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6105" windowWidth="20520" windowHeight="1140" tabRatio="921" activeTab="0"/>
  </bookViews>
  <sheets>
    <sheet name="第１-１表　地域別都道府県別主要指標(全体）" sheetId="1" r:id="rId1"/>
    <sheet name="第１-２表　地域別都道府県別主要指標(土地取得のための" sheetId="2" r:id="rId2"/>
    <sheet name="第２表　年　　　　齢" sheetId="3" r:id="rId3"/>
    <sheet name="第３表　職　　　　業" sheetId="4" r:id="rId4"/>
    <sheet name="第４表　家　族　数" sheetId="5" r:id="rId5"/>
    <sheet name="第５表　世 帯 の 年 収" sheetId="6" r:id="rId6"/>
    <sheet name="第６表　本 人 の 年 収" sheetId="7" r:id="rId7"/>
    <sheet name="第７表　世帯年収五分位・十分位階級区分" sheetId="8" r:id="rId8"/>
    <sheet name="第８表　住宅の必要理由" sheetId="9" r:id="rId9"/>
    <sheet name="第９表　従前住宅の種類" sheetId="10" r:id="rId10"/>
    <sheet name="第10表　従前住宅の面積" sheetId="11" r:id="rId11"/>
    <sheet name="第11表　住 宅 面 積" sheetId="12" r:id="rId12"/>
    <sheet name="第12表　１人当たり住宅面積" sheetId="13" r:id="rId13"/>
    <sheet name="第13表　新築住宅の居住水準" sheetId="14" r:id="rId14"/>
    <sheet name="第14-1表　建 設 費" sheetId="15" r:id="rId15"/>
    <sheet name="第14-2表　建 設 費(土地取得のための借入のない者）" sheetId="16" r:id="rId16"/>
    <sheet name="第15表　建設費の年収倍率（建設費÷世帯年収）" sheetId="17" r:id="rId17"/>
    <sheet name="第16表　１㎡当たり建設費" sheetId="18" r:id="rId18"/>
    <sheet name="第17表　土 地 取 得 費" sheetId="19" r:id="rId19"/>
    <sheet name="第18表　資金調達タイプ" sheetId="20" r:id="rId20"/>
    <sheet name="第19表　手  持  金" sheetId="21" r:id="rId21"/>
    <sheet name="第20表　機構買取・付保金" sheetId="22" r:id="rId22"/>
    <sheet name="第21表　機構買取・付保金の割合（機構買取・付保金÷建設費）" sheetId="23" r:id="rId23"/>
    <sheet name="第22表　その他からの借入金（合計）" sheetId="24" r:id="rId24"/>
    <sheet name="第23表　その他からの借入金（内訳）" sheetId="25" r:id="rId25"/>
    <sheet name="第24表　１か月当たり予定返済額" sheetId="26" r:id="rId26"/>
    <sheet name="第25表　総返済負担率" sheetId="27" r:id="rId27"/>
    <sheet name="第26表　償還方法・償還期間" sheetId="28" r:id="rId28"/>
    <sheet name="第27表　ボーナス併用償還希望の有無" sheetId="29" r:id="rId29"/>
    <sheet name="第28表　敷 地 面 積" sheetId="30" r:id="rId30"/>
    <sheet name="第29-1表　距離帯×住宅面積" sheetId="31" r:id="rId31"/>
    <sheet name="第29-2表　距離帯×住宅面積（構成比）" sheetId="32" r:id="rId32"/>
    <sheet name="第30-1表　距離帯×建設費" sheetId="33" r:id="rId33"/>
    <sheet name="第30-2表　距離帯×建設費（構成比）" sheetId="34" r:id="rId34"/>
    <sheet name="第31-1表　距離帯×１㎡当たり建設費" sheetId="35" r:id="rId35"/>
    <sheet name="第31-2表　距離帯×１㎡当たり建設費（構成比）" sheetId="36" r:id="rId36"/>
  </sheets>
  <definedNames>
    <definedName name="_xlnm.Print_Area" localSheetId="10">'第10表　従前住宅の面積'!$A$1:$AE$68</definedName>
    <definedName name="_xlnm.Print_Area" localSheetId="11">'第11表　住 宅 面 積'!$A$1:$AX$68</definedName>
    <definedName name="_xlnm.Print_Area" localSheetId="14">'第14-1表　建 設 費'!$A$1:$AU$69</definedName>
    <definedName name="_xlnm.Print_Area" localSheetId="15">'第14-2表　建 設 費(土地取得のための借入のない者）'!$B$1:$AU$69</definedName>
    <definedName name="_xlnm.Print_Area" localSheetId="16">'第15表　建設費の年収倍率（建設費÷世帯年収）'!$A$1:$AC$68</definedName>
    <definedName name="_xlnm.Print_Area" localSheetId="17">'第16表　１㎡当たり建設費'!$A$1:$AM$68</definedName>
    <definedName name="_xlnm.Print_Area" localSheetId="18">'第17表　土 地 取 得 費'!$A$1:$AG$68</definedName>
    <definedName name="_xlnm.Print_Area" localSheetId="20">'第19表　手  持  金'!$A$1:$AM$68</definedName>
    <definedName name="_xlnm.Print_Area" localSheetId="21">'第20表　機構買取・付保金'!$A$1:$AH$68</definedName>
    <definedName name="_xlnm.Print_Area" localSheetId="22">'第21表　機構買取・付保金の割合（機構買取・付保金÷建設費）'!$A$1:$Y$68</definedName>
    <definedName name="_xlnm.Print_Area" localSheetId="23">'第22表　その他からの借入金（合計）'!$A$1:$AL$68</definedName>
    <definedName name="_xlnm.Print_Area" localSheetId="24">'第23表　その他からの借入金（内訳）'!$A$1:$S$70</definedName>
    <definedName name="_xlnm.Print_Area" localSheetId="25">'第24表　１か月当たり予定返済額'!$A$1:$AJ$68</definedName>
    <definedName name="_xlnm.Print_Area" localSheetId="27">'第26表　償還方法・償還期間'!$A$1:$X$69</definedName>
    <definedName name="_xlnm.Print_Area" localSheetId="29">'第28表　敷 地 面 積'!$A$1:$BG$68</definedName>
    <definedName name="_xlnm.Print_Area" localSheetId="30">'第29-1表　距離帯×住宅面積'!$A$1:$AX$28</definedName>
    <definedName name="_xlnm.Print_Area" localSheetId="31">'第29-2表　距離帯×住宅面積（構成比）'!$A$1:$AY$28</definedName>
    <definedName name="_xlnm.Print_Area" localSheetId="2">'第２表　年　　　　齢'!$A$1:$Q$68</definedName>
    <definedName name="_xlnm.Print_Area" localSheetId="32">'第30-1表　距離帯×建設費'!$A$1:$AV$28</definedName>
    <definedName name="_xlnm.Print_Area" localSheetId="33">'第30-2表　距離帯×建設費（構成比）'!$A$1:$AV$28</definedName>
    <definedName name="_xlnm.Print_Area" localSheetId="34">'第31-1表　距離帯×１㎡当たり建設費'!$A$1:$AN$29</definedName>
    <definedName name="_xlnm.Print_Area" localSheetId="35">'第31-2表　距離帯×１㎡当たり建設費（構成比）'!$A$1:$AM$28</definedName>
    <definedName name="_xlnm.Print_Area" localSheetId="5">'第５表　世 帯 の 年 収'!$A$1:$W$68</definedName>
    <definedName name="_xlnm.Print_Area" localSheetId="6">'第６表　本 人 の 年 収'!$A$1:$W$68</definedName>
    <definedName name="_xlnm.Print_Area" localSheetId="7">'第７表　世帯年収五分位・十分位階級区分'!$A$1:$S$68</definedName>
    <definedName name="_xlnm.Print_Area" localSheetId="9">'第９表　従前住宅の種類'!$A$1:$M$68</definedName>
    <definedName name="_xlnm.Print_Titles" localSheetId="10">'第10表　従前住宅の面積'!$B:$C</definedName>
    <definedName name="_xlnm.Print_Titles" localSheetId="11">'第11表　住 宅 面 積'!$B:$C</definedName>
    <definedName name="_xlnm.Print_Titles" localSheetId="14">'第14-1表　建 設 費'!$B:$C</definedName>
    <definedName name="_xlnm.Print_Titles" localSheetId="15">'第14-2表　建 設 費(土地取得のための借入のない者）'!$B:$C</definedName>
    <definedName name="_xlnm.Print_Titles" localSheetId="16">'第15表　建設費の年収倍率（建設費÷世帯年収）'!$B:$C</definedName>
    <definedName name="_xlnm.Print_Titles" localSheetId="17">'第16表　１㎡当たり建設費'!$B:$C</definedName>
    <definedName name="_xlnm.Print_Titles" localSheetId="18">'第17表　土 地 取 得 費'!$B:$C</definedName>
    <definedName name="_xlnm.Print_Titles" localSheetId="20">'第19表　手  持  金'!$B:$C</definedName>
    <definedName name="_xlnm.Print_Titles" localSheetId="21">'第20表　機構買取・付保金'!$B:$C</definedName>
    <definedName name="_xlnm.Print_Titles" localSheetId="22">'第21表　機構買取・付保金の割合（機構買取・付保金÷建設費）'!$B:$C</definedName>
    <definedName name="_xlnm.Print_Titles" localSheetId="23">'第22表　その他からの借入金（合計）'!$B:$C</definedName>
    <definedName name="_xlnm.Print_Titles" localSheetId="24">'第23表　その他からの借入金（内訳）'!$B:$C</definedName>
    <definedName name="_xlnm.Print_Titles" localSheetId="25">'第24表　１か月当たり予定返済額'!$B:$C</definedName>
    <definedName name="_xlnm.Print_Titles" localSheetId="27">'第26表　償還方法・償還期間'!$B:$C</definedName>
    <definedName name="_xlnm.Print_Titles" localSheetId="29">'第28表　敷 地 面 積'!$B:$C</definedName>
    <definedName name="_xlnm.Print_Titles" localSheetId="30">'第29-1表　距離帯×住宅面積'!$B:$D</definedName>
    <definedName name="_xlnm.Print_Titles" localSheetId="31">'第29-2表　距離帯×住宅面積（構成比）'!$B:$D</definedName>
    <definedName name="_xlnm.Print_Titles" localSheetId="32">'第30-1表　距離帯×建設費'!$B:$D</definedName>
    <definedName name="_xlnm.Print_Titles" localSheetId="33">'第30-2表　距離帯×建設費（構成比）'!$B:$D</definedName>
    <definedName name="_xlnm.Print_Titles" localSheetId="34">'第31-1表　距離帯×１㎡当たり建設費'!$B:$D</definedName>
    <definedName name="_xlnm.Print_Titles" localSheetId="35">'第31-2表　距離帯×１㎡当たり建設費（構成比）'!$B:$D</definedName>
    <definedName name="_xlnm.Print_Titles" localSheetId="5">'第５表　世 帯 の 年 収'!$B:$C</definedName>
    <definedName name="_xlnm.Print_Titles" localSheetId="6">'第６表　本 人 の 年 収'!$B:$C</definedName>
    <definedName name="_xlnm.Print_Titles" localSheetId="7">'第７表　世帯年収五分位・十分位階級区分'!$B:$C</definedName>
  </definedNames>
  <calcPr fullCalcOnLoad="1"/>
</workbook>
</file>

<file path=xl/sharedStrings.xml><?xml version="1.0" encoding="utf-8"?>
<sst xmlns="http://schemas.openxmlformats.org/spreadsheetml/2006/main" count="3558" uniqueCount="413">
  <si>
    <t>総計</t>
  </si>
  <si>
    <t>全国</t>
  </si>
  <si>
    <t>三大都市圏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</si>
  <si>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</si>
  <si>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</si>
  <si>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</si>
  <si>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</si>
  <si>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</si>
  <si>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</si>
  <si>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</si>
  <si>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</si>
  <si>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</si>
  <si>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</si>
  <si>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</si>
  <si>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</si>
  <si>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</si>
  <si>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</si>
  <si>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</si>
  <si>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</si>
  <si>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</si>
  <si>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</si>
  <si>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</si>
  <si>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</si>
  <si>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</si>
  <si>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</si>
  <si>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</si>
  <si>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</si>
  <si>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</si>
  <si>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</si>
  <si>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</si>
  <si>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</si>
  <si>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</si>
  <si>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</si>
  <si>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</si>
  <si>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</si>
  <si>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</si>
  <si>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</si>
  <si>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</si>
  <si>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</si>
  <si>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</si>
  <si>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</si>
  <si>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</si>
  <si>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</si>
  <si>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</si>
  <si>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</si>
  <si>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</si>
  <si>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</si>
  <si>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</si>
  <si>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</si>
  <si>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</si>
  <si>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中央値</t>
  </si>
  <si>
    <t>平均</t>
  </si>
  <si>
    <t>標準偏差</t>
  </si>
  <si>
    <t>不明</t>
  </si>
  <si>
    <t>その他</t>
  </si>
  <si>
    <t>希望あり</t>
  </si>
  <si>
    <t>希望なし</t>
  </si>
  <si>
    <t>手持金型</t>
  </si>
  <si>
    <t>勤務先型</t>
  </si>
  <si>
    <t>その他型</t>
  </si>
  <si>
    <t>最低居住水準未満</t>
  </si>
  <si>
    <t>最低居住水準以上誘導居住水準未満</t>
  </si>
  <si>
    <t>誘導居住水準以上</t>
  </si>
  <si>
    <t>親族の家に居住</t>
  </si>
  <si>
    <t>持家</t>
  </si>
  <si>
    <t>公営住宅</t>
  </si>
  <si>
    <t>民間木造アパート</t>
  </si>
  <si>
    <t>借間・下宿</t>
  </si>
  <si>
    <t>社宅・官舎</t>
  </si>
  <si>
    <t>結婚</t>
  </si>
  <si>
    <t>通勤・通学に不便</t>
  </si>
  <si>
    <t>１人</t>
  </si>
  <si>
    <t>２人</t>
  </si>
  <si>
    <t>３人</t>
  </si>
  <si>
    <t>４人</t>
  </si>
  <si>
    <t>５人</t>
  </si>
  <si>
    <t>６人</t>
  </si>
  <si>
    <t>７人～</t>
  </si>
  <si>
    <t>自営業</t>
  </si>
  <si>
    <t>公務員</t>
  </si>
  <si>
    <t>会社員</t>
  </si>
  <si>
    <t>短期社員</t>
  </si>
  <si>
    <t>勤務先</t>
  </si>
  <si>
    <t>件数</t>
  </si>
  <si>
    <t>（歳）</t>
  </si>
  <si>
    <t>（万円）</t>
  </si>
  <si>
    <t>（㎡）</t>
  </si>
  <si>
    <t>（千円）</t>
  </si>
  <si>
    <t>（％）</t>
  </si>
  <si>
    <t>年齢</t>
  </si>
  <si>
    <t>家族数</t>
  </si>
  <si>
    <t>世帯の年収</t>
  </si>
  <si>
    <t>住宅面積</t>
  </si>
  <si>
    <t>建設費</t>
  </si>
  <si>
    <t>手持金</t>
  </si>
  <si>
    <t>～</t>
  </si>
  <si>
    <t>（歳）</t>
  </si>
  <si>
    <t>（千円）</t>
  </si>
  <si>
    <t>世帯を分ける</t>
  </si>
  <si>
    <t>民間借家</t>
  </si>
  <si>
    <t>（㎡）</t>
  </si>
  <si>
    <t>（万円）</t>
  </si>
  <si>
    <t>（土地取得のための借入のない者）</t>
  </si>
  <si>
    <t>0.9倍</t>
  </si>
  <si>
    <t>（倍）</t>
  </si>
  <si>
    <t>なし</t>
  </si>
  <si>
    <t>99.9
万円</t>
  </si>
  <si>
    <t>1,500.0
万円</t>
  </si>
  <si>
    <t>5,000
万円</t>
  </si>
  <si>
    <t>399
万円</t>
  </si>
  <si>
    <t>199
万円</t>
  </si>
  <si>
    <t>標準偏差
該当者のみ</t>
  </si>
  <si>
    <t>平均（万円）</t>
  </si>
  <si>
    <t>全体</t>
  </si>
  <si>
    <t>該当者
のみ</t>
  </si>
  <si>
    <t>3,000
万円</t>
  </si>
  <si>
    <t>該当者
のみ</t>
  </si>
  <si>
    <t>なし</t>
  </si>
  <si>
    <t>平均（万円）</t>
  </si>
  <si>
    <t>標準偏差
該当者
のみ</t>
  </si>
  <si>
    <t>（％）</t>
  </si>
  <si>
    <t>199
万円</t>
  </si>
  <si>
    <t>なし</t>
  </si>
  <si>
    <t>民間金融機関</t>
  </si>
  <si>
    <t>親・親戚・知人</t>
  </si>
  <si>
    <t>29
千円</t>
  </si>
  <si>
    <t>300
千円</t>
  </si>
  <si>
    <t>（千円）</t>
  </si>
  <si>
    <t>総計</t>
  </si>
  <si>
    <t>10年</t>
  </si>
  <si>
    <t>11～
15年</t>
  </si>
  <si>
    <t>16～
20年</t>
  </si>
  <si>
    <t>21～
25年</t>
  </si>
  <si>
    <t>26～
30年</t>
  </si>
  <si>
    <t>31～
35年</t>
  </si>
  <si>
    <t>小計</t>
  </si>
  <si>
    <t>（年）</t>
  </si>
  <si>
    <t>（㎡）</t>
  </si>
  <si>
    <t>なし</t>
  </si>
  <si>
    <t>項目</t>
  </si>
  <si>
    <t>首都圏</t>
  </si>
  <si>
    <t>近畿圏</t>
  </si>
  <si>
    <t>東海圏</t>
  </si>
  <si>
    <t>（人）</t>
  </si>
  <si>
    <t>第２表</t>
  </si>
  <si>
    <t>年齢</t>
  </si>
  <si>
    <t>職　　　　業</t>
  </si>
  <si>
    <t>職業</t>
  </si>
  <si>
    <t>家族数</t>
  </si>
  <si>
    <t>第４表　</t>
  </si>
  <si>
    <t>家　族　数</t>
  </si>
  <si>
    <t>（人）</t>
  </si>
  <si>
    <t>平均</t>
  </si>
  <si>
    <t>中央値</t>
  </si>
  <si>
    <t>標準偏差</t>
  </si>
  <si>
    <t>第５表</t>
  </si>
  <si>
    <t>世 帯 の 年 収</t>
  </si>
  <si>
    <t>第６表</t>
  </si>
  <si>
    <t>本 人 の 年 収</t>
  </si>
  <si>
    <t>世帯の年収</t>
  </si>
  <si>
    <t>本人の年収</t>
  </si>
  <si>
    <t>本 人 の 年 収（つづき）</t>
  </si>
  <si>
    <t>第８表</t>
  </si>
  <si>
    <t>住宅の必要理由</t>
  </si>
  <si>
    <t>住宅の必要
理由</t>
  </si>
  <si>
    <t>第９表</t>
  </si>
  <si>
    <t>従前住宅の種類</t>
  </si>
  <si>
    <t>（民間木造
アパートを除く）</t>
  </si>
  <si>
    <t>従前住宅の
種類</t>
  </si>
  <si>
    <t>公団・公社等賃貸
住宅</t>
  </si>
  <si>
    <t>第10表</t>
  </si>
  <si>
    <t>従前住宅の面積</t>
  </si>
  <si>
    <t>従前住宅の
面積</t>
  </si>
  <si>
    <t>従前住宅の面積（つづき）</t>
  </si>
  <si>
    <t>住 宅 面 積</t>
  </si>
  <si>
    <t>住宅面積</t>
  </si>
  <si>
    <t>住 宅 面 積（つづき）</t>
  </si>
  <si>
    <t>１人当たり住宅面積</t>
  </si>
  <si>
    <t>１人当たり
住宅面積</t>
  </si>
  <si>
    <t>新築住宅の居住水準</t>
  </si>
  <si>
    <t>新築住宅の
居住水準</t>
  </si>
  <si>
    <t>第17表　</t>
  </si>
  <si>
    <t>建設費の年収倍率（建設費／世帯年収）</t>
  </si>
  <si>
    <t>建設費の年収倍率（建設費／世帯年収）（つづき）</t>
  </si>
  <si>
    <t>第18表　</t>
  </si>
  <si>
    <t>１㎡当たり建設費</t>
  </si>
  <si>
    <t>建設費の
年収倍率</t>
  </si>
  <si>
    <t>１㎡当たり
建設費</t>
  </si>
  <si>
    <t>１㎡当たり建設費（つづき）</t>
  </si>
  <si>
    <t>第20表　</t>
  </si>
  <si>
    <t>土 地 取 得 費</t>
  </si>
  <si>
    <t>土地取得費</t>
  </si>
  <si>
    <t>土 地 取 得 費（つづき）</t>
  </si>
  <si>
    <t>第21表　</t>
  </si>
  <si>
    <t>資金調達タイプ</t>
  </si>
  <si>
    <t>第22表　</t>
  </si>
  <si>
    <t>手  持  金</t>
  </si>
  <si>
    <t>資金調達
タイプ</t>
  </si>
  <si>
    <t>手持金</t>
  </si>
  <si>
    <t>手  持  金（つづき）</t>
  </si>
  <si>
    <t>第23表　</t>
  </si>
  <si>
    <t>第27表　</t>
  </si>
  <si>
    <t>第28表　</t>
  </si>
  <si>
    <t>勤務先</t>
  </si>
  <si>
    <t>１か月当たり予定返済額</t>
  </si>
  <si>
    <t>１か月当たり
予定返済額</t>
  </si>
  <si>
    <t>１か月当たり予定返済額（つづき）</t>
  </si>
  <si>
    <t>償還方法・償還期間</t>
  </si>
  <si>
    <t>償還方法・
償還期間</t>
  </si>
  <si>
    <t>ボーナス併用償還希望の有無</t>
  </si>
  <si>
    <t>ボーナス併用
償還</t>
  </si>
  <si>
    <t>600
㎡</t>
  </si>
  <si>
    <t>第７表　</t>
  </si>
  <si>
    <t>世帯年収五分位・十分位階級区分</t>
  </si>
  <si>
    <t>十　　分　　位</t>
  </si>
  <si>
    <t>五　　分　　位</t>
  </si>
  <si>
    <t>第Ⅰ分位</t>
  </si>
  <si>
    <t>第Ⅱ分位</t>
  </si>
  <si>
    <t>第Ⅲ分位</t>
  </si>
  <si>
    <t>第Ⅳ分位</t>
  </si>
  <si>
    <t>第Ⅴ分位</t>
  </si>
  <si>
    <t>第Ⅵ分位</t>
  </si>
  <si>
    <t>第Ⅶ分位</t>
  </si>
  <si>
    <t>第Ⅷ分位</t>
  </si>
  <si>
    <t>第Ⅸ分位</t>
  </si>
  <si>
    <t>第Ⅹ分位</t>
  </si>
  <si>
    <t>世帯年収五分位・十分位階級区分（つづき）</t>
  </si>
  <si>
    <t>標準偏差該当者
のみ</t>
  </si>
  <si>
    <t>資　金　調　達　の　内　訳　（　万　円　）</t>
  </si>
  <si>
    <t>農林
漁業主</t>
  </si>
  <si>
    <t>年金
受給者</t>
  </si>
  <si>
    <t>パート
アルバイト</t>
  </si>
  <si>
    <t>派遣会社の派遣
職員</t>
  </si>
  <si>
    <t>世帯年収
階級区分</t>
  </si>
  <si>
    <t>第３表　</t>
  </si>
  <si>
    <t>11.0倍</t>
  </si>
  <si>
    <t>元　利　均　等　償　還</t>
  </si>
  <si>
    <t>元　金　均　等　償　還</t>
  </si>
  <si>
    <t>70.0
㎡</t>
  </si>
  <si>
    <t>14.9
㎡</t>
  </si>
  <si>
    <t>9
％</t>
  </si>
  <si>
    <t>99
㎡</t>
  </si>
  <si>
    <t>74.99
㎡</t>
  </si>
  <si>
    <t>年　　　　齢</t>
  </si>
  <si>
    <t>敷地
面積</t>
  </si>
  <si>
    <t>１ヶ月
当たり
予定
返済額</t>
  </si>
  <si>
    <t>24
歳</t>
  </si>
  <si>
    <t>65
歳</t>
  </si>
  <si>
    <t>9
万円</t>
  </si>
  <si>
    <t>償還方法・償還期間（つづき）</t>
  </si>
  <si>
    <t>標準
偏差</t>
  </si>
  <si>
    <t>件数</t>
  </si>
  <si>
    <t>年齢</t>
  </si>
  <si>
    <t>家族数</t>
  </si>
  <si>
    <t>世帯の年収</t>
  </si>
  <si>
    <t>住宅面積</t>
  </si>
  <si>
    <t>敷地
面積</t>
  </si>
  <si>
    <t>建設費</t>
  </si>
  <si>
    <t>手持金</t>
  </si>
  <si>
    <t>民間金融
機関</t>
  </si>
  <si>
    <t>親・親戚
・知人</t>
  </si>
  <si>
    <t>三大都市圏計</t>
  </si>
  <si>
    <t>東京圏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</si>
  <si>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</si>
  <si>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</si>
  <si>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</si>
  <si>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</si>
  <si>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</si>
  <si>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</si>
  <si>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</si>
  <si>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大阪圏</t>
  </si>
  <si>
    <t>名古屋圏</t>
  </si>
  <si>
    <t>距離帯×住宅面積</t>
  </si>
  <si>
    <t>距離帯×住宅面積（つづき）</t>
  </si>
  <si>
    <t>標準
偏差</t>
  </si>
  <si>
    <t>74.99
㎡</t>
  </si>
  <si>
    <t>（㎡）</t>
  </si>
  <si>
    <t>10㎞未満</t>
  </si>
  <si>
    <t>10～20㎞未満</t>
  </si>
  <si>
    <t>20～30㎞未満</t>
  </si>
  <si>
    <t>30～40㎞未満</t>
  </si>
  <si>
    <t>40～50㎞未満</t>
  </si>
  <si>
    <t>50～60㎞未満</t>
  </si>
  <si>
    <t>60～70㎞未満</t>
  </si>
  <si>
    <t>平均</t>
  </si>
  <si>
    <t>第11表</t>
  </si>
  <si>
    <t>第12表</t>
  </si>
  <si>
    <t>第13表　</t>
  </si>
  <si>
    <t>第15表　</t>
  </si>
  <si>
    <t>第16表　</t>
  </si>
  <si>
    <t>第19表　</t>
  </si>
  <si>
    <t>第24表　</t>
  </si>
  <si>
    <t>第25表　</t>
  </si>
  <si>
    <t>第26表　</t>
  </si>
  <si>
    <t>距離帯×建設費</t>
  </si>
  <si>
    <t>距離帯×建設費（つづき）</t>
  </si>
  <si>
    <t>距離帯×１㎡当たり建設費</t>
  </si>
  <si>
    <t xml:space="preserve">1㎡当たり
建設費
</t>
  </si>
  <si>
    <t>距離帯×１㎡当たり建設費（つづき）</t>
  </si>
  <si>
    <t xml:space="preserve">1㎡当たり
建設費
</t>
  </si>
  <si>
    <t>土地
取得費</t>
  </si>
  <si>
    <t>住宅取得後も返済を要する土地取得費の借入金</t>
  </si>
  <si>
    <t>民間
金融
機関</t>
  </si>
  <si>
    <t>親・親戚
・知人</t>
  </si>
  <si>
    <t>799
万円</t>
  </si>
  <si>
    <t>70
万円</t>
  </si>
  <si>
    <r>
      <t>5</t>
    </r>
    <r>
      <rPr>
        <sz val="10"/>
        <rFont val="ＭＳ Ｐゴシック"/>
        <family val="3"/>
      </rPr>
      <t>,</t>
    </r>
    <r>
      <rPr>
        <sz val="10"/>
        <rFont val="ＭＳ Ｐゴシック"/>
        <family val="3"/>
      </rPr>
      <t>200
万円</t>
    </r>
  </si>
  <si>
    <t>住宅新築後も返済を要する土地取得費の借入金</t>
  </si>
  <si>
    <t>不明</t>
  </si>
  <si>
    <t>その他
からの
借入金
（合計）</t>
  </si>
  <si>
    <t>住宅が
古い</t>
  </si>
  <si>
    <t>住宅が
狭い</t>
  </si>
  <si>
    <t>（結婚を
除く）</t>
  </si>
  <si>
    <t>環境が
悪い</t>
  </si>
  <si>
    <t>家賃が
高い</t>
  </si>
  <si>
    <t>立退き
要求</t>
  </si>
  <si>
    <t>8,400
万円</t>
  </si>
  <si>
    <t>民間金融
機関型</t>
  </si>
  <si>
    <t>その他からの借入金（合計）</t>
  </si>
  <si>
    <t>その他からの借入金（合計）（つづき）</t>
  </si>
  <si>
    <t>その他からの
借入金
（合計）</t>
  </si>
  <si>
    <t>その他からの借入金（内訳）</t>
  </si>
  <si>
    <t>その他からの
借入金
（内訳）</t>
  </si>
  <si>
    <t>その他からの借入金（内訳）（つづき）</t>
  </si>
  <si>
    <t>4.9
％</t>
  </si>
  <si>
    <t>建 設 費</t>
  </si>
  <si>
    <t>建 設 費（つづき）</t>
  </si>
  <si>
    <t>建 設 費（つづき）</t>
  </si>
  <si>
    <t>建 設 費</t>
  </si>
  <si>
    <t>建 設 費</t>
  </si>
  <si>
    <t>建 設 費（つづき）</t>
  </si>
  <si>
    <t>敷 地 面 積</t>
  </si>
  <si>
    <t>敷 地 面 積</t>
  </si>
  <si>
    <t>敷 地 面 積（つづき）</t>
  </si>
  <si>
    <t>敷 地 面 積（つづき）</t>
  </si>
  <si>
    <t>敷 地 面 積（つづき）</t>
  </si>
  <si>
    <t xml:space="preserve">住 宅 面 積
</t>
  </si>
  <si>
    <t>距 離 帯</t>
  </si>
  <si>
    <t>距 離 帯</t>
  </si>
  <si>
    <t xml:space="preserve">建 設 費
</t>
  </si>
  <si>
    <t xml:space="preserve">建  設 費
</t>
  </si>
  <si>
    <t>240
㎡</t>
  </si>
  <si>
    <t>29
㎡</t>
  </si>
  <si>
    <t>沖縄県</t>
  </si>
  <si>
    <t>　</t>
  </si>
  <si>
    <t>世 帯 の 年 収（つづき）</t>
  </si>
  <si>
    <t>99.9
万円</t>
  </si>
  <si>
    <t>距離帯×住宅面積（構成比：単位％）</t>
  </si>
  <si>
    <t>距離帯×住宅面積（構成比：単位％）（つづき）</t>
  </si>
  <si>
    <t>9000
万円</t>
  </si>
  <si>
    <t>距離帯×建設費（構成比：単位％）</t>
  </si>
  <si>
    <t>距離帯×建設費（構成比：単位％）（つづき）</t>
  </si>
  <si>
    <t>距離帯×１㎡当たり建設費（構成比：単位％）</t>
  </si>
  <si>
    <t>距離帯×１㎡当たり建設費（構成比：単位％）（つづき）</t>
  </si>
  <si>
    <t>275.00
㎡</t>
  </si>
  <si>
    <r>
      <t>275</t>
    </r>
    <r>
      <rPr>
        <sz val="10"/>
        <rFont val="ＭＳ Ｐゴシック"/>
        <family val="3"/>
      </rPr>
      <t>.00
㎡</t>
    </r>
  </si>
  <si>
    <t>90
％</t>
  </si>
  <si>
    <t>公的機関</t>
  </si>
  <si>
    <t>公的機関型</t>
  </si>
  <si>
    <t>公的機関</t>
  </si>
  <si>
    <t>北海道</t>
  </si>
  <si>
    <t>東北</t>
  </si>
  <si>
    <t>北関東信越</t>
  </si>
  <si>
    <t>南関東</t>
  </si>
  <si>
    <t>東海</t>
  </si>
  <si>
    <t>北陸</t>
  </si>
  <si>
    <t>近畿</t>
  </si>
  <si>
    <t>中国</t>
  </si>
  <si>
    <t>四国</t>
  </si>
  <si>
    <t>南九州</t>
  </si>
  <si>
    <t>地域別都道府県別主要指標</t>
  </si>
  <si>
    <t>地域別都道府県別主要指標(土地取得のための借入のない者）</t>
  </si>
  <si>
    <t>地域・
都道府県</t>
  </si>
  <si>
    <t>１か月
当たり
予定
返済額</t>
  </si>
  <si>
    <t>30.0
％</t>
  </si>
  <si>
    <t>機構
買取・
付保金</t>
  </si>
  <si>
    <t>機 構 買 取 ・ 付 保 金</t>
  </si>
  <si>
    <t>機 構 買 取 ・付 保 金（つづき）</t>
  </si>
  <si>
    <t>機構買取・付保金の割合（機構買取・付保金／建設費）</t>
  </si>
  <si>
    <t>機構買取・付保金の割合（機構買取・付保金／建設費）（つづき）</t>
  </si>
  <si>
    <t>機構買取・
付保金</t>
  </si>
  <si>
    <t>機構買取金等
の割合</t>
  </si>
  <si>
    <t>北部九州</t>
  </si>
  <si>
    <t>総返済
負担率</t>
  </si>
  <si>
    <t>総　返　済　負　担　率</t>
  </si>
  <si>
    <t>総返済負担率</t>
  </si>
  <si>
    <t>第14-1表　</t>
  </si>
  <si>
    <t>第14-2表　</t>
  </si>
  <si>
    <t>第29-1表　</t>
  </si>
  <si>
    <t>第29-2表　</t>
  </si>
  <si>
    <t>第30-1表　</t>
  </si>
  <si>
    <t>第30-2表　</t>
  </si>
  <si>
    <t>第31-1表　</t>
  </si>
  <si>
    <t>第31-2表　</t>
  </si>
  <si>
    <t>フラット３５
のみで調達</t>
  </si>
  <si>
    <t>第１-１表</t>
  </si>
  <si>
    <t>第１-２表</t>
  </si>
  <si>
    <t>-</t>
  </si>
  <si>
    <t>（～330
万円）</t>
  </si>
  <si>
    <t>(330～
446万円）</t>
  </si>
  <si>
    <t>(446～
595万円）</t>
  </si>
  <si>
    <t>（595～
814万円）</t>
  </si>
  <si>
    <t>(814万円
～）</t>
  </si>
  <si>
    <t>（～273
万円）</t>
  </si>
  <si>
    <t>(273～
330万円）</t>
  </si>
  <si>
    <t>(330～
384万円）</t>
  </si>
  <si>
    <t>(384～
446万円）</t>
  </si>
  <si>
    <t>(446～
516万円）</t>
  </si>
  <si>
    <t>(516～
595万円）</t>
  </si>
  <si>
    <t>(595～
696万円）</t>
  </si>
  <si>
    <t>(696～
814万円）</t>
  </si>
  <si>
    <t>(814～
1,014万円）</t>
  </si>
  <si>
    <t>(1,014
万円～）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</si>
</sst>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0"/>
    <numFmt numFmtId="179" formatCode="0.000"/>
    <numFmt numFmtId="180" formatCode="#,##0.000;[Red]\-#,##0.000"/>
    <numFmt numFmtId="181" formatCode="0.00000"/>
    <numFmt numFmtId="182" formatCode="0.0%"/>
    <numFmt numFmtId="183" formatCode="##&quot;年度&quot;"/>
    <numFmt numFmtId="184" formatCode="General&quot;万&quot;&quot;円&quot;&quot;未&quot;&quot;満&quot;"/>
    <numFmt numFmtId="185" formatCode="###&quot;万円未満&quot;"/>
    <numFmt numFmtId="186" formatCode="[&lt;=999]###&quot;万&quot;&quot;円&quot;&quot;以&quot;&quot;上&quot;;#,###&quot;万&quot;&quot;円&quot;&quot;以&quot;&quot;上&quot;"/>
    <numFmt numFmtId="187" formatCode="#,###&quot;万円以上&quot;"/>
    <numFmt numFmtId="188" formatCode="\(#,##0.0\);\(&quot;△&quot;#,##0.0\)"/>
    <numFmt numFmtId="189" formatCode="0.0_ "/>
    <numFmt numFmtId="190" formatCode="0.0000_ "/>
    <numFmt numFmtId="191" formatCode="0.000_ "/>
    <numFmt numFmtId="192" formatCode="0.00_ "/>
    <numFmt numFmtId="193" formatCode="0;_簀"/>
    <numFmt numFmtId="194" formatCode="0;_氀"/>
    <numFmt numFmtId="195" formatCode="0.0;_氀"/>
    <numFmt numFmtId="196" formatCode="#,##0.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6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ill="1" applyAlignment="1">
      <alignment/>
    </xf>
    <xf numFmtId="38" fontId="4" fillId="0" borderId="0" xfId="49" applyFont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Alignment="1">
      <alignment vertical="center" wrapText="1"/>
    </xf>
    <xf numFmtId="38" fontId="5" fillId="0" borderId="0" xfId="49" applyFont="1" applyAlignment="1">
      <alignment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0" xfId="49" applyNumberFormat="1" applyFont="1" applyAlignment="1">
      <alignment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center" textRotation="255"/>
    </xf>
    <xf numFmtId="0" fontId="0" fillId="0" borderId="12" xfId="0" applyBorder="1" applyAlignment="1">
      <alignment horizontal="center" vertical="top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176" fontId="0" fillId="0" borderId="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4" fillId="0" borderId="0" xfId="49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11" xfId="49" applyNumberFormat="1" applyFont="1" applyBorder="1" applyAlignment="1">
      <alignment/>
    </xf>
    <xf numFmtId="0" fontId="0" fillId="0" borderId="0" xfId="0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6" fontId="0" fillId="0" borderId="15" xfId="49" applyNumberFormat="1" applyFont="1" applyBorder="1" applyAlignment="1">
      <alignment vertical="center" textRotation="255"/>
    </xf>
    <xf numFmtId="176" fontId="0" fillId="0" borderId="16" xfId="49" applyNumberFormat="1" applyFont="1" applyBorder="1" applyAlignment="1">
      <alignment vertical="center" textRotation="255"/>
    </xf>
    <xf numFmtId="176" fontId="0" fillId="0" borderId="0" xfId="49" applyNumberFormat="1" applyFont="1" applyAlignment="1">
      <alignment/>
    </xf>
    <xf numFmtId="176" fontId="0" fillId="0" borderId="10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5" xfId="49" applyNumberFormat="1" applyFont="1" applyBorder="1" applyAlignment="1">
      <alignment horizontal="center" vertical="center" textRotation="255"/>
    </xf>
    <xf numFmtId="38" fontId="0" fillId="0" borderId="19" xfId="49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wrapText="1"/>
    </xf>
    <xf numFmtId="177" fontId="0" fillId="0" borderId="13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13" xfId="49" applyNumberFormat="1" applyFont="1" applyBorder="1" applyAlignment="1">
      <alignment/>
    </xf>
    <xf numFmtId="176" fontId="0" fillId="0" borderId="18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6" xfId="49" applyNumberFormat="1" applyFont="1" applyBorder="1" applyAlignment="1">
      <alignment/>
    </xf>
    <xf numFmtId="176" fontId="0" fillId="0" borderId="13" xfId="49" applyNumberFormat="1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6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horizontal="center" vertical="center" textRotation="255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8" fontId="0" fillId="0" borderId="0" xfId="49" applyFont="1" applyBorder="1" applyAlignment="1">
      <alignment/>
    </xf>
    <xf numFmtId="0" fontId="8" fillId="0" borderId="0" xfId="0" applyFont="1" applyAlignment="1">
      <alignment/>
    </xf>
    <xf numFmtId="177" fontId="0" fillId="0" borderId="0" xfId="0" applyNumberFormat="1" applyFill="1" applyAlignment="1">
      <alignment/>
    </xf>
    <xf numFmtId="177" fontId="0" fillId="0" borderId="1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6" fontId="0" fillId="0" borderId="0" xfId="49" applyNumberFormat="1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0" xfId="49" applyNumberFormat="1" applyFont="1" applyBorder="1" applyAlignment="1">
      <alignment horizontal="center" wrapText="1"/>
    </xf>
    <xf numFmtId="176" fontId="0" fillId="0" borderId="12" xfId="49" applyNumberFormat="1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top" wrapText="1"/>
    </xf>
    <xf numFmtId="176" fontId="0" fillId="0" borderId="13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 wrapText="1"/>
    </xf>
    <xf numFmtId="176" fontId="0" fillId="0" borderId="14" xfId="49" applyNumberFormat="1" applyFont="1" applyBorder="1" applyAlignment="1">
      <alignment horizontal="center" vertical="center" wrapText="1"/>
    </xf>
    <xf numFmtId="38" fontId="0" fillId="0" borderId="14" xfId="49" applyNumberFormat="1" applyFont="1" applyBorder="1" applyAlignment="1">
      <alignment horizontal="center" vertical="center" wrapText="1"/>
    </xf>
    <xf numFmtId="38" fontId="0" fillId="0" borderId="18" xfId="49" applyNumberFormat="1" applyFont="1" applyBorder="1" applyAlignment="1">
      <alignment horizontal="center" vertical="center" wrapText="1"/>
    </xf>
    <xf numFmtId="38" fontId="0" fillId="0" borderId="13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0" fillId="0" borderId="12" xfId="49" applyNumberFormat="1" applyFont="1" applyBorder="1" applyAlignment="1">
      <alignment horizontal="center" vertical="center" wrapText="1"/>
    </xf>
    <xf numFmtId="38" fontId="0" fillId="0" borderId="21" xfId="49" applyFont="1" applyBorder="1" applyAlignment="1">
      <alignment/>
    </xf>
    <xf numFmtId="38" fontId="0" fillId="0" borderId="22" xfId="49" applyFont="1" applyBorder="1" applyAlignment="1">
      <alignment/>
    </xf>
    <xf numFmtId="0" fontId="0" fillId="0" borderId="22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/>
    </xf>
    <xf numFmtId="38" fontId="9" fillId="0" borderId="18" xfId="49" applyFont="1" applyBorder="1" applyAlignment="1">
      <alignment/>
    </xf>
    <xf numFmtId="0" fontId="0" fillId="0" borderId="13" xfId="0" applyBorder="1" applyAlignment="1">
      <alignment horizontal="center" vertical="top"/>
    </xf>
    <xf numFmtId="38" fontId="0" fillId="0" borderId="10" xfId="49" applyNumberFormat="1" applyFont="1" applyBorder="1" applyAlignment="1">
      <alignment vertical="center"/>
    </xf>
    <xf numFmtId="38" fontId="0" fillId="0" borderId="12" xfId="0" applyNumberForma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0" fillId="0" borderId="18" xfId="49" applyNumberFormat="1" applyFont="1" applyBorder="1" applyAlignment="1">
      <alignment horizontal="center" vertical="center" wrapText="1"/>
    </xf>
    <xf numFmtId="40" fontId="0" fillId="0" borderId="15" xfId="49" applyNumberFormat="1" applyFont="1" applyBorder="1" applyAlignment="1">
      <alignment vertical="center" textRotation="255"/>
    </xf>
    <xf numFmtId="40" fontId="0" fillId="0" borderId="15" xfId="49" applyNumberFormat="1" applyFont="1" applyBorder="1" applyAlignment="1">
      <alignment horizontal="center" vertical="center" textRotation="255"/>
    </xf>
    <xf numFmtId="40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distributed" vertical="center"/>
    </xf>
    <xf numFmtId="4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distributed"/>
    </xf>
    <xf numFmtId="0" fontId="10" fillId="0" borderId="0" xfId="0" applyFont="1" applyAlignment="1">
      <alignment vertical="top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38" fontId="0" fillId="0" borderId="10" xfId="49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76" fontId="0" fillId="0" borderId="0" xfId="49" applyNumberFormat="1" applyFont="1" applyFill="1" applyAlignment="1">
      <alignment horizontal="right"/>
    </xf>
    <xf numFmtId="38" fontId="6" fillId="0" borderId="0" xfId="49" applyFont="1" applyAlignment="1">
      <alignment/>
    </xf>
    <xf numFmtId="38" fontId="11" fillId="0" borderId="0" xfId="49" applyFont="1" applyAlignment="1">
      <alignment/>
    </xf>
    <xf numFmtId="38" fontId="0" fillId="0" borderId="10" xfId="49" applyNumberFormat="1" applyFont="1" applyBorder="1" applyAlignment="1">
      <alignment horizontal="center" vertical="center"/>
    </xf>
    <xf numFmtId="9" fontId="0" fillId="0" borderId="12" xfId="49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distributed" vertical="top" wrapText="1"/>
    </xf>
    <xf numFmtId="189" fontId="0" fillId="0" borderId="20" xfId="0" applyNumberFormat="1" applyBorder="1" applyAlignment="1">
      <alignment/>
    </xf>
    <xf numFmtId="189" fontId="0" fillId="0" borderId="16" xfId="0" applyNumberFormat="1" applyBorder="1" applyAlignment="1">
      <alignment/>
    </xf>
    <xf numFmtId="189" fontId="0" fillId="0" borderId="13" xfId="0" applyNumberFormat="1" applyBorder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38" fontId="0" fillId="0" borderId="16" xfId="49" applyFont="1" applyBorder="1" applyAlignment="1">
      <alignment vertical="center"/>
    </xf>
    <xf numFmtId="176" fontId="0" fillId="0" borderId="13" xfId="49" applyNumberFormat="1" applyFont="1" applyBorder="1" applyAlignment="1">
      <alignment horizontal="right"/>
    </xf>
    <xf numFmtId="176" fontId="0" fillId="0" borderId="16" xfId="49" applyNumberFormat="1" applyFont="1" applyBorder="1" applyAlignment="1">
      <alignment horizontal="right"/>
    </xf>
    <xf numFmtId="176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 wrapText="1"/>
    </xf>
    <xf numFmtId="176" fontId="0" fillId="0" borderId="15" xfId="49" applyNumberFormat="1" applyFont="1" applyBorder="1" applyAlignment="1">
      <alignment vertical="center" textRotation="255"/>
    </xf>
    <xf numFmtId="38" fontId="0" fillId="0" borderId="15" xfId="49" applyNumberFormat="1" applyFont="1" applyBorder="1" applyAlignment="1">
      <alignment vertical="center" textRotation="255"/>
    </xf>
    <xf numFmtId="38" fontId="0" fillId="0" borderId="16" xfId="49" applyNumberFormat="1" applyFont="1" applyBorder="1" applyAlignment="1">
      <alignment vertical="center" textRotation="255"/>
    </xf>
    <xf numFmtId="176" fontId="0" fillId="0" borderId="12" xfId="49" applyNumberFormat="1" applyFont="1" applyBorder="1" applyAlignment="1">
      <alignment horizontal="center" vertical="center" wrapText="1"/>
    </xf>
    <xf numFmtId="38" fontId="0" fillId="0" borderId="12" xfId="49" applyNumberFormat="1" applyFont="1" applyBorder="1" applyAlignment="1">
      <alignment horizontal="center" vertical="center"/>
    </xf>
    <xf numFmtId="38" fontId="0" fillId="0" borderId="10" xfId="49" applyFont="1" applyBorder="1" applyAlignment="1">
      <alignment/>
    </xf>
    <xf numFmtId="176" fontId="0" fillId="0" borderId="20" xfId="49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38" fontId="0" fillId="0" borderId="0" xfId="49" applyFont="1" applyAlignment="1">
      <alignment/>
    </xf>
    <xf numFmtId="176" fontId="0" fillId="0" borderId="16" xfId="49" applyNumberFormat="1" applyFont="1" applyBorder="1" applyAlignment="1">
      <alignment/>
    </xf>
    <xf numFmtId="176" fontId="0" fillId="0" borderId="0" xfId="49" applyNumberFormat="1" applyFont="1" applyAlignment="1">
      <alignment/>
    </xf>
    <xf numFmtId="176" fontId="0" fillId="0" borderId="13" xfId="49" applyNumberFormat="1" applyFont="1" applyBorder="1" applyAlignment="1">
      <alignment/>
    </xf>
    <xf numFmtId="176" fontId="0" fillId="0" borderId="0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38" fontId="0" fillId="0" borderId="18" xfId="49" applyNumberFormat="1" applyFont="1" applyBorder="1" applyAlignment="1">
      <alignment horizontal="center" wrapText="1"/>
    </xf>
    <xf numFmtId="38" fontId="0" fillId="0" borderId="18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22" xfId="49" applyNumberFormat="1" applyFont="1" applyBorder="1" applyAlignment="1">
      <alignment/>
    </xf>
    <xf numFmtId="38" fontId="0" fillId="0" borderId="10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38" fontId="0" fillId="0" borderId="18" xfId="49" applyNumberFormat="1" applyFont="1" applyBorder="1" applyAlignment="1">
      <alignment horizontal="center"/>
    </xf>
    <xf numFmtId="189" fontId="0" fillId="0" borderId="0" xfId="0" applyNumberFormat="1" applyBorder="1" applyAlignment="1">
      <alignment/>
    </xf>
    <xf numFmtId="189" fontId="0" fillId="0" borderId="19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vertical="center" wrapText="1"/>
    </xf>
    <xf numFmtId="176" fontId="0" fillId="0" borderId="0" xfId="49" applyNumberFormat="1" applyFont="1" applyFill="1" applyAlignment="1">
      <alignment vertical="center" wrapText="1"/>
    </xf>
    <xf numFmtId="38" fontId="0" fillId="0" borderId="11" xfId="49" applyFont="1" applyBorder="1" applyAlignment="1">
      <alignment/>
    </xf>
    <xf numFmtId="176" fontId="0" fillId="0" borderId="11" xfId="49" applyNumberFormat="1" applyFont="1" applyBorder="1" applyAlignment="1">
      <alignment/>
    </xf>
    <xf numFmtId="40" fontId="0" fillId="0" borderId="14" xfId="49" applyNumberFormat="1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 textRotation="255"/>
    </xf>
    <xf numFmtId="176" fontId="0" fillId="0" borderId="16" xfId="49" applyNumberFormat="1" applyFont="1" applyBorder="1" applyAlignment="1">
      <alignment vertical="center" textRotation="255"/>
    </xf>
    <xf numFmtId="40" fontId="0" fillId="0" borderId="12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 vertical="center"/>
    </xf>
    <xf numFmtId="38" fontId="0" fillId="0" borderId="20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NumberFormat="1" applyFont="1" applyBorder="1" applyAlignment="1">
      <alignment/>
    </xf>
    <xf numFmtId="0" fontId="0" fillId="0" borderId="11" xfId="0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18" xfId="49" applyNumberFormat="1" applyFont="1" applyBorder="1" applyAlignment="1">
      <alignment horizontal="center"/>
    </xf>
    <xf numFmtId="40" fontId="0" fillId="0" borderId="12" xfId="49" applyNumberFormat="1" applyFont="1" applyBorder="1" applyAlignment="1">
      <alignment horizontal="center" vertical="center" wrapText="1"/>
    </xf>
    <xf numFmtId="194" fontId="0" fillId="0" borderId="19" xfId="0" applyNumberFormat="1" applyBorder="1" applyAlignment="1">
      <alignment/>
    </xf>
    <xf numFmtId="194" fontId="0" fillId="0" borderId="11" xfId="0" applyNumberFormat="1" applyBorder="1" applyAlignment="1">
      <alignment/>
    </xf>
    <xf numFmtId="194" fontId="0" fillId="0" borderId="0" xfId="0" applyNumberFormat="1" applyBorder="1" applyAlignment="1">
      <alignment/>
    </xf>
    <xf numFmtId="189" fontId="0" fillId="0" borderId="18" xfId="0" applyNumberFormat="1" applyBorder="1" applyAlignment="1">
      <alignment/>
    </xf>
    <xf numFmtId="0" fontId="0" fillId="0" borderId="14" xfId="0" applyFill="1" applyBorder="1" applyAlignment="1">
      <alignment horizontal="distributed"/>
    </xf>
    <xf numFmtId="38" fontId="0" fillId="0" borderId="23" xfId="49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38" fontId="0" fillId="0" borderId="0" xfId="49" applyFont="1" applyFill="1" applyAlignment="1">
      <alignment/>
    </xf>
    <xf numFmtId="38" fontId="5" fillId="0" borderId="0" xfId="49" applyFont="1" applyFill="1" applyAlignment="1">
      <alignment/>
    </xf>
    <xf numFmtId="40" fontId="0" fillId="0" borderId="18" xfId="49" applyNumberFormat="1" applyFont="1" applyBorder="1" applyAlignment="1">
      <alignment horizontal="center" vertical="center"/>
    </xf>
    <xf numFmtId="40" fontId="0" fillId="0" borderId="13" xfId="49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distributed"/>
    </xf>
    <xf numFmtId="40" fontId="0" fillId="0" borderId="14" xfId="49" applyNumberFormat="1" applyFont="1" applyBorder="1" applyAlignment="1">
      <alignment horizontal="center" vertical="center" wrapText="1"/>
    </xf>
    <xf numFmtId="40" fontId="0" fillId="0" borderId="12" xfId="49" applyNumberFormat="1" applyFont="1" applyBorder="1" applyAlignment="1">
      <alignment horizontal="distributed" vertical="center"/>
    </xf>
    <xf numFmtId="176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/>
    </xf>
    <xf numFmtId="38" fontId="0" fillId="0" borderId="0" xfId="49" applyNumberFormat="1" applyFont="1" applyAlignment="1">
      <alignment/>
    </xf>
    <xf numFmtId="38" fontId="0" fillId="0" borderId="0" xfId="49" applyNumberFormat="1" applyFont="1" applyBorder="1" applyAlignment="1">
      <alignment horizontal="right"/>
    </xf>
    <xf numFmtId="38" fontId="0" fillId="0" borderId="10" xfId="49" applyNumberFormat="1" applyFont="1" applyBorder="1" applyAlignment="1">
      <alignment horizontal="right"/>
    </xf>
    <xf numFmtId="176" fontId="0" fillId="0" borderId="18" xfId="49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17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76" fontId="0" fillId="0" borderId="0" xfId="49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/>
    </xf>
    <xf numFmtId="0" fontId="0" fillId="0" borderId="22" xfId="0" applyBorder="1" applyAlignment="1">
      <alignment/>
    </xf>
    <xf numFmtId="38" fontId="0" fillId="0" borderId="0" xfId="49" applyNumberFormat="1" applyFont="1" applyBorder="1" applyAlignment="1">
      <alignment/>
    </xf>
    <xf numFmtId="38" fontId="0" fillId="0" borderId="0" xfId="49" applyFont="1" applyFill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38" fontId="0" fillId="0" borderId="18" xfId="49" applyFont="1" applyBorder="1" applyAlignment="1">
      <alignment horizontal="center" vertical="top" wrapText="1"/>
    </xf>
    <xf numFmtId="176" fontId="0" fillId="0" borderId="10" xfId="49" applyNumberFormat="1" applyFont="1" applyBorder="1" applyAlignment="1">
      <alignment horizontal="center" wrapText="1"/>
    </xf>
    <xf numFmtId="176" fontId="0" fillId="0" borderId="13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6" fontId="0" fillId="0" borderId="16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  <xf numFmtId="196" fontId="0" fillId="0" borderId="20" xfId="42" applyNumberFormat="1" applyFont="1" applyBorder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0" xfId="42" applyNumberFormat="1" applyFont="1" applyAlignment="1">
      <alignment/>
    </xf>
    <xf numFmtId="196" fontId="0" fillId="0" borderId="19" xfId="42" applyNumberFormat="1" applyFont="1" applyBorder="1" applyAlignment="1">
      <alignment/>
    </xf>
    <xf numFmtId="196" fontId="0" fillId="0" borderId="16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Border="1" applyAlignment="1">
      <alignment/>
    </xf>
    <xf numFmtId="196" fontId="0" fillId="0" borderId="0" xfId="42" applyNumberFormat="1" applyFont="1" applyFill="1" applyBorder="1" applyAlignment="1">
      <alignment horizontal="right"/>
    </xf>
    <xf numFmtId="196" fontId="0" fillId="0" borderId="0" xfId="42" applyNumberFormat="1" applyFont="1" applyAlignment="1">
      <alignment/>
    </xf>
    <xf numFmtId="196" fontId="0" fillId="0" borderId="20" xfId="42" applyNumberFormat="1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10" xfId="49" applyNumberFormat="1" applyFont="1" applyFill="1" applyBorder="1" applyAlignment="1">
      <alignment horizontal="right"/>
    </xf>
    <xf numFmtId="38" fontId="0" fillId="0" borderId="0" xfId="49" applyNumberFormat="1" applyFont="1" applyFill="1" applyAlignment="1">
      <alignment horizontal="right"/>
    </xf>
    <xf numFmtId="38" fontId="0" fillId="0" borderId="0" xfId="49" applyNumberFormat="1" applyFont="1" applyFill="1" applyBorder="1" applyAlignment="1">
      <alignment horizontal="right"/>
    </xf>
    <xf numFmtId="40" fontId="0" fillId="0" borderId="14" xfId="49" applyNumberFormat="1" applyFont="1" applyBorder="1" applyAlignment="1">
      <alignment horizontal="center" vertical="center" wrapText="1"/>
    </xf>
    <xf numFmtId="9" fontId="0" fillId="0" borderId="18" xfId="49" applyNumberFormat="1" applyFont="1" applyBorder="1" applyAlignment="1">
      <alignment horizontal="center" vertical="center" wrapText="1"/>
    </xf>
    <xf numFmtId="176" fontId="0" fillId="0" borderId="0" xfId="49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6" fontId="0" fillId="0" borderId="0" xfId="49" applyNumberFormat="1" applyFont="1" applyFill="1" applyBorder="1" applyAlignment="1">
      <alignment horizontal="right"/>
    </xf>
    <xf numFmtId="177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Border="1" applyAlignment="1">
      <alignment horizontal="right"/>
    </xf>
    <xf numFmtId="176" fontId="0" fillId="0" borderId="0" xfId="49" applyNumberFormat="1" applyFont="1" applyAlignment="1">
      <alignment horizontal="right"/>
    </xf>
    <xf numFmtId="176" fontId="0" fillId="0" borderId="10" xfId="49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89" fontId="0" fillId="0" borderId="10" xfId="0" applyNumberFormat="1" applyBorder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38" fontId="0" fillId="0" borderId="23" xfId="49" applyFont="1" applyBorder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/>
    </xf>
    <xf numFmtId="38" fontId="9" fillId="0" borderId="16" xfId="49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38" fontId="9" fillId="0" borderId="18" xfId="49" applyFont="1" applyBorder="1" applyAlignment="1">
      <alignment horizontal="right" vertical="top"/>
    </xf>
    <xf numFmtId="0" fontId="9" fillId="0" borderId="24" xfId="0" applyFont="1" applyBorder="1" applyAlignment="1">
      <alignment horizontal="right" vertical="top"/>
    </xf>
    <xf numFmtId="0" fontId="9" fillId="0" borderId="16" xfId="0" applyFont="1" applyBorder="1" applyAlignment="1">
      <alignment horizontal="right" vertical="top"/>
    </xf>
    <xf numFmtId="0" fontId="9" fillId="0" borderId="22" xfId="0" applyFont="1" applyBorder="1" applyAlignment="1">
      <alignment horizontal="right" vertical="top"/>
    </xf>
    <xf numFmtId="38" fontId="0" fillId="0" borderId="16" xfId="49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0" fillId="0" borderId="16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38" fontId="0" fillId="0" borderId="22" xfId="49" applyFont="1" applyBorder="1" applyAlignment="1">
      <alignment horizontal="distributed" vertical="center"/>
    </xf>
    <xf numFmtId="38" fontId="0" fillId="0" borderId="13" xfId="49" applyFont="1" applyBorder="1" applyAlignment="1">
      <alignment horizontal="distributed" vertical="center"/>
    </xf>
    <xf numFmtId="38" fontId="0" fillId="0" borderId="20" xfId="49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14" xfId="49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/>
    </xf>
    <xf numFmtId="38" fontId="0" fillId="0" borderId="18" xfId="49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38" fontId="0" fillId="0" borderId="19" xfId="49" applyFont="1" applyBorder="1" applyAlignment="1">
      <alignment horizontal="center" vertical="center" wrapText="1"/>
    </xf>
    <xf numFmtId="0" fontId="0" fillId="0" borderId="15" xfId="0" applyFont="1" applyBorder="1" applyAlignment="1">
      <alignment horizontal="distributed"/>
    </xf>
    <xf numFmtId="38" fontId="0" fillId="0" borderId="14" xfId="49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38" fontId="0" fillId="0" borderId="14" xfId="49" applyFont="1" applyBorder="1" applyAlignment="1">
      <alignment horizontal="distributed" vertical="center" wrapText="1"/>
    </xf>
    <xf numFmtId="38" fontId="0" fillId="0" borderId="17" xfId="49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/>
    </xf>
    <xf numFmtId="38" fontId="0" fillId="0" borderId="14" xfId="49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Border="1" applyAlignment="1">
      <alignment horizontal="center" vertical="center" wrapText="1"/>
    </xf>
    <xf numFmtId="38" fontId="0" fillId="0" borderId="17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38" fontId="0" fillId="0" borderId="17" xfId="49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38" fontId="0" fillId="0" borderId="20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 wrapText="1"/>
    </xf>
    <xf numFmtId="38" fontId="0" fillId="0" borderId="23" xfId="49" applyFont="1" applyBorder="1" applyAlignment="1">
      <alignment horizontal="center" vertical="center" wrapText="1"/>
    </xf>
    <xf numFmtId="38" fontId="0" fillId="0" borderId="20" xfId="49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24" xfId="0" applyBorder="1" applyAlignment="1">
      <alignment horizontal="right" vertical="top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38" fontId="9" fillId="0" borderId="18" xfId="49" applyFont="1" applyBorder="1" applyAlignment="1">
      <alignment horizontal="right" vertical="top" wrapText="1"/>
    </xf>
    <xf numFmtId="0" fontId="0" fillId="0" borderId="17" xfId="0" applyBorder="1" applyAlignment="1">
      <alignment horizontal="distributed" vertical="center" wrapText="1"/>
    </xf>
    <xf numFmtId="0" fontId="0" fillId="0" borderId="16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3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7" fillId="0" borderId="15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vertical="top"/>
    </xf>
    <xf numFmtId="0" fontId="9" fillId="0" borderId="16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176" fontId="0" fillId="0" borderId="14" xfId="49" applyNumberFormat="1" applyFont="1" applyBorder="1" applyAlignment="1">
      <alignment horizontal="distributed" vertical="center" wrapText="1"/>
    </xf>
    <xf numFmtId="176" fontId="0" fillId="0" borderId="14" xfId="49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0" fillId="0" borderId="14" xfId="49" applyNumberFormat="1" applyFont="1" applyBorder="1" applyAlignment="1">
      <alignment horizontal="distributed" vertical="center" wrapText="1"/>
    </xf>
    <xf numFmtId="38" fontId="4" fillId="0" borderId="18" xfId="49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/>
    </xf>
    <xf numFmtId="0" fontId="0" fillId="0" borderId="17" xfId="0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9" fillId="0" borderId="11" xfId="49" applyFont="1" applyBorder="1" applyAlignment="1">
      <alignment horizontal="right" vertical="top" wrapText="1"/>
    </xf>
    <xf numFmtId="176" fontId="0" fillId="0" borderId="14" xfId="49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14" xfId="49" applyNumberFormat="1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180975" y="457200"/>
          <a:ext cx="8667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4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>
          <a:off x="171450" y="447675"/>
          <a:ext cx="8858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171450" y="447675"/>
          <a:ext cx="8858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666750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" y="457200"/>
          <a:ext cx="8667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4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5"/>
        <xdr:cNvSpPr>
          <a:spLocks/>
        </xdr:cNvSpPr>
      </xdr:nvSpPr>
      <xdr:spPr>
        <a:xfrm>
          <a:off x="171450" y="447675"/>
          <a:ext cx="8858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190500</xdr:rowOff>
    </xdr:to>
    <xdr:sp>
      <xdr:nvSpPr>
        <xdr:cNvPr id="1" name="Line 5"/>
        <xdr:cNvSpPr>
          <a:spLocks/>
        </xdr:cNvSpPr>
      </xdr:nvSpPr>
      <xdr:spPr>
        <a:xfrm>
          <a:off x="171450" y="438150"/>
          <a:ext cx="8858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171450" y="438150"/>
          <a:ext cx="8763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704850</xdr:colOff>
      <xdr:row>5</xdr:row>
      <xdr:rowOff>0</xdr:rowOff>
    </xdr:to>
    <xdr:sp>
      <xdr:nvSpPr>
        <xdr:cNvPr id="1" name="Line 6"/>
        <xdr:cNvSpPr>
          <a:spLocks/>
        </xdr:cNvSpPr>
      </xdr:nvSpPr>
      <xdr:spPr>
        <a:xfrm>
          <a:off x="180975" y="457200"/>
          <a:ext cx="8667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6"/>
        <xdr:cNvSpPr>
          <a:spLocks/>
        </xdr:cNvSpPr>
      </xdr:nvSpPr>
      <xdr:spPr>
        <a:xfrm>
          <a:off x="171450" y="447675"/>
          <a:ext cx="12477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8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9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10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1" name="Line 11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2" name="Line 12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3" name="Line 13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0</xdr:colOff>
      <xdr:row>6</xdr:row>
      <xdr:rowOff>0</xdr:rowOff>
    </xdr:to>
    <xdr:sp>
      <xdr:nvSpPr>
        <xdr:cNvPr id="4" name="Line 14"/>
        <xdr:cNvSpPr>
          <a:spLocks/>
        </xdr:cNvSpPr>
      </xdr:nvSpPr>
      <xdr:spPr>
        <a:xfrm>
          <a:off x="171450" y="666750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71450" y="447675"/>
          <a:ext cx="1247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80975" y="466725"/>
          <a:ext cx="8763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6672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71450" y="447675"/>
          <a:ext cx="8858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171450" y="447675"/>
          <a:ext cx="8858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73"/>
  <sheetViews>
    <sheetView showGridLines="0" tabSelected="1" zoomScalePageLayoutView="0" workbookViewId="0" topLeftCell="A49">
      <selection activeCell="E6" sqref="E3:AK28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6.8515625" style="2" customWidth="1"/>
    <col min="5" max="5" width="5.57421875" style="2" customWidth="1"/>
    <col min="6" max="6" width="4.57421875" style="2" customWidth="1"/>
    <col min="7" max="7" width="7.421875" style="2" customWidth="1"/>
    <col min="8" max="8" width="5.8515625" style="2" customWidth="1"/>
    <col min="9" max="9" width="7.57421875" style="2" bestFit="1" customWidth="1"/>
    <col min="10" max="10" width="7.57421875" style="2" customWidth="1"/>
    <col min="11" max="12" width="7.140625" style="2" customWidth="1"/>
    <col min="13" max="13" width="8.57421875" style="2" customWidth="1"/>
    <col min="14" max="14" width="8.140625" style="2" customWidth="1"/>
    <col min="15" max="15" width="6.421875" style="2" customWidth="1"/>
    <col min="16" max="16" width="7.57421875" style="2" bestFit="1" customWidth="1"/>
    <col min="17" max="17" width="6.57421875" style="2" customWidth="1"/>
    <col min="18" max="18" width="7.8515625" style="2" customWidth="1"/>
    <col min="19" max="19" width="10.28125" style="2" customWidth="1"/>
    <col min="20" max="20" width="7.140625" style="3" customWidth="1"/>
    <col min="21" max="21" width="6.7109375" style="2" customWidth="1"/>
    <col min="22" max="16384" width="9.140625" style="2" customWidth="1"/>
  </cols>
  <sheetData>
    <row r="1" spans="2:20" ht="18.75">
      <c r="B1" s="117" t="s">
        <v>395</v>
      </c>
      <c r="D1" s="116" t="s">
        <v>370</v>
      </c>
      <c r="R1" s="3"/>
      <c r="S1" s="3"/>
      <c r="T1" s="2"/>
    </row>
    <row r="2" spans="3:20" s="3" customFormat="1" ht="17.25">
      <c r="C2" s="194"/>
      <c r="T2" s="193"/>
    </row>
    <row r="3" spans="2:21" ht="16.5" customHeight="1">
      <c r="B3" s="265" t="s">
        <v>139</v>
      </c>
      <c r="C3" s="266"/>
      <c r="D3" s="280" t="s">
        <v>83</v>
      </c>
      <c r="E3" s="291" t="s">
        <v>89</v>
      </c>
      <c r="F3" s="291" t="s">
        <v>90</v>
      </c>
      <c r="G3" s="280" t="s">
        <v>91</v>
      </c>
      <c r="H3" s="287" t="s">
        <v>92</v>
      </c>
      <c r="I3" s="287" t="s">
        <v>244</v>
      </c>
      <c r="J3" s="284" t="s">
        <v>93</v>
      </c>
      <c r="K3" s="299" t="s">
        <v>300</v>
      </c>
      <c r="L3" s="301" t="s">
        <v>228</v>
      </c>
      <c r="M3" s="302"/>
      <c r="N3" s="302"/>
      <c r="O3" s="302"/>
      <c r="P3" s="302"/>
      <c r="Q3" s="302"/>
      <c r="R3" s="302"/>
      <c r="S3" s="303"/>
      <c r="T3" s="296" t="s">
        <v>373</v>
      </c>
      <c r="U3" s="304" t="s">
        <v>383</v>
      </c>
    </row>
    <row r="4" spans="2:21" s="4" customFormat="1" ht="12" customHeight="1">
      <c r="B4" s="267"/>
      <c r="C4" s="268"/>
      <c r="D4" s="281"/>
      <c r="E4" s="292"/>
      <c r="F4" s="292"/>
      <c r="G4" s="290"/>
      <c r="H4" s="288"/>
      <c r="I4" s="288"/>
      <c r="J4" s="285"/>
      <c r="K4" s="300"/>
      <c r="L4" s="278" t="s">
        <v>94</v>
      </c>
      <c r="M4" s="293" t="s">
        <v>375</v>
      </c>
      <c r="N4" s="306" t="s">
        <v>309</v>
      </c>
      <c r="O4" s="309"/>
      <c r="P4" s="309"/>
      <c r="Q4" s="309"/>
      <c r="R4" s="309"/>
      <c r="S4" s="191"/>
      <c r="T4" s="297"/>
      <c r="U4" s="305"/>
    </row>
    <row r="5" spans="2:21" s="4" customFormat="1" ht="45" customHeight="1">
      <c r="B5" s="261" t="s">
        <v>372</v>
      </c>
      <c r="C5" s="262"/>
      <c r="D5" s="281"/>
      <c r="E5" s="286"/>
      <c r="F5" s="286"/>
      <c r="G5" s="286"/>
      <c r="H5" s="289"/>
      <c r="I5" s="289"/>
      <c r="J5" s="286"/>
      <c r="K5" s="300"/>
      <c r="L5" s="282"/>
      <c r="M5" s="294"/>
      <c r="N5" s="307"/>
      <c r="O5" s="278" t="s">
        <v>357</v>
      </c>
      <c r="P5" s="293" t="s">
        <v>302</v>
      </c>
      <c r="Q5" s="278" t="s">
        <v>82</v>
      </c>
      <c r="R5" s="278" t="s">
        <v>303</v>
      </c>
      <c r="S5" s="278" t="s">
        <v>301</v>
      </c>
      <c r="T5" s="298"/>
      <c r="U5" s="298"/>
    </row>
    <row r="6" spans="2:21" s="4" customFormat="1" ht="29.25" customHeight="1">
      <c r="B6" s="263"/>
      <c r="C6" s="264"/>
      <c r="D6" s="281"/>
      <c r="E6" s="13" t="s">
        <v>84</v>
      </c>
      <c r="F6" s="13" t="s">
        <v>143</v>
      </c>
      <c r="G6" s="13" t="s">
        <v>85</v>
      </c>
      <c r="H6" s="13" t="s">
        <v>86</v>
      </c>
      <c r="I6" s="13" t="s">
        <v>86</v>
      </c>
      <c r="J6" s="13" t="s">
        <v>85</v>
      </c>
      <c r="K6" s="13" t="s">
        <v>85</v>
      </c>
      <c r="L6" s="283"/>
      <c r="M6" s="295"/>
      <c r="N6" s="308"/>
      <c r="O6" s="279"/>
      <c r="P6" s="279"/>
      <c r="Q6" s="279"/>
      <c r="R6" s="279"/>
      <c r="S6" s="283"/>
      <c r="T6" s="14" t="s">
        <v>87</v>
      </c>
      <c r="U6" s="13" t="s">
        <v>88</v>
      </c>
    </row>
    <row r="7" spans="2:21" ht="15" customHeight="1">
      <c r="B7" s="276" t="s">
        <v>1</v>
      </c>
      <c r="C7" s="277"/>
      <c r="D7" s="137">
        <v>15239</v>
      </c>
      <c r="E7" s="139">
        <v>42.08799790012468</v>
      </c>
      <c r="F7" s="139">
        <v>3.723866395432771</v>
      </c>
      <c r="G7" s="139">
        <v>596.5141857930311</v>
      </c>
      <c r="H7" s="139">
        <v>129.29459807074014</v>
      </c>
      <c r="I7" s="139">
        <v>305.0132298707273</v>
      </c>
      <c r="J7" s="139">
        <v>3308.219043244307</v>
      </c>
      <c r="K7" s="139">
        <v>11.563422796771441</v>
      </c>
      <c r="L7" s="139">
        <v>682.347529365444</v>
      </c>
      <c r="M7" s="139">
        <v>2568.89369381193</v>
      </c>
      <c r="N7" s="139">
        <v>68.54124286370497</v>
      </c>
      <c r="O7" s="139">
        <v>10.025920335980052</v>
      </c>
      <c r="P7" s="139">
        <v>55.56447273443139</v>
      </c>
      <c r="Q7" s="139">
        <v>0.3735809436314719</v>
      </c>
      <c r="R7" s="164">
        <v>0.3679375287092329</v>
      </c>
      <c r="S7" s="139">
        <v>2.2093313209528183</v>
      </c>
      <c r="T7" s="161">
        <v>91.40252109718503</v>
      </c>
      <c r="U7" s="161">
        <v>20.17643829562363</v>
      </c>
    </row>
    <row r="8" spans="2:21" ht="15" customHeight="1">
      <c r="B8" s="269" t="s">
        <v>2</v>
      </c>
      <c r="C8" s="270"/>
      <c r="D8" s="140">
        <v>7818</v>
      </c>
      <c r="E8" s="142">
        <v>42.829496034791504</v>
      </c>
      <c r="F8" s="142">
        <v>3.723202865182911</v>
      </c>
      <c r="G8" s="142">
        <v>623.081950191865</v>
      </c>
      <c r="H8" s="142">
        <v>129.39096827833234</v>
      </c>
      <c r="I8" s="142">
        <v>248.26181887950932</v>
      </c>
      <c r="J8" s="142">
        <v>3500.439370683039</v>
      </c>
      <c r="K8" s="142">
        <v>17.006011767715528</v>
      </c>
      <c r="L8" s="142">
        <v>773.9356612944487</v>
      </c>
      <c r="M8" s="142">
        <v>2661.2704016372472</v>
      </c>
      <c r="N8" s="142">
        <v>82.23931951905858</v>
      </c>
      <c r="O8" s="142">
        <v>12.656561780506523</v>
      </c>
      <c r="P8" s="142">
        <v>65.02532617037606</v>
      </c>
      <c r="Q8" s="142">
        <v>0.7281913532872858</v>
      </c>
      <c r="R8" s="165">
        <v>0.25454080327449474</v>
      </c>
      <c r="S8" s="142">
        <v>3.5746994116142234</v>
      </c>
      <c r="T8" s="125">
        <v>96.04386300844229</v>
      </c>
      <c r="U8" s="125">
        <v>20.300044026205804</v>
      </c>
    </row>
    <row r="9" spans="2:21" ht="15" customHeight="1">
      <c r="B9" s="99"/>
      <c r="C9" s="93" t="s">
        <v>140</v>
      </c>
      <c r="D9" s="140">
        <v>3685</v>
      </c>
      <c r="E9" s="142">
        <v>44.095793758480326</v>
      </c>
      <c r="F9" s="142">
        <v>3.8024423337856175</v>
      </c>
      <c r="G9" s="142">
        <v>648.2588010583446</v>
      </c>
      <c r="H9" s="142">
        <v>127.14562279511495</v>
      </c>
      <c r="I9" s="142">
        <v>232.35913975576722</v>
      </c>
      <c r="J9" s="142">
        <v>3591.870827679783</v>
      </c>
      <c r="K9" s="142">
        <v>22.211397557666213</v>
      </c>
      <c r="L9" s="142">
        <v>819.6198100407056</v>
      </c>
      <c r="M9" s="142">
        <v>2704.790773405699</v>
      </c>
      <c r="N9" s="142">
        <v>89.67164179104478</v>
      </c>
      <c r="O9" s="142">
        <v>14.390502035278155</v>
      </c>
      <c r="P9" s="142">
        <v>68.77774762550882</v>
      </c>
      <c r="Q9" s="142">
        <v>0.5788331071913162</v>
      </c>
      <c r="R9" s="165">
        <v>0.26865671641791045</v>
      </c>
      <c r="S9" s="142">
        <v>5.655902306648575</v>
      </c>
      <c r="T9" s="125">
        <v>99.18197204884669</v>
      </c>
      <c r="U9" s="125">
        <v>20.209942215510406</v>
      </c>
    </row>
    <row r="10" spans="2:21" ht="15" customHeight="1">
      <c r="B10" s="99"/>
      <c r="C10" s="93" t="s">
        <v>141</v>
      </c>
      <c r="D10" s="140">
        <v>1799</v>
      </c>
      <c r="E10" s="142">
        <v>42.709838799332964</v>
      </c>
      <c r="F10" s="142">
        <v>3.6442468037798776</v>
      </c>
      <c r="G10" s="142">
        <v>603.1567952195664</v>
      </c>
      <c r="H10" s="142">
        <v>130.56901056142266</v>
      </c>
      <c r="I10" s="142">
        <v>232.0914007782101</v>
      </c>
      <c r="J10" s="142">
        <v>3437.443579766537</v>
      </c>
      <c r="K10" s="142">
        <v>16.132295719844358</v>
      </c>
      <c r="L10" s="142">
        <v>736.2212340188994</v>
      </c>
      <c r="M10" s="142">
        <v>2632.3451917732073</v>
      </c>
      <c r="N10" s="142">
        <v>85.0094496942746</v>
      </c>
      <c r="O10" s="142">
        <v>7.465814341300723</v>
      </c>
      <c r="P10" s="142">
        <v>74.56420233463035</v>
      </c>
      <c r="Q10" s="142">
        <v>1.4230127848804892</v>
      </c>
      <c r="R10" s="165">
        <v>0.5558643690939411</v>
      </c>
      <c r="S10" s="142">
        <v>1.000555864369094</v>
      </c>
      <c r="T10" s="125">
        <v>93.30363201778766</v>
      </c>
      <c r="U10" s="125">
        <v>20.420329023975857</v>
      </c>
    </row>
    <row r="11" spans="2:21" ht="15" customHeight="1">
      <c r="B11" s="99"/>
      <c r="C11" s="93" t="s">
        <v>142</v>
      </c>
      <c r="D11" s="140">
        <v>2334</v>
      </c>
      <c r="E11" s="142">
        <v>40.92245072836332</v>
      </c>
      <c r="F11" s="142">
        <v>3.658954584404456</v>
      </c>
      <c r="G11" s="142">
        <v>598.6897729648672</v>
      </c>
      <c r="H11" s="142">
        <v>132.02798628963146</v>
      </c>
      <c r="I11" s="142">
        <v>285.83335047129333</v>
      </c>
      <c r="J11" s="142">
        <v>3404.6401028277637</v>
      </c>
      <c r="K11" s="142">
        <v>9.461011139674378</v>
      </c>
      <c r="L11" s="142">
        <v>730.8774635818338</v>
      </c>
      <c r="M11" s="142">
        <v>2614.8538988860328</v>
      </c>
      <c r="N11" s="142">
        <v>68.36975149957155</v>
      </c>
      <c r="O11" s="142">
        <v>13.919880034275922</v>
      </c>
      <c r="P11" s="142">
        <v>51.74850042844901</v>
      </c>
      <c r="Q11" s="142">
        <v>0.4284490145672665</v>
      </c>
      <c r="R11" s="165">
        <v>0</v>
      </c>
      <c r="S11" s="142">
        <v>2.272922022279349</v>
      </c>
      <c r="T11" s="125">
        <v>93.20142245072805</v>
      </c>
      <c r="U11" s="125">
        <v>20.349586640354975</v>
      </c>
    </row>
    <row r="12" spans="2:21" ht="15" customHeight="1">
      <c r="B12" s="275" t="s">
        <v>3</v>
      </c>
      <c r="C12" s="273"/>
      <c r="D12" s="140">
        <v>7421</v>
      </c>
      <c r="E12" s="142">
        <v>41.30683196334726</v>
      </c>
      <c r="F12" s="142">
        <v>3.7245654224498046</v>
      </c>
      <c r="G12" s="142">
        <v>568.5251301307102</v>
      </c>
      <c r="H12" s="142">
        <v>129.19307236221496</v>
      </c>
      <c r="I12" s="142">
        <v>364.8006616358991</v>
      </c>
      <c r="J12" s="142">
        <v>3105.715536989624</v>
      </c>
      <c r="K12" s="142">
        <v>5.829672550869155</v>
      </c>
      <c r="L12" s="142">
        <v>585.8597224093788</v>
      </c>
      <c r="M12" s="142">
        <v>2471.575124646274</v>
      </c>
      <c r="N12" s="142">
        <v>54.110362484840316</v>
      </c>
      <c r="O12" s="142">
        <v>7.254547904595068</v>
      </c>
      <c r="P12" s="142">
        <v>45.59749359924538</v>
      </c>
      <c r="Q12" s="139">
        <v>0</v>
      </c>
      <c r="R12" s="164">
        <v>0.48740061986255223</v>
      </c>
      <c r="S12" s="142">
        <v>0.770920361137313</v>
      </c>
      <c r="T12" s="124">
        <v>86.51288209136253</v>
      </c>
      <c r="U12" s="124">
        <v>20.046220049875803</v>
      </c>
    </row>
    <row r="13" spans="2:21" ht="15" customHeight="1">
      <c r="B13" s="269" t="s">
        <v>360</v>
      </c>
      <c r="C13" s="270"/>
      <c r="D13" s="166">
        <v>373</v>
      </c>
      <c r="E13" s="167">
        <v>43.05093833780161</v>
      </c>
      <c r="F13" s="167">
        <v>3.780160857908847</v>
      </c>
      <c r="G13" s="167">
        <v>613.4158833780161</v>
      </c>
      <c r="H13" s="167">
        <v>137.50745308310985</v>
      </c>
      <c r="I13" s="167">
        <v>397.8238873994637</v>
      </c>
      <c r="J13" s="167">
        <v>3115.9008042895443</v>
      </c>
      <c r="K13" s="167">
        <v>0.8445040214477212</v>
      </c>
      <c r="L13" s="167">
        <v>544.1983914209115</v>
      </c>
      <c r="M13" s="167">
        <v>2545.6353887399464</v>
      </c>
      <c r="N13" s="167">
        <v>26.91152815013405</v>
      </c>
      <c r="O13" s="167">
        <v>0</v>
      </c>
      <c r="P13" s="167">
        <v>26.91152815013405</v>
      </c>
      <c r="Q13" s="144">
        <v>0</v>
      </c>
      <c r="R13" s="165">
        <v>0</v>
      </c>
      <c r="S13" s="167">
        <v>0</v>
      </c>
      <c r="T13" s="125">
        <v>87.91288471849866</v>
      </c>
      <c r="U13" s="125">
        <v>20.04091106471239</v>
      </c>
    </row>
    <row r="14" spans="2:21" ht="15" customHeight="1">
      <c r="B14" s="269" t="s">
        <v>361</v>
      </c>
      <c r="C14" s="270"/>
      <c r="D14" s="140">
        <v>1117</v>
      </c>
      <c r="E14" s="142">
        <v>44.3822739480752</v>
      </c>
      <c r="F14" s="142">
        <v>3.8692927484333035</v>
      </c>
      <c r="G14" s="142">
        <v>555.0735400179051</v>
      </c>
      <c r="H14" s="142">
        <v>133.6739928379587</v>
      </c>
      <c r="I14" s="142">
        <v>407.9654700089526</v>
      </c>
      <c r="J14" s="142">
        <v>3111.2676812891673</v>
      </c>
      <c r="K14" s="142">
        <v>2.3222918531781556</v>
      </c>
      <c r="L14" s="142">
        <v>584.4306177260519</v>
      </c>
      <c r="M14" s="142">
        <v>2475.987466427932</v>
      </c>
      <c r="N14" s="142">
        <v>53.17188898836168</v>
      </c>
      <c r="O14" s="142">
        <v>12.24709042076992</v>
      </c>
      <c r="P14" s="142">
        <v>40.02954341987466</v>
      </c>
      <c r="Q14" s="142">
        <v>0</v>
      </c>
      <c r="R14" s="165">
        <v>0.8952551477170994</v>
      </c>
      <c r="S14" s="142">
        <v>0</v>
      </c>
      <c r="T14" s="125">
        <v>86.3591539838854</v>
      </c>
      <c r="U14" s="125">
        <v>20.20788150341297</v>
      </c>
    </row>
    <row r="15" spans="2:21" ht="15" customHeight="1">
      <c r="B15" s="269" t="s">
        <v>362</v>
      </c>
      <c r="C15" s="270"/>
      <c r="D15" s="140">
        <v>1446</v>
      </c>
      <c r="E15" s="142">
        <v>40.61825726141079</v>
      </c>
      <c r="F15" s="142">
        <v>3.623098201936376</v>
      </c>
      <c r="G15" s="142">
        <v>562.0370271784232</v>
      </c>
      <c r="H15" s="142">
        <v>128.28774550484098</v>
      </c>
      <c r="I15" s="142">
        <v>375.29242738589215</v>
      </c>
      <c r="J15" s="142">
        <v>3084.1728907330566</v>
      </c>
      <c r="K15" s="142">
        <v>6.312586445366528</v>
      </c>
      <c r="L15" s="142">
        <v>605.594744121715</v>
      </c>
      <c r="M15" s="142">
        <v>2425.48132780083</v>
      </c>
      <c r="N15" s="142">
        <v>59.40940525587828</v>
      </c>
      <c r="O15" s="142">
        <v>4.633471645919779</v>
      </c>
      <c r="P15" s="142">
        <v>53.11065006915629</v>
      </c>
      <c r="Q15" s="142">
        <v>0</v>
      </c>
      <c r="R15" s="165">
        <v>0.8782849239280774</v>
      </c>
      <c r="S15" s="142">
        <v>0.7869986168741355</v>
      </c>
      <c r="T15" s="125">
        <v>84.85943153526955</v>
      </c>
      <c r="U15" s="125">
        <v>19.91312917946587</v>
      </c>
    </row>
    <row r="16" spans="2:21" ht="15" customHeight="1">
      <c r="B16" s="271" t="s">
        <v>363</v>
      </c>
      <c r="C16" s="270"/>
      <c r="D16" s="140">
        <v>5272</v>
      </c>
      <c r="E16" s="142">
        <v>43.19613050075873</v>
      </c>
      <c r="F16" s="142">
        <v>3.7725720789074355</v>
      </c>
      <c r="G16" s="142">
        <v>624.3253039453718</v>
      </c>
      <c r="H16" s="142">
        <v>128.05915212443097</v>
      </c>
      <c r="I16" s="142">
        <v>275.8325360394539</v>
      </c>
      <c r="J16" s="142">
        <v>3488.180386949924</v>
      </c>
      <c r="K16" s="142">
        <v>17.534901365705615</v>
      </c>
      <c r="L16" s="142">
        <v>769.2236342943854</v>
      </c>
      <c r="M16" s="142">
        <v>2652.6462443095597</v>
      </c>
      <c r="N16" s="142">
        <v>83.84540971168437</v>
      </c>
      <c r="O16" s="142">
        <v>13.8850531107739</v>
      </c>
      <c r="P16" s="142">
        <v>65.37120637329286</v>
      </c>
      <c r="Q16" s="142">
        <v>0.40459028831562976</v>
      </c>
      <c r="R16" s="165">
        <v>0.18778452200303491</v>
      </c>
      <c r="S16" s="142">
        <v>3.9967754172989376</v>
      </c>
      <c r="T16" s="125">
        <v>96.25463182852828</v>
      </c>
      <c r="U16" s="125">
        <v>20.315200207347306</v>
      </c>
    </row>
    <row r="17" spans="2:21" ht="15" customHeight="1">
      <c r="B17" s="269" t="s">
        <v>364</v>
      </c>
      <c r="C17" s="270"/>
      <c r="D17" s="140">
        <v>1802</v>
      </c>
      <c r="E17" s="142">
        <v>40.62874583795782</v>
      </c>
      <c r="F17" s="142">
        <v>3.6270810210876805</v>
      </c>
      <c r="G17" s="142">
        <v>601.7931527746947</v>
      </c>
      <c r="H17" s="142">
        <v>131.57159822419513</v>
      </c>
      <c r="I17" s="142">
        <v>276.66972253052177</v>
      </c>
      <c r="J17" s="142">
        <v>3389.50332963374</v>
      </c>
      <c r="K17" s="142">
        <v>10.20754716981132</v>
      </c>
      <c r="L17" s="142">
        <v>726.6437291897892</v>
      </c>
      <c r="M17" s="142">
        <v>2604.548834628191</v>
      </c>
      <c r="N17" s="142">
        <v>68.51831298557158</v>
      </c>
      <c r="O17" s="142">
        <v>14.044950055493896</v>
      </c>
      <c r="P17" s="142">
        <v>50.97447280799112</v>
      </c>
      <c r="Q17" s="142">
        <v>0.5549389567147613</v>
      </c>
      <c r="R17" s="165">
        <v>0</v>
      </c>
      <c r="S17" s="142">
        <v>2.943951165371809</v>
      </c>
      <c r="T17" s="125">
        <v>93.15011931187551</v>
      </c>
      <c r="U17" s="125">
        <v>20.240109342167607</v>
      </c>
    </row>
    <row r="18" spans="2:21" ht="15" customHeight="1">
      <c r="B18" s="269" t="s">
        <v>365</v>
      </c>
      <c r="C18" s="270"/>
      <c r="D18" s="140">
        <v>456</v>
      </c>
      <c r="E18" s="142">
        <v>37.53508771929825</v>
      </c>
      <c r="F18" s="142">
        <v>3.401315789473684</v>
      </c>
      <c r="G18" s="142">
        <v>609.7559451754386</v>
      </c>
      <c r="H18" s="142">
        <v>136.1921710526316</v>
      </c>
      <c r="I18" s="142">
        <v>291.8325219298246</v>
      </c>
      <c r="J18" s="142">
        <v>3157.504385964912</v>
      </c>
      <c r="K18" s="142">
        <v>9.046052631578947</v>
      </c>
      <c r="L18" s="142">
        <v>698.0241228070175</v>
      </c>
      <c r="M18" s="142">
        <v>2429.2434210526317</v>
      </c>
      <c r="N18" s="142">
        <v>39.2828947368421</v>
      </c>
      <c r="O18" s="142">
        <v>10.614035087719298</v>
      </c>
      <c r="P18" s="142">
        <v>26.25</v>
      </c>
      <c r="Q18" s="142">
        <v>0</v>
      </c>
      <c r="R18" s="165">
        <v>2.418859649122807</v>
      </c>
      <c r="S18" s="142">
        <v>0</v>
      </c>
      <c r="T18" s="125">
        <v>86.17693421052637</v>
      </c>
      <c r="U18" s="125">
        <v>18.499394829051074</v>
      </c>
    </row>
    <row r="19" spans="2:21" ht="15" customHeight="1">
      <c r="B19" s="269" t="s">
        <v>366</v>
      </c>
      <c r="C19" s="270"/>
      <c r="D19" s="140">
        <v>1799</v>
      </c>
      <c r="E19" s="142">
        <v>42.709838799332964</v>
      </c>
      <c r="F19" s="142">
        <v>3.6442468037798776</v>
      </c>
      <c r="G19" s="142">
        <v>603.1567952195664</v>
      </c>
      <c r="H19" s="142">
        <v>130.56901056142266</v>
      </c>
      <c r="I19" s="142">
        <v>232.0914007782101</v>
      </c>
      <c r="J19" s="142">
        <v>3437.443579766537</v>
      </c>
      <c r="K19" s="142">
        <v>16.132295719844358</v>
      </c>
      <c r="L19" s="142">
        <v>736.2212340188994</v>
      </c>
      <c r="M19" s="142">
        <v>2632.3451917732073</v>
      </c>
      <c r="N19" s="142">
        <v>85.0094496942746</v>
      </c>
      <c r="O19" s="142">
        <v>7.465814341300723</v>
      </c>
      <c r="P19" s="142">
        <v>74.56420233463035</v>
      </c>
      <c r="Q19" s="142">
        <v>1.4230127848804892</v>
      </c>
      <c r="R19" s="165">
        <v>0.5558643690939411</v>
      </c>
      <c r="S19" s="142">
        <v>1.000555864369094</v>
      </c>
      <c r="T19" s="125">
        <v>93.30363201778766</v>
      </c>
      <c r="U19" s="125">
        <v>20.420329023975857</v>
      </c>
    </row>
    <row r="20" spans="2:21" ht="15" customHeight="1">
      <c r="B20" s="269" t="s">
        <v>367</v>
      </c>
      <c r="C20" s="270"/>
      <c r="D20" s="140">
        <v>911</v>
      </c>
      <c r="E20" s="142">
        <v>40.260153677277714</v>
      </c>
      <c r="F20" s="142">
        <v>3.724478594950604</v>
      </c>
      <c r="G20" s="142">
        <v>584.1500424807904</v>
      </c>
      <c r="H20" s="142">
        <v>126.53636663007703</v>
      </c>
      <c r="I20" s="142">
        <v>302.0520856201973</v>
      </c>
      <c r="J20" s="142">
        <v>3198.781558726674</v>
      </c>
      <c r="K20" s="142">
        <v>4.38748627881449</v>
      </c>
      <c r="L20" s="142">
        <v>632.8671789242591</v>
      </c>
      <c r="M20" s="142">
        <v>2509.8649835345773</v>
      </c>
      <c r="N20" s="142">
        <v>60.43688254665203</v>
      </c>
      <c r="O20" s="142">
        <v>7.135016465422613</v>
      </c>
      <c r="P20" s="142">
        <v>51.66190998902305</v>
      </c>
      <c r="Q20" s="142">
        <v>0</v>
      </c>
      <c r="R20" s="165">
        <v>0</v>
      </c>
      <c r="S20" s="142">
        <v>1.6399560922063667</v>
      </c>
      <c r="T20" s="125">
        <v>88.18432711306261</v>
      </c>
      <c r="U20" s="125">
        <v>19.815691549673975</v>
      </c>
    </row>
    <row r="21" spans="2:21" ht="15" customHeight="1">
      <c r="B21" s="269" t="s">
        <v>368</v>
      </c>
      <c r="C21" s="270"/>
      <c r="D21" s="140">
        <v>583</v>
      </c>
      <c r="E21" s="142">
        <v>39.21269296740995</v>
      </c>
      <c r="F21" s="142">
        <v>3.5077186963979416</v>
      </c>
      <c r="G21" s="142">
        <v>555.417936535163</v>
      </c>
      <c r="H21" s="142">
        <v>123.75701543739281</v>
      </c>
      <c r="I21" s="142">
        <v>311.3533276157802</v>
      </c>
      <c r="J21" s="142">
        <v>2974.696397941681</v>
      </c>
      <c r="K21" s="142">
        <v>11.017152658662093</v>
      </c>
      <c r="L21" s="142">
        <v>617.2178387650085</v>
      </c>
      <c r="M21" s="142">
        <v>2343.5763293310465</v>
      </c>
      <c r="N21" s="142">
        <v>24.919382504288166</v>
      </c>
      <c r="O21" s="142">
        <v>3.5162950257289878</v>
      </c>
      <c r="P21" s="142">
        <v>21.403087478559176</v>
      </c>
      <c r="Q21" s="142">
        <v>0</v>
      </c>
      <c r="R21" s="165">
        <v>0</v>
      </c>
      <c r="S21" s="142">
        <v>0</v>
      </c>
      <c r="T21" s="125">
        <v>83.73444425385941</v>
      </c>
      <c r="U21" s="125">
        <v>19.68566944101381</v>
      </c>
    </row>
    <row r="22" spans="2:21" ht="15" customHeight="1">
      <c r="B22" s="269" t="s">
        <v>382</v>
      </c>
      <c r="C22" s="274"/>
      <c r="D22" s="140">
        <v>718</v>
      </c>
      <c r="E22" s="142">
        <v>42.67688022284123</v>
      </c>
      <c r="F22" s="142">
        <v>3.9721448467966574</v>
      </c>
      <c r="G22" s="142">
        <v>579.1070793871867</v>
      </c>
      <c r="H22" s="142">
        <v>131.54693593314758</v>
      </c>
      <c r="I22" s="142">
        <v>327.9183426183848</v>
      </c>
      <c r="J22" s="142">
        <v>3216.8203342618385</v>
      </c>
      <c r="K22" s="142">
        <v>3.2172701949860723</v>
      </c>
      <c r="L22" s="142">
        <v>541.550139275766</v>
      </c>
      <c r="M22" s="142">
        <v>2617.6685236768803</v>
      </c>
      <c r="N22" s="142">
        <v>60.81894150417827</v>
      </c>
      <c r="O22" s="142">
        <v>5.807799442896936</v>
      </c>
      <c r="P22" s="142">
        <v>54.67130919220056</v>
      </c>
      <c r="Q22" s="142">
        <v>0</v>
      </c>
      <c r="R22" s="165">
        <v>0.3398328690807799</v>
      </c>
      <c r="S22" s="142">
        <v>0</v>
      </c>
      <c r="T22" s="125">
        <v>90.61406267409481</v>
      </c>
      <c r="U22" s="125">
        <v>20.66566605970509</v>
      </c>
    </row>
    <row r="23" spans="2:21" ht="15" customHeight="1">
      <c r="B23" s="275" t="s">
        <v>369</v>
      </c>
      <c r="C23" s="273"/>
      <c r="D23" s="140">
        <v>762</v>
      </c>
      <c r="E23" s="142">
        <v>41.91338582677165</v>
      </c>
      <c r="F23" s="142">
        <v>3.877952755905512</v>
      </c>
      <c r="G23" s="142">
        <v>548.5335817585302</v>
      </c>
      <c r="H23" s="142">
        <v>122.20387139107618</v>
      </c>
      <c r="I23" s="142">
        <v>401.37556430446193</v>
      </c>
      <c r="J23" s="142">
        <v>2936.1535433070867</v>
      </c>
      <c r="K23" s="142">
        <v>9.793963254593177</v>
      </c>
      <c r="L23" s="142">
        <v>438.4199475065617</v>
      </c>
      <c r="M23" s="142">
        <v>2455.6102362204724</v>
      </c>
      <c r="N23" s="142">
        <v>51.91732283464567</v>
      </c>
      <c r="O23" s="142">
        <v>3.809711286089239</v>
      </c>
      <c r="P23" s="142">
        <v>44.354330708661415</v>
      </c>
      <c r="Q23" s="139">
        <v>0</v>
      </c>
      <c r="R23" s="164">
        <v>0</v>
      </c>
      <c r="S23" s="142">
        <v>3.7532808398950133</v>
      </c>
      <c r="T23" s="124">
        <v>84.31332020997378</v>
      </c>
      <c r="U23" s="124">
        <v>20.359314864060963</v>
      </c>
    </row>
    <row r="24" spans="2:21" ht="15" customHeight="1">
      <c r="B24" s="269" t="s">
        <v>4</v>
      </c>
      <c r="C24" s="270"/>
      <c r="D24" s="166">
        <v>373</v>
      </c>
      <c r="E24" s="167">
        <v>43.05093833780161</v>
      </c>
      <c r="F24" s="167">
        <v>3.780160857908847</v>
      </c>
      <c r="G24" s="167">
        <v>613.4158833780161</v>
      </c>
      <c r="H24" s="167">
        <v>137.50745308310985</v>
      </c>
      <c r="I24" s="167">
        <v>397.8238873994637</v>
      </c>
      <c r="J24" s="167">
        <v>3115.9008042895443</v>
      </c>
      <c r="K24" s="167">
        <v>0.8445040214477212</v>
      </c>
      <c r="L24" s="167">
        <v>544.1983914209115</v>
      </c>
      <c r="M24" s="167">
        <v>2545.6353887399464</v>
      </c>
      <c r="N24" s="167">
        <v>26.91152815013405</v>
      </c>
      <c r="O24" s="167">
        <v>0</v>
      </c>
      <c r="P24" s="167">
        <v>26.91152815013405</v>
      </c>
      <c r="Q24" s="144">
        <v>0</v>
      </c>
      <c r="R24" s="165">
        <v>0</v>
      </c>
      <c r="S24" s="167">
        <v>0</v>
      </c>
      <c r="T24" s="125">
        <v>87.91288471849866</v>
      </c>
      <c r="U24" s="125">
        <v>20.04091106471239</v>
      </c>
    </row>
    <row r="25" spans="2:21" ht="15" customHeight="1">
      <c r="B25" s="269" t="s">
        <v>5</v>
      </c>
      <c r="C25" s="270"/>
      <c r="D25" s="140">
        <v>91</v>
      </c>
      <c r="E25" s="142">
        <v>42.65934065934066</v>
      </c>
      <c r="F25" s="142">
        <v>3.7472527472527473</v>
      </c>
      <c r="G25" s="142">
        <v>535.4917824175824</v>
      </c>
      <c r="H25" s="142">
        <v>132.63879120879116</v>
      </c>
      <c r="I25" s="142">
        <v>441.94758241758245</v>
      </c>
      <c r="J25" s="142">
        <v>2836.6703296703295</v>
      </c>
      <c r="K25" s="142">
        <v>3.5714285714285716</v>
      </c>
      <c r="L25" s="142">
        <v>523.8351648351648</v>
      </c>
      <c r="M25" s="142">
        <v>2272.5274725274726</v>
      </c>
      <c r="N25" s="142">
        <v>43.879120879120876</v>
      </c>
      <c r="O25" s="142">
        <v>0</v>
      </c>
      <c r="P25" s="142">
        <v>43.879120879120876</v>
      </c>
      <c r="Q25" s="142">
        <v>0</v>
      </c>
      <c r="R25" s="165">
        <v>0</v>
      </c>
      <c r="S25" s="142">
        <v>0</v>
      </c>
      <c r="T25" s="125">
        <v>78.27707692307693</v>
      </c>
      <c r="U25" s="125">
        <v>18.672783184800043</v>
      </c>
    </row>
    <row r="26" spans="2:21" ht="15" customHeight="1">
      <c r="B26" s="269" t="s">
        <v>6</v>
      </c>
      <c r="C26" s="270"/>
      <c r="D26" s="140">
        <v>260</v>
      </c>
      <c r="E26" s="142">
        <v>42.65769230769231</v>
      </c>
      <c r="F26" s="142">
        <v>3.8192307692307694</v>
      </c>
      <c r="G26" s="142">
        <v>540.9315073076923</v>
      </c>
      <c r="H26" s="142">
        <v>130.4316538461539</v>
      </c>
      <c r="I26" s="142">
        <v>384.7530000000001</v>
      </c>
      <c r="J26" s="142">
        <v>3047.8615384615387</v>
      </c>
      <c r="K26" s="142">
        <v>0</v>
      </c>
      <c r="L26" s="142">
        <v>622.8653846153846</v>
      </c>
      <c r="M26" s="142">
        <v>2382.003846153846</v>
      </c>
      <c r="N26" s="142">
        <v>42.99230769230769</v>
      </c>
      <c r="O26" s="142">
        <v>0</v>
      </c>
      <c r="P26" s="142">
        <v>42.99230769230769</v>
      </c>
      <c r="Q26" s="142">
        <v>0</v>
      </c>
      <c r="R26" s="165">
        <v>0</v>
      </c>
      <c r="S26" s="142">
        <v>0</v>
      </c>
      <c r="T26" s="125">
        <v>82.64016923076932</v>
      </c>
      <c r="U26" s="125">
        <v>19.881033235424734</v>
      </c>
    </row>
    <row r="27" spans="2:21" ht="15" customHeight="1">
      <c r="B27" s="269" t="s">
        <v>7</v>
      </c>
      <c r="C27" s="270"/>
      <c r="D27" s="140">
        <v>314</v>
      </c>
      <c r="E27" s="142">
        <v>47.060509554140125</v>
      </c>
      <c r="F27" s="142">
        <v>3.8121019108280256</v>
      </c>
      <c r="G27" s="142">
        <v>555.6711668789809</v>
      </c>
      <c r="H27" s="142">
        <v>134.2039490445861</v>
      </c>
      <c r="I27" s="142">
        <v>419.91767515923596</v>
      </c>
      <c r="J27" s="142">
        <v>3151.3821656050955</v>
      </c>
      <c r="K27" s="142">
        <v>0</v>
      </c>
      <c r="L27" s="142">
        <v>586.2929936305733</v>
      </c>
      <c r="M27" s="142">
        <v>2517.165605095541</v>
      </c>
      <c r="N27" s="142">
        <v>47.92356687898089</v>
      </c>
      <c r="O27" s="142">
        <v>13.05732484076433</v>
      </c>
      <c r="P27" s="142">
        <v>33.27388535031847</v>
      </c>
      <c r="Q27" s="142">
        <v>0</v>
      </c>
      <c r="R27" s="165">
        <v>1.5923566878980893</v>
      </c>
      <c r="S27" s="142">
        <v>0</v>
      </c>
      <c r="T27" s="125">
        <v>88.13275477706999</v>
      </c>
      <c r="U27" s="125">
        <v>20.745468929566407</v>
      </c>
    </row>
    <row r="28" spans="2:21" ht="15" customHeight="1">
      <c r="B28" s="269" t="s">
        <v>8</v>
      </c>
      <c r="C28" s="270"/>
      <c r="D28" s="140">
        <v>120</v>
      </c>
      <c r="E28" s="142">
        <v>44.4</v>
      </c>
      <c r="F28" s="142">
        <v>3.8333333333333335</v>
      </c>
      <c r="G28" s="142">
        <v>522.06948</v>
      </c>
      <c r="H28" s="142">
        <v>130.65266666666668</v>
      </c>
      <c r="I28" s="142">
        <v>410.7128333333333</v>
      </c>
      <c r="J28" s="142">
        <v>2847.5</v>
      </c>
      <c r="K28" s="142">
        <v>0</v>
      </c>
      <c r="L28" s="142">
        <v>388.05</v>
      </c>
      <c r="M28" s="142">
        <v>2425.866666666667</v>
      </c>
      <c r="N28" s="142">
        <v>33.583333333333336</v>
      </c>
      <c r="O28" s="142">
        <v>0</v>
      </c>
      <c r="P28" s="142">
        <v>33.583333333333336</v>
      </c>
      <c r="Q28" s="142">
        <v>0</v>
      </c>
      <c r="R28" s="165">
        <v>0</v>
      </c>
      <c r="S28" s="142">
        <v>0</v>
      </c>
      <c r="T28" s="125">
        <v>80.82240833333331</v>
      </c>
      <c r="U28" s="125">
        <v>20.35907472955002</v>
      </c>
    </row>
    <row r="29" spans="2:21" ht="15" customHeight="1">
      <c r="B29" s="269" t="s">
        <v>9</v>
      </c>
      <c r="C29" s="270"/>
      <c r="D29" s="140">
        <v>95</v>
      </c>
      <c r="E29" s="142">
        <v>44.31578947368421</v>
      </c>
      <c r="F29" s="142">
        <v>4.347368421052631</v>
      </c>
      <c r="G29" s="142">
        <v>578.0339831578948</v>
      </c>
      <c r="H29" s="142">
        <v>144.51484210526317</v>
      </c>
      <c r="I29" s="142">
        <v>441.121789473684</v>
      </c>
      <c r="J29" s="142">
        <v>3328.2315789473682</v>
      </c>
      <c r="K29" s="142">
        <v>15.43157894736842</v>
      </c>
      <c r="L29" s="142">
        <v>684</v>
      </c>
      <c r="M29" s="142">
        <v>2557.1894736842105</v>
      </c>
      <c r="N29" s="142">
        <v>102.47368421052632</v>
      </c>
      <c r="O29" s="142">
        <v>69.47368421052632</v>
      </c>
      <c r="P29" s="142">
        <v>27.736842105263158</v>
      </c>
      <c r="Q29" s="142">
        <v>0</v>
      </c>
      <c r="R29" s="165">
        <v>5.2631578947368425</v>
      </c>
      <c r="S29" s="142">
        <v>0</v>
      </c>
      <c r="T29" s="125">
        <v>91.27575789473683</v>
      </c>
      <c r="U29" s="125">
        <v>20.14510136232945</v>
      </c>
    </row>
    <row r="30" spans="2:21" ht="15" customHeight="1">
      <c r="B30" s="269" t="s">
        <v>10</v>
      </c>
      <c r="C30" s="270"/>
      <c r="D30" s="140">
        <v>237</v>
      </c>
      <c r="E30" s="142">
        <v>43.40506329113924</v>
      </c>
      <c r="F30" s="142">
        <v>3.8734177215189876</v>
      </c>
      <c r="G30" s="142">
        <v>584.8223109704642</v>
      </c>
      <c r="H30" s="142">
        <v>134.1106329113925</v>
      </c>
      <c r="I30" s="142">
        <v>389.86565400843875</v>
      </c>
      <c r="J30" s="142">
        <v>3279.700421940928</v>
      </c>
      <c r="K30" s="142">
        <v>3.388185654008439</v>
      </c>
      <c r="L30" s="142">
        <v>622.5864978902954</v>
      </c>
      <c r="M30" s="142">
        <v>2595.4852320675104</v>
      </c>
      <c r="N30" s="142">
        <v>65.0168776371308</v>
      </c>
      <c r="O30" s="142">
        <v>12.573839662447257</v>
      </c>
      <c r="P30" s="142">
        <v>52.44303797468354</v>
      </c>
      <c r="Q30" s="142">
        <v>0</v>
      </c>
      <c r="R30" s="165">
        <v>0</v>
      </c>
      <c r="S30" s="142">
        <v>0</v>
      </c>
      <c r="T30" s="125">
        <v>92.02508860759495</v>
      </c>
      <c r="U30" s="125">
        <v>20.39224003136673</v>
      </c>
    </row>
    <row r="31" spans="2:21" ht="15" customHeight="1">
      <c r="B31" s="269" t="s">
        <v>11</v>
      </c>
      <c r="C31" s="270"/>
      <c r="D31" s="140">
        <v>632</v>
      </c>
      <c r="E31" s="142">
        <v>40.982594936708864</v>
      </c>
      <c r="F31" s="142">
        <v>3.6297468354430378</v>
      </c>
      <c r="G31" s="142">
        <v>546.722673892405</v>
      </c>
      <c r="H31" s="142">
        <v>128.33395569620276</v>
      </c>
      <c r="I31" s="142">
        <v>439.68416139240463</v>
      </c>
      <c r="J31" s="142">
        <v>3185.9462025316457</v>
      </c>
      <c r="K31" s="142">
        <v>3.132911392405063</v>
      </c>
      <c r="L31" s="142">
        <v>578.246835443038</v>
      </c>
      <c r="M31" s="142">
        <v>2550.1977848101264</v>
      </c>
      <c r="N31" s="142">
        <v>60.63449367088607</v>
      </c>
      <c r="O31" s="142">
        <v>4.4145569620253164</v>
      </c>
      <c r="P31" s="142">
        <v>56.21993670886076</v>
      </c>
      <c r="Q31" s="142">
        <v>0</v>
      </c>
      <c r="R31" s="165">
        <v>0</v>
      </c>
      <c r="S31" s="142">
        <v>0</v>
      </c>
      <c r="T31" s="125">
        <v>89.14702531645571</v>
      </c>
      <c r="U31" s="125">
        <v>20.953058604954812</v>
      </c>
    </row>
    <row r="32" spans="2:21" ht="15" customHeight="1">
      <c r="B32" s="269" t="s">
        <v>12</v>
      </c>
      <c r="C32" s="270"/>
      <c r="D32" s="140">
        <v>370</v>
      </c>
      <c r="E32" s="142">
        <v>41.75945945945946</v>
      </c>
      <c r="F32" s="142">
        <v>3.654054054054054</v>
      </c>
      <c r="G32" s="142">
        <v>565.3825921621622</v>
      </c>
      <c r="H32" s="142">
        <v>126.9996486486486</v>
      </c>
      <c r="I32" s="142">
        <v>401.31486486486494</v>
      </c>
      <c r="J32" s="142">
        <v>3111.635135135135</v>
      </c>
      <c r="K32" s="142">
        <v>0</v>
      </c>
      <c r="L32" s="142">
        <v>599.4945945945946</v>
      </c>
      <c r="M32" s="142">
        <v>2458.3702702702703</v>
      </c>
      <c r="N32" s="142">
        <v>53.770270270270274</v>
      </c>
      <c r="O32" s="142">
        <v>10.54054054054054</v>
      </c>
      <c r="P32" s="142">
        <v>42.689189189189186</v>
      </c>
      <c r="Q32" s="142">
        <v>0</v>
      </c>
      <c r="R32" s="165">
        <v>0.5405405405405406</v>
      </c>
      <c r="S32" s="142">
        <v>0</v>
      </c>
      <c r="T32" s="125">
        <v>86.33357837837839</v>
      </c>
      <c r="U32" s="125">
        <v>20.227230953835438</v>
      </c>
    </row>
    <row r="33" spans="2:21" ht="15" customHeight="1">
      <c r="B33" s="269" t="s">
        <v>13</v>
      </c>
      <c r="C33" s="270"/>
      <c r="D33" s="140">
        <v>458</v>
      </c>
      <c r="E33" s="142">
        <v>40.01310043668122</v>
      </c>
      <c r="F33" s="142">
        <v>3.493449781659389</v>
      </c>
      <c r="G33" s="142">
        <v>529.4244668122271</v>
      </c>
      <c r="H33" s="142">
        <v>124.50126637554594</v>
      </c>
      <c r="I33" s="142">
        <v>370.8170960698693</v>
      </c>
      <c r="J33" s="142">
        <v>2982.2008733624452</v>
      </c>
      <c r="K33" s="142">
        <v>10.089519650655022</v>
      </c>
      <c r="L33" s="142">
        <v>531.0786026200873</v>
      </c>
      <c r="M33" s="142">
        <v>2375.4978165938865</v>
      </c>
      <c r="N33" s="142">
        <v>85.71397379912663</v>
      </c>
      <c r="O33" s="142">
        <v>0</v>
      </c>
      <c r="P33" s="142">
        <v>85.71397379912663</v>
      </c>
      <c r="Q33" s="142">
        <v>0</v>
      </c>
      <c r="R33" s="165">
        <v>0</v>
      </c>
      <c r="S33" s="142">
        <v>0</v>
      </c>
      <c r="T33" s="125">
        <v>83.0889781659388</v>
      </c>
      <c r="U33" s="125">
        <v>20.354114148783218</v>
      </c>
    </row>
    <row r="34" spans="2:21" ht="15" customHeight="1">
      <c r="B34" s="269" t="s">
        <v>14</v>
      </c>
      <c r="C34" s="270"/>
      <c r="D34" s="140">
        <v>995</v>
      </c>
      <c r="E34" s="142">
        <v>42.5537688442211</v>
      </c>
      <c r="F34" s="142">
        <v>3.6964824120603015</v>
      </c>
      <c r="G34" s="142">
        <v>593.9193808040201</v>
      </c>
      <c r="H34" s="142">
        <v>128.21717587939688</v>
      </c>
      <c r="I34" s="142">
        <v>288.6777386934671</v>
      </c>
      <c r="J34" s="142">
        <v>3428.721608040201</v>
      </c>
      <c r="K34" s="142">
        <v>17.10954773869347</v>
      </c>
      <c r="L34" s="142">
        <v>769.6251256281407</v>
      </c>
      <c r="M34" s="142">
        <v>2591.9417085427135</v>
      </c>
      <c r="N34" s="142">
        <v>84.2643216080402</v>
      </c>
      <c r="O34" s="142">
        <v>8.28140703517588</v>
      </c>
      <c r="P34" s="142">
        <v>73.44422110552763</v>
      </c>
      <c r="Q34" s="142">
        <v>0</v>
      </c>
      <c r="R34" s="165">
        <v>0.6934673366834171</v>
      </c>
      <c r="S34" s="142">
        <v>1.8452261306532662</v>
      </c>
      <c r="T34" s="125">
        <v>93.01303919597976</v>
      </c>
      <c r="U34" s="125">
        <v>20.303017039183853</v>
      </c>
    </row>
    <row r="35" spans="2:21" ht="15" customHeight="1">
      <c r="B35" s="269" t="s">
        <v>15</v>
      </c>
      <c r="C35" s="270"/>
      <c r="D35" s="140">
        <v>741</v>
      </c>
      <c r="E35" s="142">
        <v>44.15519568151147</v>
      </c>
      <c r="F35" s="142">
        <v>3.6005398110661266</v>
      </c>
      <c r="G35" s="142">
        <v>623.8079071524967</v>
      </c>
      <c r="H35" s="142">
        <v>126.4398650472336</v>
      </c>
      <c r="I35" s="142">
        <v>299.74639676113355</v>
      </c>
      <c r="J35" s="142">
        <v>3248.373819163293</v>
      </c>
      <c r="K35" s="142">
        <v>32.34412955465587</v>
      </c>
      <c r="L35" s="142">
        <v>627.8245614035088</v>
      </c>
      <c r="M35" s="142">
        <v>2537.9298245614036</v>
      </c>
      <c r="N35" s="142">
        <v>114.96356275303644</v>
      </c>
      <c r="O35" s="142">
        <v>25.31578947368421</v>
      </c>
      <c r="P35" s="142">
        <v>68.33333333333333</v>
      </c>
      <c r="Q35" s="142">
        <v>0</v>
      </c>
      <c r="R35" s="165">
        <v>0</v>
      </c>
      <c r="S35" s="142">
        <v>21.314439946018894</v>
      </c>
      <c r="T35" s="125">
        <v>94.20424966261811</v>
      </c>
      <c r="U35" s="125">
        <v>20.488810619057507</v>
      </c>
    </row>
    <row r="36" spans="2:21" ht="15" customHeight="1">
      <c r="B36" s="269" t="s">
        <v>16</v>
      </c>
      <c r="C36" s="270"/>
      <c r="D36" s="140">
        <v>1070</v>
      </c>
      <c r="E36" s="142">
        <v>45.373831775700936</v>
      </c>
      <c r="F36" s="142">
        <v>3.986915887850467</v>
      </c>
      <c r="G36" s="142">
        <v>722.4809831775701</v>
      </c>
      <c r="H36" s="142">
        <v>126.41124299065429</v>
      </c>
      <c r="I36" s="142">
        <v>165.385644859813</v>
      </c>
      <c r="J36" s="142">
        <v>3928.877570093458</v>
      </c>
      <c r="K36" s="142">
        <v>28.755140186915888</v>
      </c>
      <c r="L36" s="142">
        <v>989.1953271028037</v>
      </c>
      <c r="M36" s="142">
        <v>2882.218691588785</v>
      </c>
      <c r="N36" s="142">
        <v>86.21869158878505</v>
      </c>
      <c r="O36" s="142">
        <v>7.757009345794392</v>
      </c>
      <c r="P36" s="142">
        <v>73.83831775700935</v>
      </c>
      <c r="Q36" s="142">
        <v>1.9934579439252336</v>
      </c>
      <c r="R36" s="165">
        <v>0</v>
      </c>
      <c r="S36" s="142">
        <v>2.6299065420560748</v>
      </c>
      <c r="T36" s="125">
        <v>107.47712056074757</v>
      </c>
      <c r="U36" s="125">
        <v>19.7999075803749</v>
      </c>
    </row>
    <row r="37" spans="2:21" ht="15" customHeight="1">
      <c r="B37" s="269" t="s">
        <v>17</v>
      </c>
      <c r="C37" s="270"/>
      <c r="D37" s="140">
        <v>879</v>
      </c>
      <c r="E37" s="142">
        <v>44.23549488054608</v>
      </c>
      <c r="F37" s="142">
        <v>3.868031854379977</v>
      </c>
      <c r="G37" s="142">
        <v>640.0313843003413</v>
      </c>
      <c r="H37" s="142">
        <v>127.42156996587043</v>
      </c>
      <c r="I37" s="142">
        <v>193.3269169510807</v>
      </c>
      <c r="J37" s="142">
        <v>3655.8839590443686</v>
      </c>
      <c r="K37" s="142">
        <v>11.478953356086462</v>
      </c>
      <c r="L37" s="142">
        <v>831.4732650739477</v>
      </c>
      <c r="M37" s="142">
        <v>2757.2150170648465</v>
      </c>
      <c r="N37" s="142">
        <v>78.67463026166098</v>
      </c>
      <c r="O37" s="142">
        <v>20.170648464163822</v>
      </c>
      <c r="P37" s="142">
        <v>57.7098976109215</v>
      </c>
      <c r="Q37" s="142">
        <v>0</v>
      </c>
      <c r="R37" s="165">
        <v>0.3412969283276451</v>
      </c>
      <c r="S37" s="142">
        <v>0.4527872582480091</v>
      </c>
      <c r="T37" s="125">
        <v>100.26362343572238</v>
      </c>
      <c r="U37" s="125">
        <v>20.36862949993774</v>
      </c>
    </row>
    <row r="38" spans="2:21" ht="15" customHeight="1">
      <c r="B38" s="269" t="s">
        <v>18</v>
      </c>
      <c r="C38" s="270"/>
      <c r="D38" s="140">
        <v>257</v>
      </c>
      <c r="E38" s="142">
        <v>40.007782101167315</v>
      </c>
      <c r="F38" s="142">
        <v>3.8793774319066148</v>
      </c>
      <c r="G38" s="142">
        <v>554.7651073929961</v>
      </c>
      <c r="H38" s="142">
        <v>134.76610894941635</v>
      </c>
      <c r="I38" s="142">
        <v>334.8950972762646</v>
      </c>
      <c r="J38" s="142">
        <v>3124.455252918288</v>
      </c>
      <c r="K38" s="142">
        <v>6.155642023346304</v>
      </c>
      <c r="L38" s="142">
        <v>699.1945525291828</v>
      </c>
      <c r="M38" s="142">
        <v>2393.7237354085605</v>
      </c>
      <c r="N38" s="142">
        <v>37.69260700389105</v>
      </c>
      <c r="O38" s="142">
        <v>10.894941634241246</v>
      </c>
      <c r="P38" s="142">
        <v>22.634241245136188</v>
      </c>
      <c r="Q38" s="142">
        <v>0</v>
      </c>
      <c r="R38" s="165">
        <v>4.163424124513619</v>
      </c>
      <c r="S38" s="142">
        <v>0</v>
      </c>
      <c r="T38" s="125">
        <v>81.93100778210119</v>
      </c>
      <c r="U38" s="125">
        <v>18.830303194779876</v>
      </c>
    </row>
    <row r="39" spans="2:21" ht="15" customHeight="1">
      <c r="B39" s="269" t="s">
        <v>19</v>
      </c>
      <c r="C39" s="270"/>
      <c r="D39" s="140">
        <v>181</v>
      </c>
      <c r="E39" s="142">
        <v>36.767955801104975</v>
      </c>
      <c r="F39" s="142">
        <v>3.3812154696132595</v>
      </c>
      <c r="G39" s="142">
        <v>600.7799922651933</v>
      </c>
      <c r="H39" s="142">
        <v>137.65856353591167</v>
      </c>
      <c r="I39" s="142">
        <v>309.7931491712707</v>
      </c>
      <c r="J39" s="142">
        <v>3103.2375690607737</v>
      </c>
      <c r="K39" s="142">
        <v>20.85635359116022</v>
      </c>
      <c r="L39" s="142">
        <v>678.0165745856353</v>
      </c>
      <c r="M39" s="142">
        <v>2431.983425414365</v>
      </c>
      <c r="N39" s="142">
        <v>14.0939226519337</v>
      </c>
      <c r="O39" s="142">
        <v>0</v>
      </c>
      <c r="P39" s="142">
        <v>8</v>
      </c>
      <c r="Q39" s="142">
        <v>0</v>
      </c>
      <c r="R39" s="165">
        <v>6.093922651933702</v>
      </c>
      <c r="S39" s="142">
        <v>0</v>
      </c>
      <c r="T39" s="125">
        <v>84.5626519337017</v>
      </c>
      <c r="U39" s="125">
        <v>18.220898154262333</v>
      </c>
    </row>
    <row r="40" spans="2:21" ht="15" customHeight="1">
      <c r="B40" s="269" t="s">
        <v>20</v>
      </c>
      <c r="C40" s="270"/>
      <c r="D40" s="140">
        <v>137</v>
      </c>
      <c r="E40" s="142">
        <v>38.627737226277375</v>
      </c>
      <c r="F40" s="142">
        <v>3.218978102189781</v>
      </c>
      <c r="G40" s="142">
        <v>633.4580963503649</v>
      </c>
      <c r="H40" s="142">
        <v>131.79445255474457</v>
      </c>
      <c r="I40" s="142">
        <v>261.91693430656943</v>
      </c>
      <c r="J40" s="142">
        <v>3117.897810218978</v>
      </c>
      <c r="K40" s="142">
        <v>2.5547445255474455</v>
      </c>
      <c r="L40" s="142">
        <v>714.4160583941606</v>
      </c>
      <c r="M40" s="142">
        <v>2340.824817518248</v>
      </c>
      <c r="N40" s="142">
        <v>65.21167883211679</v>
      </c>
      <c r="O40" s="142">
        <v>17.343065693430656</v>
      </c>
      <c r="P40" s="142">
        <v>47.86861313868613</v>
      </c>
      <c r="Q40" s="142">
        <v>0</v>
      </c>
      <c r="R40" s="165">
        <v>0</v>
      </c>
      <c r="S40" s="142">
        <v>0</v>
      </c>
      <c r="T40" s="125">
        <v>87.16968613138683</v>
      </c>
      <c r="U40" s="125">
        <v>18.302581350640935</v>
      </c>
    </row>
    <row r="41" spans="2:21" ht="15" customHeight="1">
      <c r="B41" s="269" t="s">
        <v>21</v>
      </c>
      <c r="C41" s="270"/>
      <c r="D41" s="140">
        <v>138</v>
      </c>
      <c r="E41" s="142">
        <v>37.45652173913044</v>
      </c>
      <c r="F41" s="142">
        <v>3.608695652173913</v>
      </c>
      <c r="G41" s="142">
        <v>597.9983565217392</v>
      </c>
      <c r="H41" s="142">
        <v>138.6347101449275</v>
      </c>
      <c r="I41" s="142">
        <v>297.9742753623188</v>
      </c>
      <c r="J41" s="142">
        <v>3268</v>
      </c>
      <c r="K41" s="142">
        <v>0</v>
      </c>
      <c r="L41" s="142">
        <v>707.9927536231884</v>
      </c>
      <c r="M41" s="142">
        <v>2513.427536231884</v>
      </c>
      <c r="N41" s="142">
        <v>46.57971014492754</v>
      </c>
      <c r="O41" s="142">
        <v>17.855072463768117</v>
      </c>
      <c r="P41" s="142">
        <v>28.72463768115942</v>
      </c>
      <c r="Q41" s="142">
        <v>0</v>
      </c>
      <c r="R41" s="165">
        <v>0</v>
      </c>
      <c r="S41" s="142">
        <v>0</v>
      </c>
      <c r="T41" s="125">
        <v>87.3086594202898</v>
      </c>
      <c r="U41" s="125">
        <v>19.060056747014475</v>
      </c>
    </row>
    <row r="42" spans="2:21" ht="15" customHeight="1">
      <c r="B42" s="269" t="s">
        <v>22</v>
      </c>
      <c r="C42" s="270"/>
      <c r="D42" s="140">
        <v>423</v>
      </c>
      <c r="E42" s="142">
        <v>40.274231678487</v>
      </c>
      <c r="F42" s="142">
        <v>3.7328605200945626</v>
      </c>
      <c r="G42" s="142">
        <v>577.2338576832151</v>
      </c>
      <c r="H42" s="142">
        <v>128.67108747044938</v>
      </c>
      <c r="I42" s="142">
        <v>358.13028368794323</v>
      </c>
      <c r="J42" s="142">
        <v>3077.021276595745</v>
      </c>
      <c r="K42" s="142">
        <v>11.64775413711584</v>
      </c>
      <c r="L42" s="142">
        <v>645.7210401891253</v>
      </c>
      <c r="M42" s="142">
        <v>2355.082742316785</v>
      </c>
      <c r="N42" s="142">
        <v>87.86524822695036</v>
      </c>
      <c r="O42" s="142">
        <v>24.120567375886523</v>
      </c>
      <c r="P42" s="142">
        <v>63.2033096926714</v>
      </c>
      <c r="Q42" s="142">
        <v>0</v>
      </c>
      <c r="R42" s="165">
        <v>0</v>
      </c>
      <c r="S42" s="142">
        <v>0.541371158392435</v>
      </c>
      <c r="T42" s="125">
        <v>84.99368085106383</v>
      </c>
      <c r="U42" s="125">
        <v>19.769520583085942</v>
      </c>
    </row>
    <row r="43" spans="2:21" ht="15" customHeight="1">
      <c r="B43" s="269" t="s">
        <v>23</v>
      </c>
      <c r="C43" s="270"/>
      <c r="D43" s="140">
        <v>361</v>
      </c>
      <c r="E43" s="142">
        <v>40.65096952908587</v>
      </c>
      <c r="F43" s="142">
        <v>3.5734072022160666</v>
      </c>
      <c r="G43" s="142">
        <v>605.1605091412742</v>
      </c>
      <c r="H43" s="142">
        <v>129.79983379501385</v>
      </c>
      <c r="I43" s="142">
        <v>383.05839335180076</v>
      </c>
      <c r="J43" s="142">
        <v>3156.720221606648</v>
      </c>
      <c r="K43" s="142">
        <v>8.102493074792244</v>
      </c>
      <c r="L43" s="142">
        <v>639.7506925207756</v>
      </c>
      <c r="M43" s="142">
        <v>2477.7950138504157</v>
      </c>
      <c r="N43" s="142">
        <v>47.27700831024931</v>
      </c>
      <c r="O43" s="142">
        <v>0</v>
      </c>
      <c r="P43" s="142">
        <v>44.124653739612185</v>
      </c>
      <c r="Q43" s="142">
        <v>0</v>
      </c>
      <c r="R43" s="165">
        <v>0</v>
      </c>
      <c r="S43" s="142">
        <v>3.152354570637119</v>
      </c>
      <c r="T43" s="125">
        <v>87.67948199445983</v>
      </c>
      <c r="U43" s="125">
        <v>19.80259595398172</v>
      </c>
    </row>
    <row r="44" spans="2:21" ht="15" customHeight="1">
      <c r="B44" s="269" t="s">
        <v>24</v>
      </c>
      <c r="C44" s="270"/>
      <c r="D44" s="140">
        <v>330</v>
      </c>
      <c r="E44" s="142">
        <v>40.89090909090909</v>
      </c>
      <c r="F44" s="142">
        <v>3.675757575757576</v>
      </c>
      <c r="G44" s="142">
        <v>571.9508757575758</v>
      </c>
      <c r="H44" s="142">
        <v>129.71315151515162</v>
      </c>
      <c r="I44" s="142">
        <v>314.05796969696974</v>
      </c>
      <c r="J44" s="142">
        <v>3233.009090909091</v>
      </c>
      <c r="K44" s="142">
        <v>14.484848484848484</v>
      </c>
      <c r="L44" s="142">
        <v>634.8454545454546</v>
      </c>
      <c r="M44" s="142">
        <v>2556.4545454545455</v>
      </c>
      <c r="N44" s="142">
        <v>56.193939393939395</v>
      </c>
      <c r="O44" s="142">
        <v>4.545454545454546</v>
      </c>
      <c r="P44" s="142">
        <v>47.83030303030303</v>
      </c>
      <c r="Q44" s="142">
        <v>0</v>
      </c>
      <c r="R44" s="165">
        <v>0</v>
      </c>
      <c r="S44" s="142">
        <v>3.8181818181818183</v>
      </c>
      <c r="T44" s="125">
        <v>88.63245454545455</v>
      </c>
      <c r="U44" s="125">
        <v>20.154157141722585</v>
      </c>
    </row>
    <row r="45" spans="2:21" ht="15" customHeight="1">
      <c r="B45" s="269" t="s">
        <v>25</v>
      </c>
      <c r="C45" s="270"/>
      <c r="D45" s="140">
        <v>532</v>
      </c>
      <c r="E45" s="142">
        <v>41.91729323308271</v>
      </c>
      <c r="F45" s="142">
        <v>3.7669172932330826</v>
      </c>
      <c r="G45" s="142">
        <v>588.1779488721804</v>
      </c>
      <c r="H45" s="142">
        <v>133.5738721804511</v>
      </c>
      <c r="I45" s="142">
        <v>316.87255639097754</v>
      </c>
      <c r="J45" s="142">
        <v>3455.9116541353383</v>
      </c>
      <c r="K45" s="142">
        <v>6.932330827067669</v>
      </c>
      <c r="L45" s="142">
        <v>745.218045112782</v>
      </c>
      <c r="M45" s="142">
        <v>2649.7593984962405</v>
      </c>
      <c r="N45" s="142">
        <v>67.86654135338345</v>
      </c>
      <c r="O45" s="142">
        <v>13.496240601503759</v>
      </c>
      <c r="P45" s="142">
        <v>54.3703007518797</v>
      </c>
      <c r="Q45" s="142">
        <v>0</v>
      </c>
      <c r="R45" s="165">
        <v>0</v>
      </c>
      <c r="S45" s="142">
        <v>0</v>
      </c>
      <c r="T45" s="125">
        <v>93.3751973684211</v>
      </c>
      <c r="U45" s="125">
        <v>20.720410120305253</v>
      </c>
    </row>
    <row r="46" spans="2:21" ht="15" customHeight="1">
      <c r="B46" s="269" t="s">
        <v>26</v>
      </c>
      <c r="C46" s="270"/>
      <c r="D46" s="140">
        <v>1114</v>
      </c>
      <c r="E46" s="142">
        <v>40.71633752244165</v>
      </c>
      <c r="F46" s="142">
        <v>3.7172351885098744</v>
      </c>
      <c r="G46" s="142">
        <v>618.1153577199282</v>
      </c>
      <c r="H46" s="142">
        <v>133.92157091561924</v>
      </c>
      <c r="I46" s="142">
        <v>257.5331059245961</v>
      </c>
      <c r="J46" s="142">
        <v>3498.587971274686</v>
      </c>
      <c r="K46" s="142">
        <v>9.546678635547575</v>
      </c>
      <c r="L46" s="142">
        <v>789.6140035906643</v>
      </c>
      <c r="M46" s="142">
        <v>2648.4371633752244</v>
      </c>
      <c r="N46" s="142">
        <v>70.08348294434471</v>
      </c>
      <c r="O46" s="142">
        <v>17.36983842010772</v>
      </c>
      <c r="P46" s="142">
        <v>48.18491921005386</v>
      </c>
      <c r="Q46" s="142">
        <v>0.8976660682226212</v>
      </c>
      <c r="R46" s="165">
        <v>0</v>
      </c>
      <c r="S46" s="142">
        <v>3.6310592459605027</v>
      </c>
      <c r="T46" s="125">
        <v>95.65449999999998</v>
      </c>
      <c r="U46" s="125">
        <v>20.24451841428754</v>
      </c>
    </row>
    <row r="47" spans="2:21" ht="15" customHeight="1">
      <c r="B47" s="269" t="s">
        <v>27</v>
      </c>
      <c r="C47" s="270"/>
      <c r="D47" s="140">
        <v>358</v>
      </c>
      <c r="E47" s="142">
        <v>40.114525139664806</v>
      </c>
      <c r="F47" s="142">
        <v>3.3016759776536313</v>
      </c>
      <c r="G47" s="142">
        <v>578.5110720670391</v>
      </c>
      <c r="H47" s="142">
        <v>125.9722067039106</v>
      </c>
      <c r="I47" s="142">
        <v>301.7537150837988</v>
      </c>
      <c r="J47" s="142">
        <v>3194.3156424581007</v>
      </c>
      <c r="K47" s="142">
        <v>8.32122905027933</v>
      </c>
      <c r="L47" s="142">
        <v>615.3156424581006</v>
      </c>
      <c r="M47" s="142">
        <v>2512.3128491620114</v>
      </c>
      <c r="N47" s="142">
        <v>75.00837988826815</v>
      </c>
      <c r="O47" s="142">
        <v>12.455307262569832</v>
      </c>
      <c r="P47" s="142">
        <v>62.55307262569833</v>
      </c>
      <c r="Q47" s="142">
        <v>0</v>
      </c>
      <c r="R47" s="165">
        <v>0</v>
      </c>
      <c r="S47" s="142">
        <v>0</v>
      </c>
      <c r="T47" s="125">
        <v>89.52148603351957</v>
      </c>
      <c r="U47" s="125">
        <v>20.305619174025843</v>
      </c>
    </row>
    <row r="48" spans="2:21" ht="15" customHeight="1">
      <c r="B48" s="269" t="s">
        <v>28</v>
      </c>
      <c r="C48" s="270"/>
      <c r="D48" s="140">
        <v>173</v>
      </c>
      <c r="E48" s="142">
        <v>42.30635838150289</v>
      </c>
      <c r="F48" s="142">
        <v>3.4566473988439306</v>
      </c>
      <c r="G48" s="142">
        <v>596.0717358381503</v>
      </c>
      <c r="H48" s="142">
        <v>130.11398843930635</v>
      </c>
      <c r="I48" s="142">
        <v>264.383063583815</v>
      </c>
      <c r="J48" s="142">
        <v>3442.791907514451</v>
      </c>
      <c r="K48" s="142">
        <v>0</v>
      </c>
      <c r="L48" s="142">
        <v>675.9653179190751</v>
      </c>
      <c r="M48" s="142">
        <v>2707.35838150289</v>
      </c>
      <c r="N48" s="142">
        <v>59.46820809248555</v>
      </c>
      <c r="O48" s="142">
        <v>13.294797687861271</v>
      </c>
      <c r="P48" s="142">
        <v>46.17341040462428</v>
      </c>
      <c r="Q48" s="142">
        <v>0</v>
      </c>
      <c r="R48" s="165">
        <v>0</v>
      </c>
      <c r="S48" s="142">
        <v>0</v>
      </c>
      <c r="T48" s="125">
        <v>93.72432369942199</v>
      </c>
      <c r="U48" s="125">
        <v>20.57933768451211</v>
      </c>
    </row>
    <row r="49" spans="2:21" ht="15" customHeight="1">
      <c r="B49" s="269" t="s">
        <v>29</v>
      </c>
      <c r="C49" s="270"/>
      <c r="D49" s="140">
        <v>124</v>
      </c>
      <c r="E49" s="142">
        <v>43.87903225806452</v>
      </c>
      <c r="F49" s="142">
        <v>3.7016129032258065</v>
      </c>
      <c r="G49" s="142">
        <v>572.2477516129032</v>
      </c>
      <c r="H49" s="142">
        <v>125.93112903225806</v>
      </c>
      <c r="I49" s="142">
        <v>221.5549193548388</v>
      </c>
      <c r="J49" s="142">
        <v>3394.1290322580644</v>
      </c>
      <c r="K49" s="142">
        <v>0</v>
      </c>
      <c r="L49" s="142">
        <v>581.5403225806451</v>
      </c>
      <c r="M49" s="142">
        <v>2713.5967741935483</v>
      </c>
      <c r="N49" s="142">
        <v>98.99193548387096</v>
      </c>
      <c r="O49" s="142">
        <v>22.346774193548388</v>
      </c>
      <c r="P49" s="142">
        <v>76.64516129032258</v>
      </c>
      <c r="Q49" s="142">
        <v>0</v>
      </c>
      <c r="R49" s="165">
        <v>0</v>
      </c>
      <c r="S49" s="142">
        <v>0</v>
      </c>
      <c r="T49" s="125">
        <v>94.0591451612903</v>
      </c>
      <c r="U49" s="125">
        <v>21.531052255814263</v>
      </c>
    </row>
    <row r="50" spans="2:21" ht="15" customHeight="1">
      <c r="B50" s="269" t="s">
        <v>30</v>
      </c>
      <c r="C50" s="270"/>
      <c r="D50" s="140">
        <v>613</v>
      </c>
      <c r="E50" s="142">
        <v>44.18923327895595</v>
      </c>
      <c r="F50" s="142">
        <v>3.8189233278955954</v>
      </c>
      <c r="G50" s="142">
        <v>630.6918513866232</v>
      </c>
      <c r="H50" s="142">
        <v>134.09900489396404</v>
      </c>
      <c r="I50" s="142">
        <v>183.5907340946167</v>
      </c>
      <c r="J50" s="142">
        <v>3602.347471451876</v>
      </c>
      <c r="K50" s="142">
        <v>19.820554649265905</v>
      </c>
      <c r="L50" s="142">
        <v>803.7030995106036</v>
      </c>
      <c r="M50" s="142">
        <v>2723.714518760196</v>
      </c>
      <c r="N50" s="142">
        <v>94.75040783034258</v>
      </c>
      <c r="O50" s="142">
        <v>13.637846655791192</v>
      </c>
      <c r="P50" s="142">
        <v>78.17618270799348</v>
      </c>
      <c r="Q50" s="142">
        <v>0</v>
      </c>
      <c r="R50" s="165">
        <v>0</v>
      </c>
      <c r="S50" s="142">
        <v>2.936378466557912</v>
      </c>
      <c r="T50" s="125">
        <v>97.71413866231646</v>
      </c>
      <c r="U50" s="125">
        <v>20.540705457086656</v>
      </c>
    </row>
    <row r="51" spans="2:21" ht="15" customHeight="1">
      <c r="B51" s="269" t="s">
        <v>31</v>
      </c>
      <c r="C51" s="270"/>
      <c r="D51" s="140">
        <v>631</v>
      </c>
      <c r="E51" s="142">
        <v>41.98890649762282</v>
      </c>
      <c r="F51" s="142">
        <v>3.654516640253566</v>
      </c>
      <c r="G51" s="142">
        <v>593.9931996830428</v>
      </c>
      <c r="H51" s="142">
        <v>128.96288431061814</v>
      </c>
      <c r="I51" s="142">
        <v>254.72679873217126</v>
      </c>
      <c r="J51" s="142">
        <v>3329.118858954041</v>
      </c>
      <c r="K51" s="142">
        <v>23.096671949286847</v>
      </c>
      <c r="L51" s="142">
        <v>689.3993660855784</v>
      </c>
      <c r="M51" s="142">
        <v>2571.6656101426306</v>
      </c>
      <c r="N51" s="142">
        <v>91.15055467511885</v>
      </c>
      <c r="O51" s="142">
        <v>0</v>
      </c>
      <c r="P51" s="142">
        <v>85.50871632329635</v>
      </c>
      <c r="Q51" s="142">
        <v>4.057052297939778</v>
      </c>
      <c r="R51" s="165">
        <v>1.5847860538827259</v>
      </c>
      <c r="S51" s="142">
        <v>0</v>
      </c>
      <c r="T51" s="125">
        <v>90.98715530903327</v>
      </c>
      <c r="U51" s="125">
        <v>20.10339100214621</v>
      </c>
    </row>
    <row r="52" spans="2:21" ht="15" customHeight="1">
      <c r="B52" s="269" t="s">
        <v>32</v>
      </c>
      <c r="C52" s="270"/>
      <c r="D52" s="140">
        <v>109</v>
      </c>
      <c r="E52" s="142">
        <v>43.00917431192661</v>
      </c>
      <c r="F52" s="142">
        <v>3.458715596330275</v>
      </c>
      <c r="G52" s="142">
        <v>632.3878889908257</v>
      </c>
      <c r="H52" s="142">
        <v>131.0010091743119</v>
      </c>
      <c r="I52" s="142">
        <v>252.47045871559618</v>
      </c>
      <c r="J52" s="142">
        <v>3415.5412844036696</v>
      </c>
      <c r="K52" s="142">
        <v>15.027522935779816</v>
      </c>
      <c r="L52" s="142">
        <v>841.9174311926605</v>
      </c>
      <c r="M52" s="142">
        <v>2534.293577981651</v>
      </c>
      <c r="N52" s="142">
        <v>54.357798165137616</v>
      </c>
      <c r="O52" s="142">
        <v>0</v>
      </c>
      <c r="P52" s="142">
        <v>54.357798165137616</v>
      </c>
      <c r="Q52" s="142">
        <v>0</v>
      </c>
      <c r="R52" s="165">
        <v>0</v>
      </c>
      <c r="S52" s="142">
        <v>0</v>
      </c>
      <c r="T52" s="125">
        <v>89.24942201834865</v>
      </c>
      <c r="U52" s="125">
        <v>19.47615836153888</v>
      </c>
    </row>
    <row r="53" spans="2:21" ht="15" customHeight="1">
      <c r="B53" s="269" t="s">
        <v>33</v>
      </c>
      <c r="C53" s="270"/>
      <c r="D53" s="140">
        <v>149</v>
      </c>
      <c r="E53" s="142">
        <v>38.95302013422819</v>
      </c>
      <c r="F53" s="142">
        <v>3.1879194630872485</v>
      </c>
      <c r="G53" s="142">
        <v>541.247310738255</v>
      </c>
      <c r="H53" s="142">
        <v>126.92006711409398</v>
      </c>
      <c r="I53" s="142">
        <v>292.136510067114</v>
      </c>
      <c r="J53" s="142">
        <v>3263.6174496644294</v>
      </c>
      <c r="K53" s="142">
        <v>4.429530201342282</v>
      </c>
      <c r="L53" s="142">
        <v>778.248322147651</v>
      </c>
      <c r="M53" s="142">
        <v>2430.4295302013425</v>
      </c>
      <c r="N53" s="142">
        <v>59.369127516778526</v>
      </c>
      <c r="O53" s="142">
        <v>0</v>
      </c>
      <c r="P53" s="142">
        <v>59.369127516778526</v>
      </c>
      <c r="Q53" s="142">
        <v>0</v>
      </c>
      <c r="R53" s="165">
        <v>0</v>
      </c>
      <c r="S53" s="142">
        <v>0</v>
      </c>
      <c r="T53" s="125">
        <v>86.81706711409399</v>
      </c>
      <c r="U53" s="125">
        <v>20.849010644529926</v>
      </c>
    </row>
    <row r="54" spans="2:21" ht="15" customHeight="1">
      <c r="B54" s="269" t="s">
        <v>34</v>
      </c>
      <c r="C54" s="270"/>
      <c r="D54" s="140">
        <v>19</v>
      </c>
      <c r="E54" s="142">
        <v>36.73684210526316</v>
      </c>
      <c r="F54" s="142">
        <v>3.9473684210526314</v>
      </c>
      <c r="G54" s="142">
        <v>392.55908947368425</v>
      </c>
      <c r="H54" s="142">
        <v>119.46578947368418</v>
      </c>
      <c r="I54" s="142">
        <v>387.04526315789474</v>
      </c>
      <c r="J54" s="142">
        <v>2972.0526315789475</v>
      </c>
      <c r="K54" s="142">
        <v>0</v>
      </c>
      <c r="L54" s="142">
        <v>477.57894736842104</v>
      </c>
      <c r="M54" s="142">
        <v>2440.0526315789475</v>
      </c>
      <c r="N54" s="142">
        <v>54.421052631578945</v>
      </c>
      <c r="O54" s="142">
        <v>0</v>
      </c>
      <c r="P54" s="142">
        <v>54.421052631578945</v>
      </c>
      <c r="Q54" s="142">
        <v>0</v>
      </c>
      <c r="R54" s="165">
        <v>0</v>
      </c>
      <c r="S54" s="142">
        <v>0</v>
      </c>
      <c r="T54" s="125">
        <v>77.60794736842104</v>
      </c>
      <c r="U54" s="125">
        <v>24.128925785025586</v>
      </c>
    </row>
    <row r="55" spans="2:21" ht="15" customHeight="1">
      <c r="B55" s="269" t="s">
        <v>35</v>
      </c>
      <c r="C55" s="270"/>
      <c r="D55" s="140">
        <v>19</v>
      </c>
      <c r="E55" s="142">
        <v>42.89473684210526</v>
      </c>
      <c r="F55" s="142">
        <v>4.315789473684211</v>
      </c>
      <c r="G55" s="142">
        <v>558.8144736842105</v>
      </c>
      <c r="H55" s="142">
        <v>113.02473684210527</v>
      </c>
      <c r="I55" s="142">
        <v>272.118947368421</v>
      </c>
      <c r="J55" s="142">
        <v>2513.842105263158</v>
      </c>
      <c r="K55" s="142">
        <v>0</v>
      </c>
      <c r="L55" s="142">
        <v>500.8421052631579</v>
      </c>
      <c r="M55" s="142">
        <v>1982.7894736842106</v>
      </c>
      <c r="N55" s="142">
        <v>30.210526315789473</v>
      </c>
      <c r="O55" s="142">
        <v>0</v>
      </c>
      <c r="P55" s="142">
        <v>30.210526315789473</v>
      </c>
      <c r="Q55" s="142">
        <v>0</v>
      </c>
      <c r="R55" s="165">
        <v>0</v>
      </c>
      <c r="S55" s="142">
        <v>0</v>
      </c>
      <c r="T55" s="125">
        <v>69.08205263157896</v>
      </c>
      <c r="U55" s="125">
        <v>18.628806053674406</v>
      </c>
    </row>
    <row r="56" spans="2:21" ht="15" customHeight="1">
      <c r="B56" s="269" t="s">
        <v>36</v>
      </c>
      <c r="C56" s="270"/>
      <c r="D56" s="140">
        <v>357</v>
      </c>
      <c r="E56" s="142">
        <v>39.983193277310924</v>
      </c>
      <c r="F56" s="142">
        <v>3.672268907563025</v>
      </c>
      <c r="G56" s="142">
        <v>554.901537254902</v>
      </c>
      <c r="H56" s="142">
        <v>125.26871148459384</v>
      </c>
      <c r="I56" s="142">
        <v>303.32753501400566</v>
      </c>
      <c r="J56" s="142">
        <v>3164.7591036414565</v>
      </c>
      <c r="K56" s="142">
        <v>3.369747899159664</v>
      </c>
      <c r="L56" s="142">
        <v>620.8067226890756</v>
      </c>
      <c r="M56" s="142">
        <v>2479.5014005602243</v>
      </c>
      <c r="N56" s="142">
        <v>67.82072829131653</v>
      </c>
      <c r="O56" s="142">
        <v>0</v>
      </c>
      <c r="P56" s="142">
        <v>67.82072829131653</v>
      </c>
      <c r="Q56" s="142">
        <v>0</v>
      </c>
      <c r="R56" s="165">
        <v>0</v>
      </c>
      <c r="S56" s="142">
        <v>0</v>
      </c>
      <c r="T56" s="125">
        <v>86.47780952380951</v>
      </c>
      <c r="U56" s="125">
        <v>20.18604577822887</v>
      </c>
    </row>
    <row r="57" spans="2:21" ht="15" customHeight="1">
      <c r="B57" s="269" t="s">
        <v>37</v>
      </c>
      <c r="C57" s="270"/>
      <c r="D57" s="140">
        <v>381</v>
      </c>
      <c r="E57" s="142">
        <v>40.94225721784777</v>
      </c>
      <c r="F57" s="142">
        <v>3.7664041994750654</v>
      </c>
      <c r="G57" s="142">
        <v>614.8536249343832</v>
      </c>
      <c r="H57" s="142">
        <v>129.86409448818895</v>
      </c>
      <c r="I57" s="142">
        <v>286.5191863517059</v>
      </c>
      <c r="J57" s="142">
        <v>3268.3280839895015</v>
      </c>
      <c r="K57" s="142">
        <v>7.333333333333333</v>
      </c>
      <c r="L57" s="142">
        <v>673.2545931758531</v>
      </c>
      <c r="M57" s="142">
        <v>2543.9002624671916</v>
      </c>
      <c r="N57" s="142">
        <v>58.506561679790025</v>
      </c>
      <c r="O57" s="142">
        <v>10.498687664041995</v>
      </c>
      <c r="P57" s="142">
        <v>44.08661417322835</v>
      </c>
      <c r="Q57" s="142">
        <v>0</v>
      </c>
      <c r="R57" s="165">
        <v>0</v>
      </c>
      <c r="S57" s="142">
        <v>3.921259842519685</v>
      </c>
      <c r="T57" s="125">
        <v>91.35479527559062</v>
      </c>
      <c r="U57" s="125">
        <v>19.63507969554783</v>
      </c>
    </row>
    <row r="58" spans="2:21" ht="15" customHeight="1">
      <c r="B58" s="269" t="s">
        <v>38</v>
      </c>
      <c r="C58" s="270"/>
      <c r="D58" s="140">
        <v>135</v>
      </c>
      <c r="E58" s="142">
        <v>39.19259259259259</v>
      </c>
      <c r="F58" s="142">
        <v>3.6296296296296298</v>
      </c>
      <c r="G58" s="142">
        <v>605.3741562962963</v>
      </c>
      <c r="H58" s="142">
        <v>123.39377777777777</v>
      </c>
      <c r="I58" s="142">
        <v>334.76733333333334</v>
      </c>
      <c r="J58" s="142">
        <v>3220.785185185185</v>
      </c>
      <c r="K58" s="142">
        <v>0</v>
      </c>
      <c r="L58" s="142">
        <v>591.2148148148148</v>
      </c>
      <c r="M58" s="142">
        <v>2578.1111111111113</v>
      </c>
      <c r="N58" s="142">
        <v>51.45925925925926</v>
      </c>
      <c r="O58" s="142">
        <v>18.51851851851852</v>
      </c>
      <c r="P58" s="142">
        <v>32.94074074074074</v>
      </c>
      <c r="Q58" s="142">
        <v>0</v>
      </c>
      <c r="R58" s="165">
        <v>0</v>
      </c>
      <c r="S58" s="142">
        <v>0</v>
      </c>
      <c r="T58" s="125">
        <v>87.92634814814815</v>
      </c>
      <c r="U58" s="125">
        <v>18.906032518416783</v>
      </c>
    </row>
    <row r="59" spans="2:21" ht="15" customHeight="1">
      <c r="B59" s="269" t="s">
        <v>39</v>
      </c>
      <c r="C59" s="270"/>
      <c r="D59" s="140">
        <v>98</v>
      </c>
      <c r="E59" s="142">
        <v>39.91836734693877</v>
      </c>
      <c r="F59" s="142">
        <v>3.510204081632653</v>
      </c>
      <c r="G59" s="142">
        <v>577.3063163265307</v>
      </c>
      <c r="H59" s="142">
        <v>128.83061224489796</v>
      </c>
      <c r="I59" s="142">
        <v>349.93346938775505</v>
      </c>
      <c r="J59" s="142">
        <v>2998.826530612245</v>
      </c>
      <c r="K59" s="142">
        <v>4.948979591836735</v>
      </c>
      <c r="L59" s="142">
        <v>754.969387755102</v>
      </c>
      <c r="M59" s="142">
        <v>2243.030612244898</v>
      </c>
      <c r="N59" s="142">
        <v>5.775510204081633</v>
      </c>
      <c r="O59" s="142">
        <v>0</v>
      </c>
      <c r="P59" s="142">
        <v>5.775510204081633</v>
      </c>
      <c r="Q59" s="142">
        <v>0</v>
      </c>
      <c r="R59" s="165">
        <v>0</v>
      </c>
      <c r="S59" s="142">
        <v>0</v>
      </c>
      <c r="T59" s="125">
        <v>82.21479591836732</v>
      </c>
      <c r="U59" s="125">
        <v>18.37743989802497</v>
      </c>
    </row>
    <row r="60" spans="2:21" ht="15" customHeight="1">
      <c r="B60" s="269" t="s">
        <v>40</v>
      </c>
      <c r="C60" s="270"/>
      <c r="D60" s="140">
        <v>229</v>
      </c>
      <c r="E60" s="142">
        <v>37.17903930131004</v>
      </c>
      <c r="F60" s="142">
        <v>3.458515283842795</v>
      </c>
      <c r="G60" s="142">
        <v>549.149937117904</v>
      </c>
      <c r="H60" s="142">
        <v>127.06004366812223</v>
      </c>
      <c r="I60" s="142">
        <v>335.8244541484719</v>
      </c>
      <c r="J60" s="142">
        <v>3117.3100436681225</v>
      </c>
      <c r="K60" s="142">
        <v>19.83406113537118</v>
      </c>
      <c r="L60" s="142">
        <v>654.3624454148471</v>
      </c>
      <c r="M60" s="142">
        <v>2452.991266375546</v>
      </c>
      <c r="N60" s="142">
        <v>29.790393013100438</v>
      </c>
      <c r="O60" s="142">
        <v>0</v>
      </c>
      <c r="P60" s="142">
        <v>29.790393013100438</v>
      </c>
      <c r="Q60" s="142">
        <v>0</v>
      </c>
      <c r="R60" s="165">
        <v>0</v>
      </c>
      <c r="S60" s="142">
        <v>0</v>
      </c>
      <c r="T60" s="125">
        <v>87.7579650655022</v>
      </c>
      <c r="U60" s="125">
        <v>20.38228888063902</v>
      </c>
    </row>
    <row r="61" spans="2:21" ht="15" customHeight="1">
      <c r="B61" s="269" t="s">
        <v>41</v>
      </c>
      <c r="C61" s="270"/>
      <c r="D61" s="140">
        <v>121</v>
      </c>
      <c r="E61" s="142">
        <v>41.6198347107438</v>
      </c>
      <c r="F61" s="142">
        <v>3.5289256198347108</v>
      </c>
      <c r="G61" s="142">
        <v>501.5169834710744</v>
      </c>
      <c r="H61" s="142">
        <v>118.4163636363636</v>
      </c>
      <c r="I61" s="142">
        <v>263.2465289256199</v>
      </c>
      <c r="J61" s="142">
        <v>2756.876033057851</v>
      </c>
      <c r="K61" s="142">
        <v>11.537190082644628</v>
      </c>
      <c r="L61" s="142">
        <v>559.7355371900826</v>
      </c>
      <c r="M61" s="142">
        <v>2173.1487603305786</v>
      </c>
      <c r="N61" s="142">
        <v>35.52892561983471</v>
      </c>
      <c r="O61" s="142">
        <v>16.94214876033058</v>
      </c>
      <c r="P61" s="142">
        <v>18.58677685950413</v>
      </c>
      <c r="Q61" s="142">
        <v>0</v>
      </c>
      <c r="R61" s="165">
        <v>0</v>
      </c>
      <c r="S61" s="142">
        <v>0</v>
      </c>
      <c r="T61" s="125">
        <v>76.38370247933882</v>
      </c>
      <c r="U61" s="125">
        <v>20.212679629652317</v>
      </c>
    </row>
    <row r="62" spans="2:21" ht="15" customHeight="1">
      <c r="B62" s="269" t="s">
        <v>42</v>
      </c>
      <c r="C62" s="270"/>
      <c r="D62" s="140">
        <v>135</v>
      </c>
      <c r="E62" s="142">
        <v>39.992592592592594</v>
      </c>
      <c r="F62" s="142">
        <v>3.5703703703703704</v>
      </c>
      <c r="G62" s="142">
        <v>598.472202962963</v>
      </c>
      <c r="H62" s="142">
        <v>119.25785185185185</v>
      </c>
      <c r="I62" s="142">
        <v>284.9546666666667</v>
      </c>
      <c r="J62" s="142">
        <v>2910.4962962962964</v>
      </c>
      <c r="K62" s="142">
        <v>0</v>
      </c>
      <c r="L62" s="142">
        <v>505.73333333333335</v>
      </c>
      <c r="M62" s="142">
        <v>2383.7185185185185</v>
      </c>
      <c r="N62" s="142">
        <v>21.044444444444444</v>
      </c>
      <c r="O62" s="142">
        <v>0</v>
      </c>
      <c r="P62" s="142">
        <v>21.044444444444444</v>
      </c>
      <c r="Q62" s="142">
        <v>0</v>
      </c>
      <c r="R62" s="165">
        <v>0</v>
      </c>
      <c r="S62" s="142">
        <v>0</v>
      </c>
      <c r="T62" s="125">
        <v>84.60095555555553</v>
      </c>
      <c r="U62" s="125">
        <v>18.981316927780444</v>
      </c>
    </row>
    <row r="63" spans="2:21" ht="15" customHeight="1">
      <c r="B63" s="269" t="s">
        <v>43</v>
      </c>
      <c r="C63" s="270"/>
      <c r="D63" s="140">
        <v>503</v>
      </c>
      <c r="E63" s="142">
        <v>42.35188866799205</v>
      </c>
      <c r="F63" s="142">
        <v>3.9244532803180916</v>
      </c>
      <c r="G63" s="142">
        <v>574.6661196819085</v>
      </c>
      <c r="H63" s="142">
        <v>131.34127236580514</v>
      </c>
      <c r="I63" s="142">
        <v>311.6716500994034</v>
      </c>
      <c r="J63" s="142">
        <v>3260.182902584493</v>
      </c>
      <c r="K63" s="142">
        <v>0</v>
      </c>
      <c r="L63" s="142">
        <v>525.4075546719682</v>
      </c>
      <c r="M63" s="142">
        <v>2668.4095427435386</v>
      </c>
      <c r="N63" s="142">
        <v>66.36580516898609</v>
      </c>
      <c r="O63" s="142">
        <v>3.4990059642147116</v>
      </c>
      <c r="P63" s="142">
        <v>62.58051689860835</v>
      </c>
      <c r="Q63" s="142">
        <v>0</v>
      </c>
      <c r="R63" s="165">
        <v>0.28628230616302186</v>
      </c>
      <c r="S63" s="142">
        <v>0</v>
      </c>
      <c r="T63" s="125">
        <v>92.35112524850899</v>
      </c>
      <c r="U63" s="125">
        <v>21.078914578864225</v>
      </c>
    </row>
    <row r="64" spans="2:21" ht="15" customHeight="1">
      <c r="B64" s="269" t="s">
        <v>44</v>
      </c>
      <c r="C64" s="270"/>
      <c r="D64" s="140">
        <v>118</v>
      </c>
      <c r="E64" s="142">
        <v>43.567796610169495</v>
      </c>
      <c r="F64" s="142">
        <v>4.364406779661017</v>
      </c>
      <c r="G64" s="142">
        <v>580.033116101695</v>
      </c>
      <c r="H64" s="142">
        <v>134.33381355932207</v>
      </c>
      <c r="I64" s="142">
        <v>388.8368644067796</v>
      </c>
      <c r="J64" s="142">
        <v>3148.0423728813557</v>
      </c>
      <c r="K64" s="142">
        <v>0</v>
      </c>
      <c r="L64" s="142">
        <v>564.4830508474577</v>
      </c>
      <c r="M64" s="142">
        <v>2510.1101694915255</v>
      </c>
      <c r="N64" s="142">
        <v>73.44915254237289</v>
      </c>
      <c r="O64" s="142">
        <v>20.423728813559322</v>
      </c>
      <c r="P64" s="142">
        <v>52.17796610169491</v>
      </c>
      <c r="Q64" s="142">
        <v>0</v>
      </c>
      <c r="R64" s="165">
        <v>0.847457627118644</v>
      </c>
      <c r="S64" s="142">
        <v>0</v>
      </c>
      <c r="T64" s="125">
        <v>87.09207627118646</v>
      </c>
      <c r="U64" s="125">
        <v>20.052689850824787</v>
      </c>
    </row>
    <row r="65" spans="2:21" ht="15" customHeight="1">
      <c r="B65" s="269" t="s">
        <v>45</v>
      </c>
      <c r="C65" s="270"/>
      <c r="D65" s="140">
        <v>97</v>
      </c>
      <c r="E65" s="142">
        <v>43.27835051546392</v>
      </c>
      <c r="F65" s="142">
        <v>3.7422680412371134</v>
      </c>
      <c r="G65" s="142">
        <v>601.0094546391753</v>
      </c>
      <c r="H65" s="142">
        <v>129.22319587628868</v>
      </c>
      <c r="I65" s="142">
        <v>338.05958762886604</v>
      </c>
      <c r="J65" s="142">
        <v>3075.6288659793813</v>
      </c>
      <c r="K65" s="142">
        <v>23.814432989690722</v>
      </c>
      <c r="L65" s="142">
        <v>597.360824742268</v>
      </c>
      <c r="M65" s="142">
        <v>2485.3917525773195</v>
      </c>
      <c r="N65" s="142">
        <v>16.690721649484537</v>
      </c>
      <c r="O65" s="142">
        <v>0</v>
      </c>
      <c r="P65" s="142">
        <v>16.690721649484537</v>
      </c>
      <c r="Q65" s="142">
        <v>0</v>
      </c>
      <c r="R65" s="165">
        <v>0</v>
      </c>
      <c r="S65" s="142">
        <v>0</v>
      </c>
      <c r="T65" s="125">
        <v>85.89088659793815</v>
      </c>
      <c r="U65" s="125">
        <v>19.268420570126143</v>
      </c>
    </row>
    <row r="66" spans="2:21" ht="15" customHeight="1">
      <c r="B66" s="269" t="s">
        <v>46</v>
      </c>
      <c r="C66" s="270"/>
      <c r="D66" s="140">
        <v>219</v>
      </c>
      <c r="E66" s="142">
        <v>42.76255707762557</v>
      </c>
      <c r="F66" s="142">
        <v>3.949771689497717</v>
      </c>
      <c r="G66" s="142">
        <v>535.7459223744291</v>
      </c>
      <c r="H66" s="142">
        <v>124.22041095890411</v>
      </c>
      <c r="I66" s="142">
        <v>420.6404109589043</v>
      </c>
      <c r="J66" s="142">
        <v>2997.27397260274</v>
      </c>
      <c r="K66" s="142">
        <v>10.374429223744292</v>
      </c>
      <c r="L66" s="142">
        <v>422.89497716894977</v>
      </c>
      <c r="M66" s="142">
        <v>2513.593607305936</v>
      </c>
      <c r="N66" s="142">
        <v>71.15981735159818</v>
      </c>
      <c r="O66" s="142">
        <v>13.255707762557078</v>
      </c>
      <c r="P66" s="142">
        <v>57.9041095890411</v>
      </c>
      <c r="Q66" s="142">
        <v>0</v>
      </c>
      <c r="R66" s="165">
        <v>0</v>
      </c>
      <c r="S66" s="142">
        <v>0</v>
      </c>
      <c r="T66" s="125">
        <v>85.23931050228315</v>
      </c>
      <c r="U66" s="125">
        <v>21.17369190830687</v>
      </c>
    </row>
    <row r="67" spans="2:21" ht="15" customHeight="1">
      <c r="B67" s="269" t="s">
        <v>47</v>
      </c>
      <c r="C67" s="270"/>
      <c r="D67" s="140">
        <v>166</v>
      </c>
      <c r="E67" s="142">
        <v>42.71686746987952</v>
      </c>
      <c r="F67" s="142">
        <v>3.9096385542168677</v>
      </c>
      <c r="G67" s="142">
        <v>566.5215753012048</v>
      </c>
      <c r="H67" s="142">
        <v>127.99222891566266</v>
      </c>
      <c r="I67" s="142">
        <v>367.82409638554225</v>
      </c>
      <c r="J67" s="142">
        <v>3059.078313253012</v>
      </c>
      <c r="K67" s="142">
        <v>0</v>
      </c>
      <c r="L67" s="142">
        <v>433.4156626506024</v>
      </c>
      <c r="M67" s="142">
        <v>2577.0963855421687</v>
      </c>
      <c r="N67" s="142">
        <v>48.566265060240966</v>
      </c>
      <c r="O67" s="142">
        <v>0</v>
      </c>
      <c r="P67" s="142">
        <v>48.566265060240966</v>
      </c>
      <c r="Q67" s="142">
        <v>0</v>
      </c>
      <c r="R67" s="165">
        <v>0</v>
      </c>
      <c r="S67" s="142">
        <v>0</v>
      </c>
      <c r="T67" s="125">
        <v>88.17570481927713</v>
      </c>
      <c r="U67" s="125">
        <v>20.811126111056417</v>
      </c>
    </row>
    <row r="68" spans="2:104" ht="15" customHeight="1">
      <c r="B68" s="269" t="s">
        <v>48</v>
      </c>
      <c r="C68" s="270"/>
      <c r="D68" s="179">
        <v>78</v>
      </c>
      <c r="E68" s="144">
        <v>40.48717948717949</v>
      </c>
      <c r="F68" s="144">
        <v>3.5384615384615383</v>
      </c>
      <c r="G68" s="144">
        <v>473.9279474358974</v>
      </c>
      <c r="H68" s="144">
        <v>113.83333333333336</v>
      </c>
      <c r="I68" s="144">
        <v>414.09346153846144</v>
      </c>
      <c r="J68" s="144">
        <v>2632.051282051282</v>
      </c>
      <c r="K68" s="144">
        <v>0</v>
      </c>
      <c r="L68" s="144">
        <v>320.15384615384613</v>
      </c>
      <c r="M68" s="144">
        <v>2263.371794871795</v>
      </c>
      <c r="N68" s="144">
        <v>48.52564102564103</v>
      </c>
      <c r="O68" s="144">
        <v>0</v>
      </c>
      <c r="P68" s="144">
        <v>48.52564102564103</v>
      </c>
      <c r="Q68" s="144">
        <v>0</v>
      </c>
      <c r="R68" s="216">
        <v>0</v>
      </c>
      <c r="S68" s="144">
        <v>0</v>
      </c>
      <c r="T68" s="125">
        <v>75.92721794871792</v>
      </c>
      <c r="U68" s="125">
        <v>20.592922708135845</v>
      </c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69" t="s">
        <v>49</v>
      </c>
      <c r="C69" s="270"/>
      <c r="D69" s="179">
        <v>191</v>
      </c>
      <c r="E69" s="144">
        <v>40.968586387434556</v>
      </c>
      <c r="F69" s="144">
        <v>3.612565445026178</v>
      </c>
      <c r="G69" s="144">
        <v>505.4251408376964</v>
      </c>
      <c r="H69" s="144">
        <v>114.13031413612556</v>
      </c>
      <c r="I69" s="144">
        <v>441.796439790576</v>
      </c>
      <c r="J69" s="144">
        <v>2674.4869109947645</v>
      </c>
      <c r="K69" s="144">
        <v>0</v>
      </c>
      <c r="L69" s="144">
        <v>415.3193717277487</v>
      </c>
      <c r="M69" s="144">
        <v>2228.3979057591623</v>
      </c>
      <c r="N69" s="144">
        <v>30.769633507853403</v>
      </c>
      <c r="O69" s="144">
        <v>0</v>
      </c>
      <c r="P69" s="144">
        <v>30.769633507853403</v>
      </c>
      <c r="Q69" s="144">
        <v>0</v>
      </c>
      <c r="R69" s="216">
        <v>0</v>
      </c>
      <c r="S69" s="144">
        <v>0</v>
      </c>
      <c r="T69" s="125">
        <v>75.84744502617802</v>
      </c>
      <c r="U69" s="125">
        <v>19.970438596576326</v>
      </c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272" t="s">
        <v>343</v>
      </c>
      <c r="C70" s="273"/>
      <c r="D70" s="137">
        <v>108</v>
      </c>
      <c r="E70" s="139">
        <v>41.657407407407405</v>
      </c>
      <c r="F70" s="139">
        <v>4.398148148148148</v>
      </c>
      <c r="G70" s="139">
        <v>676.935824074074</v>
      </c>
      <c r="H70" s="139">
        <v>129.5414814814815</v>
      </c>
      <c r="I70" s="139">
        <v>333.21037037037024</v>
      </c>
      <c r="J70" s="139">
        <v>3305.6666666666665</v>
      </c>
      <c r="K70" s="139">
        <v>48.06481481481482</v>
      </c>
      <c r="L70" s="139">
        <v>603.8611111111111</v>
      </c>
      <c r="M70" s="139">
        <v>2691.972222222222</v>
      </c>
      <c r="N70" s="139">
        <v>57.898148148148145</v>
      </c>
      <c r="O70" s="139">
        <v>0</v>
      </c>
      <c r="P70" s="139">
        <v>31.416666666666668</v>
      </c>
      <c r="Q70" s="139">
        <v>0</v>
      </c>
      <c r="R70" s="164">
        <v>0</v>
      </c>
      <c r="S70" s="139">
        <v>26.48148148148148</v>
      </c>
      <c r="T70" s="124">
        <v>97.52767592592592</v>
      </c>
      <c r="U70" s="124">
        <v>18.53250667480738</v>
      </c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259">
        <f>D7</f>
        <v>15239</v>
      </c>
    </row>
    <row r="73" ht="10.5">
      <c r="D73" s="259" t="str">
        <f>IF(D72=SUM(D9:D12,D13:D23,D24:D70)/3,"OK","NG")</f>
        <v>OK</v>
      </c>
    </row>
  </sheetData>
  <sheetProtection/>
  <mergeCells count="83">
    <mergeCell ref="M4:M6"/>
    <mergeCell ref="T3:T5"/>
    <mergeCell ref="K3:K5"/>
    <mergeCell ref="S5:S6"/>
    <mergeCell ref="L3:S3"/>
    <mergeCell ref="U3:U5"/>
    <mergeCell ref="N4:N6"/>
    <mergeCell ref="O5:O6"/>
    <mergeCell ref="P5:P6"/>
    <mergeCell ref="O4:R4"/>
    <mergeCell ref="R5:R6"/>
    <mergeCell ref="Q5:Q6"/>
    <mergeCell ref="D3:D6"/>
    <mergeCell ref="L4:L6"/>
    <mergeCell ref="J3:J5"/>
    <mergeCell ref="I3:I5"/>
    <mergeCell ref="H3:H5"/>
    <mergeCell ref="G3:G5"/>
    <mergeCell ref="E3:E5"/>
    <mergeCell ref="F3:F5"/>
    <mergeCell ref="B12:C12"/>
    <mergeCell ref="B13:C13"/>
    <mergeCell ref="B14:C14"/>
    <mergeCell ref="B7:C7"/>
    <mergeCell ref="B8:C8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7:C37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50:C50"/>
    <mergeCell ref="B51:C51"/>
    <mergeCell ref="B52:C52"/>
    <mergeCell ref="B53:C53"/>
    <mergeCell ref="B69:C69"/>
    <mergeCell ref="B63:C63"/>
    <mergeCell ref="B62:C62"/>
    <mergeCell ref="B64:C64"/>
    <mergeCell ref="B65:C65"/>
    <mergeCell ref="B66:C66"/>
    <mergeCell ref="B5:C6"/>
    <mergeCell ref="B3:C4"/>
    <mergeCell ref="B67:C67"/>
    <mergeCell ref="B68:C68"/>
    <mergeCell ref="B58:C58"/>
    <mergeCell ref="B59:C59"/>
    <mergeCell ref="B60:C60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8" max="8" width="9.7109375" style="0" customWidth="1"/>
    <col min="10" max="10" width="10.140625" style="0" customWidth="1"/>
    <col min="11" max="11" width="9.7109375" style="0" customWidth="1"/>
    <col min="12" max="12" width="9.57421875" style="0" customWidth="1"/>
  </cols>
  <sheetData>
    <row r="1" spans="2:4" ht="17.25">
      <c r="B1" s="16" t="s">
        <v>165</v>
      </c>
      <c r="D1" s="16" t="s">
        <v>166</v>
      </c>
    </row>
    <row r="2" ht="17.25">
      <c r="C2" s="5"/>
    </row>
    <row r="3" spans="2:14" s="32" customFormat="1" ht="25.5" customHeight="1">
      <c r="B3" s="344" t="s">
        <v>168</v>
      </c>
      <c r="C3" s="338"/>
      <c r="D3" s="345" t="s">
        <v>0</v>
      </c>
      <c r="E3" s="345" t="s">
        <v>63</v>
      </c>
      <c r="F3" s="345" t="s">
        <v>64</v>
      </c>
      <c r="G3" s="345" t="s">
        <v>65</v>
      </c>
      <c r="H3" s="345" t="s">
        <v>169</v>
      </c>
      <c r="I3" s="345" t="s">
        <v>66</v>
      </c>
      <c r="J3" s="50" t="s">
        <v>99</v>
      </c>
      <c r="K3" s="345" t="s">
        <v>67</v>
      </c>
      <c r="L3" s="345" t="s">
        <v>68</v>
      </c>
      <c r="M3" s="345" t="s">
        <v>53</v>
      </c>
      <c r="N3" s="48"/>
    </row>
    <row r="4" spans="2:14" s="32" customFormat="1" ht="19.5" customHeight="1">
      <c r="B4" s="354" t="s">
        <v>372</v>
      </c>
      <c r="C4" s="355"/>
      <c r="D4" s="345"/>
      <c r="E4" s="345"/>
      <c r="F4" s="345"/>
      <c r="G4" s="345"/>
      <c r="H4" s="345"/>
      <c r="I4" s="345"/>
      <c r="J4" s="352" t="s">
        <v>167</v>
      </c>
      <c r="K4" s="345"/>
      <c r="L4" s="345"/>
      <c r="M4" s="345"/>
      <c r="N4" s="48"/>
    </row>
    <row r="5" spans="2:13" ht="12" customHeight="1">
      <c r="B5" s="356"/>
      <c r="C5" s="349"/>
      <c r="D5" s="343"/>
      <c r="E5" s="343"/>
      <c r="F5" s="343"/>
      <c r="G5" s="343"/>
      <c r="H5" s="343"/>
      <c r="I5" s="343"/>
      <c r="J5" s="353"/>
      <c r="K5" s="343"/>
      <c r="L5" s="343"/>
      <c r="M5" s="343"/>
    </row>
    <row r="6" spans="2:13" ht="12" customHeight="1">
      <c r="B6" s="276" t="s">
        <v>1</v>
      </c>
      <c r="C6" s="277"/>
      <c r="D6" s="44">
        <v>15239</v>
      </c>
      <c r="E6" s="44">
        <v>4284</v>
      </c>
      <c r="F6" s="44">
        <v>3745</v>
      </c>
      <c r="G6" s="44">
        <v>392</v>
      </c>
      <c r="H6" s="44">
        <v>147</v>
      </c>
      <c r="I6" s="44">
        <v>2523</v>
      </c>
      <c r="J6" s="44">
        <v>3576</v>
      </c>
      <c r="K6" s="44">
        <v>5</v>
      </c>
      <c r="L6" s="44">
        <v>567</v>
      </c>
      <c r="M6" s="44">
        <v>0</v>
      </c>
    </row>
    <row r="7" spans="2:13" ht="12" customHeight="1">
      <c r="B7" s="269" t="s">
        <v>2</v>
      </c>
      <c r="C7" s="270"/>
      <c r="D7" s="60">
        <v>7818</v>
      </c>
      <c r="E7" s="60">
        <v>2130</v>
      </c>
      <c r="F7" s="60">
        <v>2227</v>
      </c>
      <c r="G7" s="60">
        <v>115</v>
      </c>
      <c r="H7" s="60">
        <v>93</v>
      </c>
      <c r="I7" s="60">
        <v>1021</v>
      </c>
      <c r="J7" s="60">
        <v>1956</v>
      </c>
      <c r="K7" s="60">
        <v>3</v>
      </c>
      <c r="L7" s="60">
        <v>273</v>
      </c>
      <c r="M7" s="60">
        <v>0</v>
      </c>
    </row>
    <row r="8" spans="2:13" ht="12">
      <c r="B8" s="99"/>
      <c r="C8" s="93" t="s">
        <v>140</v>
      </c>
      <c r="D8" s="34">
        <v>3685</v>
      </c>
      <c r="E8" s="34">
        <v>1015</v>
      </c>
      <c r="F8" s="34">
        <v>1171</v>
      </c>
      <c r="G8" s="34">
        <v>47</v>
      </c>
      <c r="H8" s="34">
        <v>44</v>
      </c>
      <c r="I8" s="34">
        <v>458</v>
      </c>
      <c r="J8" s="34">
        <v>821</v>
      </c>
      <c r="K8" s="34">
        <v>1</v>
      </c>
      <c r="L8" s="34">
        <v>128</v>
      </c>
      <c r="M8" s="34">
        <v>0</v>
      </c>
    </row>
    <row r="9" spans="2:13" ht="12">
      <c r="B9" s="99"/>
      <c r="C9" s="93" t="s">
        <v>141</v>
      </c>
      <c r="D9" s="34">
        <v>1799</v>
      </c>
      <c r="E9" s="34">
        <v>504</v>
      </c>
      <c r="F9" s="34">
        <v>561</v>
      </c>
      <c r="G9" s="34">
        <v>29</v>
      </c>
      <c r="H9" s="34">
        <v>32</v>
      </c>
      <c r="I9" s="34">
        <v>160</v>
      </c>
      <c r="J9" s="34">
        <v>445</v>
      </c>
      <c r="K9" s="34">
        <v>0</v>
      </c>
      <c r="L9" s="34">
        <v>68</v>
      </c>
      <c r="M9" s="34">
        <v>0</v>
      </c>
    </row>
    <row r="10" spans="2:13" ht="12">
      <c r="B10" s="99"/>
      <c r="C10" s="93" t="s">
        <v>142</v>
      </c>
      <c r="D10" s="34">
        <v>2334</v>
      </c>
      <c r="E10" s="34">
        <v>611</v>
      </c>
      <c r="F10" s="34">
        <v>495</v>
      </c>
      <c r="G10" s="34">
        <v>39</v>
      </c>
      <c r="H10" s="34">
        <v>17</v>
      </c>
      <c r="I10" s="34">
        <v>403</v>
      </c>
      <c r="J10" s="34">
        <v>690</v>
      </c>
      <c r="K10" s="34">
        <v>2</v>
      </c>
      <c r="L10" s="34">
        <v>77</v>
      </c>
      <c r="M10" s="34">
        <v>0</v>
      </c>
    </row>
    <row r="11" spans="2:13" ht="12" customHeight="1">
      <c r="B11" s="275" t="s">
        <v>3</v>
      </c>
      <c r="C11" s="273"/>
      <c r="D11" s="34">
        <v>7421</v>
      </c>
      <c r="E11" s="34">
        <v>2154</v>
      </c>
      <c r="F11" s="34">
        <v>1518</v>
      </c>
      <c r="G11" s="34">
        <v>277</v>
      </c>
      <c r="H11" s="34">
        <v>54</v>
      </c>
      <c r="I11" s="34">
        <v>1502</v>
      </c>
      <c r="J11" s="34">
        <v>1620</v>
      </c>
      <c r="K11" s="34">
        <v>2</v>
      </c>
      <c r="L11" s="34">
        <v>294</v>
      </c>
      <c r="M11" s="34">
        <v>0</v>
      </c>
    </row>
    <row r="12" spans="2:13" ht="12" customHeight="1">
      <c r="B12" s="269" t="s">
        <v>360</v>
      </c>
      <c r="C12" s="270"/>
      <c r="D12" s="60">
        <v>373</v>
      </c>
      <c r="E12" s="60">
        <v>74</v>
      </c>
      <c r="F12" s="60">
        <v>113</v>
      </c>
      <c r="G12" s="60">
        <v>19</v>
      </c>
      <c r="H12" s="60">
        <v>2</v>
      </c>
      <c r="I12" s="60">
        <v>73</v>
      </c>
      <c r="J12" s="60">
        <v>75</v>
      </c>
      <c r="K12" s="60">
        <v>0</v>
      </c>
      <c r="L12" s="60">
        <v>17</v>
      </c>
      <c r="M12" s="60">
        <v>0</v>
      </c>
    </row>
    <row r="13" spans="2:13" ht="12" customHeight="1">
      <c r="B13" s="269" t="s">
        <v>361</v>
      </c>
      <c r="C13" s="270"/>
      <c r="D13" s="34">
        <v>1117</v>
      </c>
      <c r="E13" s="34">
        <v>343</v>
      </c>
      <c r="F13" s="34">
        <v>297</v>
      </c>
      <c r="G13" s="34">
        <v>90</v>
      </c>
      <c r="H13" s="34">
        <v>12</v>
      </c>
      <c r="I13" s="34">
        <v>184</v>
      </c>
      <c r="J13" s="34">
        <v>150</v>
      </c>
      <c r="K13" s="34">
        <v>1</v>
      </c>
      <c r="L13" s="34">
        <v>40</v>
      </c>
      <c r="M13" s="34">
        <v>0</v>
      </c>
    </row>
    <row r="14" spans="2:13" ht="12" customHeight="1">
      <c r="B14" s="269" t="s">
        <v>362</v>
      </c>
      <c r="C14" s="270"/>
      <c r="D14" s="34">
        <v>1446</v>
      </c>
      <c r="E14" s="34">
        <v>453</v>
      </c>
      <c r="F14" s="34">
        <v>289</v>
      </c>
      <c r="G14" s="34">
        <v>37</v>
      </c>
      <c r="H14" s="34">
        <v>11</v>
      </c>
      <c r="I14" s="34">
        <v>352</v>
      </c>
      <c r="J14" s="34">
        <v>259</v>
      </c>
      <c r="K14" s="34">
        <v>0</v>
      </c>
      <c r="L14" s="34">
        <v>45</v>
      </c>
      <c r="M14" s="34">
        <v>0</v>
      </c>
    </row>
    <row r="15" spans="2:13" ht="12" customHeight="1">
      <c r="B15" s="271" t="s">
        <v>363</v>
      </c>
      <c r="C15" s="270"/>
      <c r="D15" s="34">
        <v>5272</v>
      </c>
      <c r="E15" s="34">
        <v>1484</v>
      </c>
      <c r="F15" s="34">
        <v>1484</v>
      </c>
      <c r="G15" s="34">
        <v>95</v>
      </c>
      <c r="H15" s="34">
        <v>59</v>
      </c>
      <c r="I15" s="34">
        <v>749</v>
      </c>
      <c r="J15" s="34">
        <v>1221</v>
      </c>
      <c r="K15" s="34">
        <v>2</v>
      </c>
      <c r="L15" s="34">
        <v>178</v>
      </c>
      <c r="M15" s="34">
        <v>0</v>
      </c>
    </row>
    <row r="16" spans="2:13" ht="12" customHeight="1">
      <c r="B16" s="269" t="s">
        <v>364</v>
      </c>
      <c r="C16" s="270"/>
      <c r="D16" s="34">
        <v>1802</v>
      </c>
      <c r="E16" s="34">
        <v>473</v>
      </c>
      <c r="F16" s="34">
        <v>380</v>
      </c>
      <c r="G16" s="34">
        <v>25</v>
      </c>
      <c r="H16" s="34">
        <v>12</v>
      </c>
      <c r="I16" s="34">
        <v>334</v>
      </c>
      <c r="J16" s="34">
        <v>518</v>
      </c>
      <c r="K16" s="34">
        <v>1</v>
      </c>
      <c r="L16" s="34">
        <v>59</v>
      </c>
      <c r="M16" s="34">
        <v>0</v>
      </c>
    </row>
    <row r="17" spans="2:13" ht="12" customHeight="1">
      <c r="B17" s="269" t="s">
        <v>365</v>
      </c>
      <c r="C17" s="270"/>
      <c r="D17" s="34">
        <v>456</v>
      </c>
      <c r="E17" s="34">
        <v>136</v>
      </c>
      <c r="F17" s="34">
        <v>75</v>
      </c>
      <c r="G17" s="34">
        <v>5</v>
      </c>
      <c r="H17" s="34">
        <v>3</v>
      </c>
      <c r="I17" s="34">
        <v>143</v>
      </c>
      <c r="J17" s="34">
        <v>71</v>
      </c>
      <c r="K17" s="34">
        <v>0</v>
      </c>
      <c r="L17" s="34">
        <v>23</v>
      </c>
      <c r="M17" s="34">
        <v>0</v>
      </c>
    </row>
    <row r="18" spans="2:13" ht="12" customHeight="1">
      <c r="B18" s="269" t="s">
        <v>366</v>
      </c>
      <c r="C18" s="270"/>
      <c r="D18" s="34">
        <v>1799</v>
      </c>
      <c r="E18" s="34">
        <v>504</v>
      </c>
      <c r="F18" s="34">
        <v>561</v>
      </c>
      <c r="G18" s="34">
        <v>29</v>
      </c>
      <c r="H18" s="34">
        <v>32</v>
      </c>
      <c r="I18" s="34">
        <v>160</v>
      </c>
      <c r="J18" s="34">
        <v>445</v>
      </c>
      <c r="K18" s="34">
        <v>0</v>
      </c>
      <c r="L18" s="34">
        <v>68</v>
      </c>
      <c r="M18" s="34">
        <v>0</v>
      </c>
    </row>
    <row r="19" spans="2:13" ht="12" customHeight="1">
      <c r="B19" s="269" t="s">
        <v>367</v>
      </c>
      <c r="C19" s="270"/>
      <c r="D19" s="34">
        <v>911</v>
      </c>
      <c r="E19" s="34">
        <v>242</v>
      </c>
      <c r="F19" s="34">
        <v>152</v>
      </c>
      <c r="G19" s="34">
        <v>26</v>
      </c>
      <c r="H19" s="34">
        <v>3</v>
      </c>
      <c r="I19" s="34">
        <v>173</v>
      </c>
      <c r="J19" s="34">
        <v>267</v>
      </c>
      <c r="K19" s="34">
        <v>0</v>
      </c>
      <c r="L19" s="34">
        <v>48</v>
      </c>
      <c r="M19" s="34">
        <v>0</v>
      </c>
    </row>
    <row r="20" spans="2:13" ht="12" customHeight="1">
      <c r="B20" s="269" t="s">
        <v>368</v>
      </c>
      <c r="C20" s="270"/>
      <c r="D20" s="34">
        <v>583</v>
      </c>
      <c r="E20" s="34">
        <v>161</v>
      </c>
      <c r="F20" s="34">
        <v>95</v>
      </c>
      <c r="G20" s="34">
        <v>14</v>
      </c>
      <c r="H20" s="34">
        <v>3</v>
      </c>
      <c r="I20" s="34">
        <v>101</v>
      </c>
      <c r="J20" s="34">
        <v>178</v>
      </c>
      <c r="K20" s="34">
        <v>0</v>
      </c>
      <c r="L20" s="34">
        <v>31</v>
      </c>
      <c r="M20" s="34">
        <v>0</v>
      </c>
    </row>
    <row r="21" spans="2:13" ht="12" customHeight="1">
      <c r="B21" s="269" t="s">
        <v>382</v>
      </c>
      <c r="C21" s="274"/>
      <c r="D21" s="34">
        <v>718</v>
      </c>
      <c r="E21" s="34">
        <v>204</v>
      </c>
      <c r="F21" s="34">
        <v>158</v>
      </c>
      <c r="G21" s="34">
        <v>17</v>
      </c>
      <c r="H21" s="34">
        <v>6</v>
      </c>
      <c r="I21" s="34">
        <v>135</v>
      </c>
      <c r="J21" s="34">
        <v>167</v>
      </c>
      <c r="K21" s="34">
        <v>1</v>
      </c>
      <c r="L21" s="34">
        <v>30</v>
      </c>
      <c r="M21" s="34">
        <v>0</v>
      </c>
    </row>
    <row r="22" spans="2:13" ht="12" customHeight="1">
      <c r="B22" s="275" t="s">
        <v>369</v>
      </c>
      <c r="C22" s="273"/>
      <c r="D22" s="34">
        <v>762</v>
      </c>
      <c r="E22" s="34">
        <v>210</v>
      </c>
      <c r="F22" s="34">
        <v>141</v>
      </c>
      <c r="G22" s="34">
        <v>35</v>
      </c>
      <c r="H22" s="34">
        <v>4</v>
      </c>
      <c r="I22" s="34">
        <v>119</v>
      </c>
      <c r="J22" s="34">
        <v>225</v>
      </c>
      <c r="K22" s="34">
        <v>0</v>
      </c>
      <c r="L22" s="34">
        <v>28</v>
      </c>
      <c r="M22" s="34">
        <v>0</v>
      </c>
    </row>
    <row r="23" spans="2:13" ht="12" customHeight="1">
      <c r="B23" s="269" t="s">
        <v>4</v>
      </c>
      <c r="C23" s="270"/>
      <c r="D23" s="60">
        <v>373</v>
      </c>
      <c r="E23" s="60">
        <v>74</v>
      </c>
      <c r="F23" s="60">
        <v>113</v>
      </c>
      <c r="G23" s="60">
        <v>19</v>
      </c>
      <c r="H23" s="60">
        <v>2</v>
      </c>
      <c r="I23" s="60">
        <v>73</v>
      </c>
      <c r="J23" s="60">
        <v>75</v>
      </c>
      <c r="K23" s="60">
        <v>0</v>
      </c>
      <c r="L23" s="60">
        <v>17</v>
      </c>
      <c r="M23" s="60">
        <v>0</v>
      </c>
    </row>
    <row r="24" spans="2:13" ht="12" customHeight="1">
      <c r="B24" s="269" t="s">
        <v>5</v>
      </c>
      <c r="C24" s="270"/>
      <c r="D24" s="34">
        <v>91</v>
      </c>
      <c r="E24" s="34">
        <v>35</v>
      </c>
      <c r="F24" s="34">
        <v>19</v>
      </c>
      <c r="G24" s="34">
        <v>1</v>
      </c>
      <c r="H24" s="34">
        <v>0</v>
      </c>
      <c r="I24" s="34">
        <v>17</v>
      </c>
      <c r="J24" s="34">
        <v>16</v>
      </c>
      <c r="K24" s="34">
        <v>0</v>
      </c>
      <c r="L24" s="34">
        <v>3</v>
      </c>
      <c r="M24" s="34">
        <v>0</v>
      </c>
    </row>
    <row r="25" spans="2:13" ht="12" customHeight="1">
      <c r="B25" s="269" t="s">
        <v>6</v>
      </c>
      <c r="C25" s="270"/>
      <c r="D25" s="34">
        <v>260</v>
      </c>
      <c r="E25" s="34">
        <v>74</v>
      </c>
      <c r="F25" s="34">
        <v>47</v>
      </c>
      <c r="G25" s="34">
        <v>28</v>
      </c>
      <c r="H25" s="34">
        <v>3</v>
      </c>
      <c r="I25" s="34">
        <v>55</v>
      </c>
      <c r="J25" s="34">
        <v>43</v>
      </c>
      <c r="K25" s="34">
        <v>0</v>
      </c>
      <c r="L25" s="34">
        <v>10</v>
      </c>
      <c r="M25" s="34">
        <v>0</v>
      </c>
    </row>
    <row r="26" spans="2:13" ht="12" customHeight="1">
      <c r="B26" s="269" t="s">
        <v>7</v>
      </c>
      <c r="C26" s="270"/>
      <c r="D26" s="34">
        <v>314</v>
      </c>
      <c r="E26" s="34">
        <v>75</v>
      </c>
      <c r="F26" s="34">
        <v>85</v>
      </c>
      <c r="G26" s="34">
        <v>48</v>
      </c>
      <c r="H26" s="34">
        <v>9</v>
      </c>
      <c r="I26" s="34">
        <v>43</v>
      </c>
      <c r="J26" s="34">
        <v>39</v>
      </c>
      <c r="K26" s="34">
        <v>1</v>
      </c>
      <c r="L26" s="34">
        <v>14</v>
      </c>
      <c r="M26" s="34">
        <v>0</v>
      </c>
    </row>
    <row r="27" spans="2:13" ht="12" customHeight="1">
      <c r="B27" s="269" t="s">
        <v>8</v>
      </c>
      <c r="C27" s="270"/>
      <c r="D27" s="34">
        <v>120</v>
      </c>
      <c r="E27" s="34">
        <v>54</v>
      </c>
      <c r="F27" s="34">
        <v>36</v>
      </c>
      <c r="G27" s="34">
        <v>3</v>
      </c>
      <c r="H27" s="34">
        <v>0</v>
      </c>
      <c r="I27" s="34">
        <v>14</v>
      </c>
      <c r="J27" s="34">
        <v>8</v>
      </c>
      <c r="K27" s="34">
        <v>0</v>
      </c>
      <c r="L27" s="34">
        <v>5</v>
      </c>
      <c r="M27" s="34">
        <v>0</v>
      </c>
    </row>
    <row r="28" spans="2:13" ht="12" customHeight="1">
      <c r="B28" s="269" t="s">
        <v>9</v>
      </c>
      <c r="C28" s="270"/>
      <c r="D28" s="34">
        <v>95</v>
      </c>
      <c r="E28" s="34">
        <v>28</v>
      </c>
      <c r="F28" s="34">
        <v>39</v>
      </c>
      <c r="G28" s="34">
        <v>2</v>
      </c>
      <c r="H28" s="34">
        <v>0</v>
      </c>
      <c r="I28" s="34">
        <v>18</v>
      </c>
      <c r="J28" s="34">
        <v>7</v>
      </c>
      <c r="K28" s="34">
        <v>0</v>
      </c>
      <c r="L28" s="34">
        <v>1</v>
      </c>
      <c r="M28" s="34">
        <v>0</v>
      </c>
    </row>
    <row r="29" spans="2:13" ht="12" customHeight="1">
      <c r="B29" s="269" t="s">
        <v>10</v>
      </c>
      <c r="C29" s="270"/>
      <c r="D29" s="34">
        <v>237</v>
      </c>
      <c r="E29" s="34">
        <v>77</v>
      </c>
      <c r="F29" s="34">
        <v>71</v>
      </c>
      <c r="G29" s="34">
        <v>8</v>
      </c>
      <c r="H29" s="34">
        <v>0</v>
      </c>
      <c r="I29" s="34">
        <v>37</v>
      </c>
      <c r="J29" s="34">
        <v>37</v>
      </c>
      <c r="K29" s="34">
        <v>0</v>
      </c>
      <c r="L29" s="34">
        <v>7</v>
      </c>
      <c r="M29" s="34">
        <v>0</v>
      </c>
    </row>
    <row r="30" spans="2:13" ht="12" customHeight="1">
      <c r="B30" s="269" t="s">
        <v>11</v>
      </c>
      <c r="C30" s="270"/>
      <c r="D30" s="34">
        <v>632</v>
      </c>
      <c r="E30" s="34">
        <v>216</v>
      </c>
      <c r="F30" s="34">
        <v>126</v>
      </c>
      <c r="G30" s="34">
        <v>12</v>
      </c>
      <c r="H30" s="34">
        <v>7</v>
      </c>
      <c r="I30" s="34">
        <v>122</v>
      </c>
      <c r="J30" s="34">
        <v>133</v>
      </c>
      <c r="K30" s="34">
        <v>0</v>
      </c>
      <c r="L30" s="34">
        <v>16</v>
      </c>
      <c r="M30" s="34">
        <v>0</v>
      </c>
    </row>
    <row r="31" spans="2:13" ht="12" customHeight="1">
      <c r="B31" s="269" t="s">
        <v>12</v>
      </c>
      <c r="C31" s="270"/>
      <c r="D31" s="34">
        <v>370</v>
      </c>
      <c r="E31" s="34">
        <v>131</v>
      </c>
      <c r="F31" s="34">
        <v>86</v>
      </c>
      <c r="G31" s="34">
        <v>9</v>
      </c>
      <c r="H31" s="34">
        <v>3</v>
      </c>
      <c r="I31" s="34">
        <v>61</v>
      </c>
      <c r="J31" s="34">
        <v>73</v>
      </c>
      <c r="K31" s="34">
        <v>0</v>
      </c>
      <c r="L31" s="34">
        <v>7</v>
      </c>
      <c r="M31" s="34">
        <v>0</v>
      </c>
    </row>
    <row r="32" spans="2:13" ht="12" customHeight="1">
      <c r="B32" s="269" t="s">
        <v>13</v>
      </c>
      <c r="C32" s="270"/>
      <c r="D32" s="34">
        <v>458</v>
      </c>
      <c r="E32" s="34">
        <v>133</v>
      </c>
      <c r="F32" s="34">
        <v>72</v>
      </c>
      <c r="G32" s="34">
        <v>17</v>
      </c>
      <c r="H32" s="34">
        <v>5</v>
      </c>
      <c r="I32" s="34">
        <v>144</v>
      </c>
      <c r="J32" s="34">
        <v>75</v>
      </c>
      <c r="K32" s="34">
        <v>0</v>
      </c>
      <c r="L32" s="34">
        <v>12</v>
      </c>
      <c r="M32" s="34">
        <v>0</v>
      </c>
    </row>
    <row r="33" spans="2:13" ht="12" customHeight="1">
      <c r="B33" s="269" t="s">
        <v>14</v>
      </c>
      <c r="C33" s="270"/>
      <c r="D33" s="34">
        <v>995</v>
      </c>
      <c r="E33" s="34">
        <v>293</v>
      </c>
      <c r="F33" s="34">
        <v>288</v>
      </c>
      <c r="G33" s="34">
        <v>11</v>
      </c>
      <c r="H33" s="34">
        <v>7</v>
      </c>
      <c r="I33" s="34">
        <v>162</v>
      </c>
      <c r="J33" s="34">
        <v>209</v>
      </c>
      <c r="K33" s="34">
        <v>0</v>
      </c>
      <c r="L33" s="34">
        <v>25</v>
      </c>
      <c r="M33" s="34">
        <v>0</v>
      </c>
    </row>
    <row r="34" spans="2:13" ht="12" customHeight="1">
      <c r="B34" s="269" t="s">
        <v>15</v>
      </c>
      <c r="C34" s="270"/>
      <c r="D34" s="34">
        <v>741</v>
      </c>
      <c r="E34" s="34">
        <v>232</v>
      </c>
      <c r="F34" s="34">
        <v>246</v>
      </c>
      <c r="G34" s="34">
        <v>4</v>
      </c>
      <c r="H34" s="34">
        <v>9</v>
      </c>
      <c r="I34" s="34">
        <v>96</v>
      </c>
      <c r="J34" s="34">
        <v>124</v>
      </c>
      <c r="K34" s="34">
        <v>0</v>
      </c>
      <c r="L34" s="34">
        <v>30</v>
      </c>
      <c r="M34" s="34">
        <v>0</v>
      </c>
    </row>
    <row r="35" spans="2:13" ht="12" customHeight="1">
      <c r="B35" s="269" t="s">
        <v>16</v>
      </c>
      <c r="C35" s="270"/>
      <c r="D35" s="34">
        <v>1070</v>
      </c>
      <c r="E35" s="34">
        <v>261</v>
      </c>
      <c r="F35" s="34">
        <v>376</v>
      </c>
      <c r="G35" s="34">
        <v>21</v>
      </c>
      <c r="H35" s="34">
        <v>21</v>
      </c>
      <c r="I35" s="34">
        <v>82</v>
      </c>
      <c r="J35" s="34">
        <v>266</v>
      </c>
      <c r="K35" s="34">
        <v>1</v>
      </c>
      <c r="L35" s="34">
        <v>42</v>
      </c>
      <c r="M35" s="34">
        <v>0</v>
      </c>
    </row>
    <row r="36" spans="2:13" ht="12" customHeight="1">
      <c r="B36" s="269" t="s">
        <v>17</v>
      </c>
      <c r="C36" s="270"/>
      <c r="D36" s="34">
        <v>879</v>
      </c>
      <c r="E36" s="34">
        <v>229</v>
      </c>
      <c r="F36" s="34">
        <v>261</v>
      </c>
      <c r="G36" s="34">
        <v>11</v>
      </c>
      <c r="H36" s="34">
        <v>7</v>
      </c>
      <c r="I36" s="34">
        <v>118</v>
      </c>
      <c r="J36" s="34">
        <v>222</v>
      </c>
      <c r="K36" s="34">
        <v>0</v>
      </c>
      <c r="L36" s="34">
        <v>31</v>
      </c>
      <c r="M36" s="34">
        <v>0</v>
      </c>
    </row>
    <row r="37" spans="2:13" ht="12" customHeight="1">
      <c r="B37" s="269" t="s">
        <v>18</v>
      </c>
      <c r="C37" s="270"/>
      <c r="D37" s="34">
        <v>257</v>
      </c>
      <c r="E37" s="34">
        <v>91</v>
      </c>
      <c r="F37" s="34">
        <v>63</v>
      </c>
      <c r="G37" s="34">
        <v>4</v>
      </c>
      <c r="H37" s="34">
        <v>1</v>
      </c>
      <c r="I37" s="34">
        <v>65</v>
      </c>
      <c r="J37" s="34">
        <v>25</v>
      </c>
      <c r="K37" s="34">
        <v>0</v>
      </c>
      <c r="L37" s="34">
        <v>8</v>
      </c>
      <c r="M37" s="34">
        <v>0</v>
      </c>
    </row>
    <row r="38" spans="2:13" ht="12" customHeight="1">
      <c r="B38" s="269" t="s">
        <v>19</v>
      </c>
      <c r="C38" s="270"/>
      <c r="D38" s="34">
        <v>181</v>
      </c>
      <c r="E38" s="34">
        <v>57</v>
      </c>
      <c r="F38" s="34">
        <v>24</v>
      </c>
      <c r="G38" s="34">
        <v>1</v>
      </c>
      <c r="H38" s="34">
        <v>0</v>
      </c>
      <c r="I38" s="34">
        <v>65</v>
      </c>
      <c r="J38" s="34">
        <v>26</v>
      </c>
      <c r="K38" s="34">
        <v>0</v>
      </c>
      <c r="L38" s="34">
        <v>8</v>
      </c>
      <c r="M38" s="34">
        <v>0</v>
      </c>
    </row>
    <row r="39" spans="2:13" ht="12" customHeight="1">
      <c r="B39" s="269" t="s">
        <v>20</v>
      </c>
      <c r="C39" s="270"/>
      <c r="D39" s="34">
        <v>137</v>
      </c>
      <c r="E39" s="34">
        <v>32</v>
      </c>
      <c r="F39" s="34">
        <v>28</v>
      </c>
      <c r="G39" s="34">
        <v>3</v>
      </c>
      <c r="H39" s="34">
        <v>2</v>
      </c>
      <c r="I39" s="34">
        <v>43</v>
      </c>
      <c r="J39" s="34">
        <v>22</v>
      </c>
      <c r="K39" s="34">
        <v>0</v>
      </c>
      <c r="L39" s="34">
        <v>7</v>
      </c>
      <c r="M39" s="34">
        <v>0</v>
      </c>
    </row>
    <row r="40" spans="2:13" ht="12" customHeight="1">
      <c r="B40" s="269" t="s">
        <v>21</v>
      </c>
      <c r="C40" s="270"/>
      <c r="D40" s="34">
        <v>138</v>
      </c>
      <c r="E40" s="34">
        <v>47</v>
      </c>
      <c r="F40" s="34">
        <v>23</v>
      </c>
      <c r="G40" s="34">
        <v>1</v>
      </c>
      <c r="H40" s="34">
        <v>1</v>
      </c>
      <c r="I40" s="34">
        <v>35</v>
      </c>
      <c r="J40" s="34">
        <v>23</v>
      </c>
      <c r="K40" s="34">
        <v>0</v>
      </c>
      <c r="L40" s="34">
        <v>8</v>
      </c>
      <c r="M40" s="34">
        <v>0</v>
      </c>
    </row>
    <row r="41" spans="2:13" ht="12" customHeight="1">
      <c r="B41" s="269" t="s">
        <v>22</v>
      </c>
      <c r="C41" s="270"/>
      <c r="D41" s="34">
        <v>423</v>
      </c>
      <c r="E41" s="34">
        <v>115</v>
      </c>
      <c r="F41" s="34">
        <v>72</v>
      </c>
      <c r="G41" s="34">
        <v>22</v>
      </c>
      <c r="H41" s="34">
        <v>3</v>
      </c>
      <c r="I41" s="34">
        <v>100</v>
      </c>
      <c r="J41" s="34">
        <v>95</v>
      </c>
      <c r="K41" s="34">
        <v>0</v>
      </c>
      <c r="L41" s="34">
        <v>16</v>
      </c>
      <c r="M41" s="34">
        <v>0</v>
      </c>
    </row>
    <row r="42" spans="2:13" ht="12" customHeight="1">
      <c r="B42" s="269" t="s">
        <v>23</v>
      </c>
      <c r="C42" s="270"/>
      <c r="D42" s="34">
        <v>361</v>
      </c>
      <c r="E42" s="34">
        <v>98</v>
      </c>
      <c r="F42" s="34">
        <v>68</v>
      </c>
      <c r="G42" s="34">
        <v>7</v>
      </c>
      <c r="H42" s="34">
        <v>2</v>
      </c>
      <c r="I42" s="34">
        <v>82</v>
      </c>
      <c r="J42" s="34">
        <v>86</v>
      </c>
      <c r="K42" s="34">
        <v>0</v>
      </c>
      <c r="L42" s="34">
        <v>18</v>
      </c>
      <c r="M42" s="34">
        <v>0</v>
      </c>
    </row>
    <row r="43" spans="2:13" ht="12" customHeight="1">
      <c r="B43" s="269" t="s">
        <v>24</v>
      </c>
      <c r="C43" s="270"/>
      <c r="D43" s="34">
        <v>330</v>
      </c>
      <c r="E43" s="34">
        <v>97</v>
      </c>
      <c r="F43" s="34">
        <v>67</v>
      </c>
      <c r="G43" s="34">
        <v>3</v>
      </c>
      <c r="H43" s="34">
        <v>2</v>
      </c>
      <c r="I43" s="34">
        <v>79</v>
      </c>
      <c r="J43" s="34">
        <v>76</v>
      </c>
      <c r="K43" s="34">
        <v>0</v>
      </c>
      <c r="L43" s="34">
        <v>6</v>
      </c>
      <c r="M43" s="34">
        <v>0</v>
      </c>
    </row>
    <row r="44" spans="2:13" ht="12" customHeight="1">
      <c r="B44" s="269" t="s">
        <v>25</v>
      </c>
      <c r="C44" s="270"/>
      <c r="D44" s="34">
        <v>532</v>
      </c>
      <c r="E44" s="34">
        <v>138</v>
      </c>
      <c r="F44" s="34">
        <v>115</v>
      </c>
      <c r="G44" s="34">
        <v>14</v>
      </c>
      <c r="H44" s="34">
        <v>5</v>
      </c>
      <c r="I44" s="34">
        <v>69</v>
      </c>
      <c r="J44" s="34">
        <v>172</v>
      </c>
      <c r="K44" s="34">
        <v>1</v>
      </c>
      <c r="L44" s="34">
        <v>18</v>
      </c>
      <c r="M44" s="34">
        <v>0</v>
      </c>
    </row>
    <row r="45" spans="2:13" ht="12" customHeight="1">
      <c r="B45" s="269" t="s">
        <v>26</v>
      </c>
      <c r="C45" s="270"/>
      <c r="D45" s="34">
        <v>1114</v>
      </c>
      <c r="E45" s="34">
        <v>262</v>
      </c>
      <c r="F45" s="34">
        <v>244</v>
      </c>
      <c r="G45" s="34">
        <v>17</v>
      </c>
      <c r="H45" s="34">
        <v>9</v>
      </c>
      <c r="I45" s="34">
        <v>190</v>
      </c>
      <c r="J45" s="34">
        <v>349</v>
      </c>
      <c r="K45" s="34">
        <v>0</v>
      </c>
      <c r="L45" s="34">
        <v>43</v>
      </c>
      <c r="M45" s="34">
        <v>0</v>
      </c>
    </row>
    <row r="46" spans="2:13" ht="12" customHeight="1">
      <c r="B46" s="269" t="s">
        <v>27</v>
      </c>
      <c r="C46" s="270"/>
      <c r="D46" s="34">
        <v>358</v>
      </c>
      <c r="E46" s="34">
        <v>114</v>
      </c>
      <c r="F46" s="34">
        <v>69</v>
      </c>
      <c r="G46" s="34">
        <v>5</v>
      </c>
      <c r="H46" s="34">
        <v>1</v>
      </c>
      <c r="I46" s="34">
        <v>65</v>
      </c>
      <c r="J46" s="34">
        <v>93</v>
      </c>
      <c r="K46" s="34">
        <v>1</v>
      </c>
      <c r="L46" s="34">
        <v>10</v>
      </c>
      <c r="M46" s="34">
        <v>0</v>
      </c>
    </row>
    <row r="47" spans="2:13" ht="12" customHeight="1">
      <c r="B47" s="269" t="s">
        <v>28</v>
      </c>
      <c r="C47" s="270"/>
      <c r="D47" s="34">
        <v>173</v>
      </c>
      <c r="E47" s="34">
        <v>54</v>
      </c>
      <c r="F47" s="34">
        <v>58</v>
      </c>
      <c r="G47" s="34">
        <v>0</v>
      </c>
      <c r="H47" s="34">
        <v>0</v>
      </c>
      <c r="I47" s="34">
        <v>15</v>
      </c>
      <c r="J47" s="34">
        <v>41</v>
      </c>
      <c r="K47" s="34">
        <v>0</v>
      </c>
      <c r="L47" s="34">
        <v>5</v>
      </c>
      <c r="M47" s="34">
        <v>0</v>
      </c>
    </row>
    <row r="48" spans="2:13" ht="12" customHeight="1">
      <c r="B48" s="269" t="s">
        <v>29</v>
      </c>
      <c r="C48" s="270"/>
      <c r="D48" s="34">
        <v>124</v>
      </c>
      <c r="E48" s="34">
        <v>30</v>
      </c>
      <c r="F48" s="34">
        <v>42</v>
      </c>
      <c r="G48" s="34">
        <v>3</v>
      </c>
      <c r="H48" s="34">
        <v>3</v>
      </c>
      <c r="I48" s="34">
        <v>9</v>
      </c>
      <c r="J48" s="34">
        <v>31</v>
      </c>
      <c r="K48" s="34">
        <v>0</v>
      </c>
      <c r="L48" s="34">
        <v>6</v>
      </c>
      <c r="M48" s="34">
        <v>0</v>
      </c>
    </row>
    <row r="49" spans="2:13" ht="12" customHeight="1">
      <c r="B49" s="269" t="s">
        <v>30</v>
      </c>
      <c r="C49" s="270"/>
      <c r="D49" s="34">
        <v>613</v>
      </c>
      <c r="E49" s="34">
        <v>155</v>
      </c>
      <c r="F49" s="34">
        <v>237</v>
      </c>
      <c r="G49" s="34">
        <v>8</v>
      </c>
      <c r="H49" s="34">
        <v>13</v>
      </c>
      <c r="I49" s="34">
        <v>29</v>
      </c>
      <c r="J49" s="34">
        <v>150</v>
      </c>
      <c r="K49" s="34">
        <v>0</v>
      </c>
      <c r="L49" s="34">
        <v>21</v>
      </c>
      <c r="M49" s="34">
        <v>0</v>
      </c>
    </row>
    <row r="50" spans="2:13" ht="12" customHeight="1">
      <c r="B50" s="269" t="s">
        <v>31</v>
      </c>
      <c r="C50" s="270"/>
      <c r="D50" s="34">
        <v>631</v>
      </c>
      <c r="E50" s="34">
        <v>178</v>
      </c>
      <c r="F50" s="34">
        <v>161</v>
      </c>
      <c r="G50" s="34">
        <v>17</v>
      </c>
      <c r="H50" s="34">
        <v>11</v>
      </c>
      <c r="I50" s="34">
        <v>76</v>
      </c>
      <c r="J50" s="34">
        <v>158</v>
      </c>
      <c r="K50" s="34">
        <v>0</v>
      </c>
      <c r="L50" s="34">
        <v>30</v>
      </c>
      <c r="M50" s="34">
        <v>0</v>
      </c>
    </row>
    <row r="51" spans="2:13" ht="12" customHeight="1">
      <c r="B51" s="269" t="s">
        <v>32</v>
      </c>
      <c r="C51" s="270"/>
      <c r="D51" s="34">
        <v>109</v>
      </c>
      <c r="E51" s="34">
        <v>38</v>
      </c>
      <c r="F51" s="34">
        <v>33</v>
      </c>
      <c r="G51" s="34">
        <v>0</v>
      </c>
      <c r="H51" s="34">
        <v>3</v>
      </c>
      <c r="I51" s="34">
        <v>11</v>
      </c>
      <c r="J51" s="34">
        <v>21</v>
      </c>
      <c r="K51" s="34">
        <v>0</v>
      </c>
      <c r="L51" s="34">
        <v>3</v>
      </c>
      <c r="M51" s="34">
        <v>0</v>
      </c>
    </row>
    <row r="52" spans="2:13" ht="12" customHeight="1">
      <c r="B52" s="269" t="s">
        <v>33</v>
      </c>
      <c r="C52" s="270"/>
      <c r="D52" s="34">
        <v>149</v>
      </c>
      <c r="E52" s="34">
        <v>49</v>
      </c>
      <c r="F52" s="34">
        <v>30</v>
      </c>
      <c r="G52" s="34">
        <v>1</v>
      </c>
      <c r="H52" s="34">
        <v>2</v>
      </c>
      <c r="I52" s="34">
        <v>20</v>
      </c>
      <c r="J52" s="34">
        <v>44</v>
      </c>
      <c r="K52" s="34">
        <v>0</v>
      </c>
      <c r="L52" s="34">
        <v>3</v>
      </c>
      <c r="M52" s="34">
        <v>0</v>
      </c>
    </row>
    <row r="53" spans="2:13" ht="12" customHeight="1">
      <c r="B53" s="269" t="s">
        <v>34</v>
      </c>
      <c r="C53" s="270"/>
      <c r="D53" s="34">
        <v>19</v>
      </c>
      <c r="E53" s="34">
        <v>7</v>
      </c>
      <c r="F53" s="34">
        <v>3</v>
      </c>
      <c r="G53" s="34">
        <v>3</v>
      </c>
      <c r="H53" s="34">
        <v>0</v>
      </c>
      <c r="I53" s="34">
        <v>4</v>
      </c>
      <c r="J53" s="34">
        <v>2</v>
      </c>
      <c r="K53" s="34">
        <v>0</v>
      </c>
      <c r="L53" s="34">
        <v>0</v>
      </c>
      <c r="M53" s="34">
        <v>0</v>
      </c>
    </row>
    <row r="54" spans="2:13" ht="12" customHeight="1">
      <c r="B54" s="269" t="s">
        <v>35</v>
      </c>
      <c r="C54" s="270"/>
      <c r="D54" s="34">
        <v>19</v>
      </c>
      <c r="E54" s="34">
        <v>4</v>
      </c>
      <c r="F54" s="34">
        <v>4</v>
      </c>
      <c r="G54" s="34">
        <v>2</v>
      </c>
      <c r="H54" s="34">
        <v>1</v>
      </c>
      <c r="I54" s="34">
        <v>6</v>
      </c>
      <c r="J54" s="34">
        <v>2</v>
      </c>
      <c r="K54" s="34">
        <v>0</v>
      </c>
      <c r="L54" s="34">
        <v>0</v>
      </c>
      <c r="M54" s="34">
        <v>0</v>
      </c>
    </row>
    <row r="55" spans="2:13" ht="12" customHeight="1">
      <c r="B55" s="269" t="s">
        <v>36</v>
      </c>
      <c r="C55" s="270"/>
      <c r="D55" s="34">
        <v>357</v>
      </c>
      <c r="E55" s="34">
        <v>103</v>
      </c>
      <c r="F55" s="34">
        <v>55</v>
      </c>
      <c r="G55" s="34">
        <v>3</v>
      </c>
      <c r="H55" s="34">
        <v>0</v>
      </c>
      <c r="I55" s="34">
        <v>68</v>
      </c>
      <c r="J55" s="34">
        <v>112</v>
      </c>
      <c r="K55" s="34">
        <v>0</v>
      </c>
      <c r="L55" s="34">
        <v>16</v>
      </c>
      <c r="M55" s="34">
        <v>0</v>
      </c>
    </row>
    <row r="56" spans="2:13" ht="12" customHeight="1">
      <c r="B56" s="269" t="s">
        <v>37</v>
      </c>
      <c r="C56" s="270"/>
      <c r="D56" s="34">
        <v>381</v>
      </c>
      <c r="E56" s="34">
        <v>97</v>
      </c>
      <c r="F56" s="34">
        <v>74</v>
      </c>
      <c r="G56" s="34">
        <v>11</v>
      </c>
      <c r="H56" s="34">
        <v>1</v>
      </c>
      <c r="I56" s="34">
        <v>71</v>
      </c>
      <c r="J56" s="34">
        <v>106</v>
      </c>
      <c r="K56" s="34">
        <v>0</v>
      </c>
      <c r="L56" s="34">
        <v>21</v>
      </c>
      <c r="M56" s="34">
        <v>0</v>
      </c>
    </row>
    <row r="57" spans="2:13" ht="12" customHeight="1">
      <c r="B57" s="269" t="s">
        <v>38</v>
      </c>
      <c r="C57" s="270"/>
      <c r="D57" s="34">
        <v>135</v>
      </c>
      <c r="E57" s="34">
        <v>31</v>
      </c>
      <c r="F57" s="34">
        <v>16</v>
      </c>
      <c r="G57" s="34">
        <v>7</v>
      </c>
      <c r="H57" s="34">
        <v>1</v>
      </c>
      <c r="I57" s="34">
        <v>24</v>
      </c>
      <c r="J57" s="34">
        <v>45</v>
      </c>
      <c r="K57" s="34">
        <v>0</v>
      </c>
      <c r="L57" s="34">
        <v>11</v>
      </c>
      <c r="M57" s="34">
        <v>0</v>
      </c>
    </row>
    <row r="58" spans="2:13" ht="12" customHeight="1">
      <c r="B58" s="269" t="s">
        <v>39</v>
      </c>
      <c r="C58" s="270"/>
      <c r="D58" s="34">
        <v>98</v>
      </c>
      <c r="E58" s="34">
        <v>19</v>
      </c>
      <c r="F58" s="34">
        <v>17</v>
      </c>
      <c r="G58" s="34">
        <v>2</v>
      </c>
      <c r="H58" s="34">
        <v>2</v>
      </c>
      <c r="I58" s="34">
        <v>17</v>
      </c>
      <c r="J58" s="34">
        <v>35</v>
      </c>
      <c r="K58" s="34">
        <v>0</v>
      </c>
      <c r="L58" s="34">
        <v>6</v>
      </c>
      <c r="M58" s="34">
        <v>0</v>
      </c>
    </row>
    <row r="59" spans="2:13" ht="12" customHeight="1">
      <c r="B59" s="269" t="s">
        <v>40</v>
      </c>
      <c r="C59" s="270"/>
      <c r="D59" s="34">
        <v>229</v>
      </c>
      <c r="E59" s="34">
        <v>59</v>
      </c>
      <c r="F59" s="34">
        <v>26</v>
      </c>
      <c r="G59" s="34">
        <v>3</v>
      </c>
      <c r="H59" s="34">
        <v>0</v>
      </c>
      <c r="I59" s="34">
        <v>50</v>
      </c>
      <c r="J59" s="34">
        <v>76</v>
      </c>
      <c r="K59" s="34">
        <v>0</v>
      </c>
      <c r="L59" s="34">
        <v>15</v>
      </c>
      <c r="M59" s="34">
        <v>0</v>
      </c>
    </row>
    <row r="60" spans="2:13" ht="12" customHeight="1">
      <c r="B60" s="269" t="s">
        <v>41</v>
      </c>
      <c r="C60" s="270"/>
      <c r="D60" s="34">
        <v>121</v>
      </c>
      <c r="E60" s="34">
        <v>32</v>
      </c>
      <c r="F60" s="34">
        <v>25</v>
      </c>
      <c r="G60" s="34">
        <v>2</v>
      </c>
      <c r="H60" s="34">
        <v>1</v>
      </c>
      <c r="I60" s="34">
        <v>19</v>
      </c>
      <c r="J60" s="34">
        <v>34</v>
      </c>
      <c r="K60" s="34">
        <v>0</v>
      </c>
      <c r="L60" s="34">
        <v>8</v>
      </c>
      <c r="M60" s="34">
        <v>0</v>
      </c>
    </row>
    <row r="61" spans="2:13" ht="12" customHeight="1">
      <c r="B61" s="269" t="s">
        <v>42</v>
      </c>
      <c r="C61" s="270"/>
      <c r="D61" s="34">
        <v>135</v>
      </c>
      <c r="E61" s="34">
        <v>51</v>
      </c>
      <c r="F61" s="34">
        <v>27</v>
      </c>
      <c r="G61" s="34">
        <v>7</v>
      </c>
      <c r="H61" s="34">
        <v>0</v>
      </c>
      <c r="I61" s="34">
        <v>15</v>
      </c>
      <c r="J61" s="34">
        <v>33</v>
      </c>
      <c r="K61" s="34">
        <v>0</v>
      </c>
      <c r="L61" s="34">
        <v>2</v>
      </c>
      <c r="M61" s="34">
        <v>0</v>
      </c>
    </row>
    <row r="62" spans="2:13" ht="12" customHeight="1">
      <c r="B62" s="269" t="s">
        <v>43</v>
      </c>
      <c r="C62" s="270"/>
      <c r="D62" s="34">
        <v>503</v>
      </c>
      <c r="E62" s="34">
        <v>146</v>
      </c>
      <c r="F62" s="34">
        <v>108</v>
      </c>
      <c r="G62" s="34">
        <v>10</v>
      </c>
      <c r="H62" s="34">
        <v>6</v>
      </c>
      <c r="I62" s="34">
        <v>89</v>
      </c>
      <c r="J62" s="34">
        <v>123</v>
      </c>
      <c r="K62" s="34">
        <v>0</v>
      </c>
      <c r="L62" s="34">
        <v>21</v>
      </c>
      <c r="M62" s="34">
        <v>0</v>
      </c>
    </row>
    <row r="63" spans="2:13" ht="12" customHeight="1">
      <c r="B63" s="269" t="s">
        <v>44</v>
      </c>
      <c r="C63" s="270"/>
      <c r="D63" s="34">
        <v>118</v>
      </c>
      <c r="E63" s="34">
        <v>35</v>
      </c>
      <c r="F63" s="34">
        <v>25</v>
      </c>
      <c r="G63" s="34">
        <v>3</v>
      </c>
      <c r="H63" s="34">
        <v>0</v>
      </c>
      <c r="I63" s="34">
        <v>27</v>
      </c>
      <c r="J63" s="34">
        <v>23</v>
      </c>
      <c r="K63" s="34">
        <v>1</v>
      </c>
      <c r="L63" s="34">
        <v>4</v>
      </c>
      <c r="M63" s="34">
        <v>0</v>
      </c>
    </row>
    <row r="64" spans="2:13" ht="12" customHeight="1">
      <c r="B64" s="269" t="s">
        <v>45</v>
      </c>
      <c r="C64" s="270"/>
      <c r="D64" s="34">
        <v>97</v>
      </c>
      <c r="E64" s="34">
        <v>23</v>
      </c>
      <c r="F64" s="34">
        <v>25</v>
      </c>
      <c r="G64" s="34">
        <v>4</v>
      </c>
      <c r="H64" s="34">
        <v>0</v>
      </c>
      <c r="I64" s="34">
        <v>19</v>
      </c>
      <c r="J64" s="34">
        <v>21</v>
      </c>
      <c r="K64" s="34">
        <v>0</v>
      </c>
      <c r="L64" s="34">
        <v>5</v>
      </c>
      <c r="M64" s="34">
        <v>0</v>
      </c>
    </row>
    <row r="65" spans="2:13" ht="12" customHeight="1">
      <c r="B65" s="269" t="s">
        <v>46</v>
      </c>
      <c r="C65" s="270"/>
      <c r="D65" s="34">
        <v>219</v>
      </c>
      <c r="E65" s="34">
        <v>80</v>
      </c>
      <c r="F65" s="34">
        <v>50</v>
      </c>
      <c r="G65" s="34">
        <v>6</v>
      </c>
      <c r="H65" s="34">
        <v>1</v>
      </c>
      <c r="I65" s="34">
        <v>35</v>
      </c>
      <c r="J65" s="34">
        <v>41</v>
      </c>
      <c r="K65" s="34">
        <v>0</v>
      </c>
      <c r="L65" s="34">
        <v>6</v>
      </c>
      <c r="M65" s="34">
        <v>0</v>
      </c>
    </row>
    <row r="66" spans="2:13" ht="12" customHeight="1">
      <c r="B66" s="269" t="s">
        <v>47</v>
      </c>
      <c r="C66" s="270"/>
      <c r="D66" s="34">
        <v>166</v>
      </c>
      <c r="E66" s="34">
        <v>48</v>
      </c>
      <c r="F66" s="34">
        <v>33</v>
      </c>
      <c r="G66" s="34">
        <v>2</v>
      </c>
      <c r="H66" s="34">
        <v>0</v>
      </c>
      <c r="I66" s="34">
        <v>30</v>
      </c>
      <c r="J66" s="34">
        <v>44</v>
      </c>
      <c r="K66" s="34">
        <v>0</v>
      </c>
      <c r="L66" s="34">
        <v>9</v>
      </c>
      <c r="M66" s="34">
        <v>0</v>
      </c>
    </row>
    <row r="67" spans="2:13" ht="12" customHeight="1">
      <c r="B67" s="269" t="s">
        <v>48</v>
      </c>
      <c r="C67" s="270"/>
      <c r="D67" s="34">
        <v>78</v>
      </c>
      <c r="E67" s="34">
        <v>24</v>
      </c>
      <c r="F67" s="34">
        <v>10</v>
      </c>
      <c r="G67" s="34">
        <v>5</v>
      </c>
      <c r="H67" s="34">
        <v>1</v>
      </c>
      <c r="I67" s="34">
        <v>16</v>
      </c>
      <c r="J67" s="34">
        <v>20</v>
      </c>
      <c r="K67" s="34">
        <v>0</v>
      </c>
      <c r="L67" s="34">
        <v>2</v>
      </c>
      <c r="M67" s="34">
        <v>0</v>
      </c>
    </row>
    <row r="68" spans="1:13" s="66" customFormat="1" ht="12" customHeight="1">
      <c r="A68"/>
      <c r="B68" s="269" t="s">
        <v>49</v>
      </c>
      <c r="C68" s="270"/>
      <c r="D68" s="68">
        <v>191</v>
      </c>
      <c r="E68" s="68">
        <v>40</v>
      </c>
      <c r="F68" s="68">
        <v>39</v>
      </c>
      <c r="G68" s="68">
        <v>18</v>
      </c>
      <c r="H68" s="68">
        <v>2</v>
      </c>
      <c r="I68" s="68">
        <v>32</v>
      </c>
      <c r="J68" s="68">
        <v>51</v>
      </c>
      <c r="K68" s="68">
        <v>0</v>
      </c>
      <c r="L68" s="68">
        <v>9</v>
      </c>
      <c r="M68" s="68">
        <v>0</v>
      </c>
    </row>
    <row r="69" spans="1:13" s="66" customFormat="1" ht="12" customHeight="1">
      <c r="A69"/>
      <c r="B69" s="272" t="s">
        <v>343</v>
      </c>
      <c r="C69" s="273"/>
      <c r="D69" s="35">
        <v>108</v>
      </c>
      <c r="E69" s="35">
        <v>18</v>
      </c>
      <c r="F69" s="35">
        <v>9</v>
      </c>
      <c r="G69" s="35">
        <v>4</v>
      </c>
      <c r="H69" s="35">
        <v>0</v>
      </c>
      <c r="I69" s="35">
        <v>6</v>
      </c>
      <c r="J69" s="35">
        <v>69</v>
      </c>
      <c r="K69" s="35">
        <v>0</v>
      </c>
      <c r="L69" s="35">
        <v>2</v>
      </c>
      <c r="M69" s="35">
        <v>0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73">
    <mergeCell ref="B66:C66"/>
    <mergeCell ref="B67:C67"/>
    <mergeCell ref="B68:C68"/>
    <mergeCell ref="B3:C3"/>
    <mergeCell ref="B4:C5"/>
    <mergeCell ref="B62:C62"/>
    <mergeCell ref="B63:C63"/>
    <mergeCell ref="B64:C64"/>
    <mergeCell ref="B65:C65"/>
    <mergeCell ref="B58:C58"/>
    <mergeCell ref="B60:C60"/>
    <mergeCell ref="B61:C61"/>
    <mergeCell ref="B54:C54"/>
    <mergeCell ref="B55:C55"/>
    <mergeCell ref="B56:C56"/>
    <mergeCell ref="B57:C57"/>
    <mergeCell ref="B51:C51"/>
    <mergeCell ref="B52:C52"/>
    <mergeCell ref="B53:C53"/>
    <mergeCell ref="B59:C59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2:C12"/>
    <mergeCell ref="B13:C13"/>
    <mergeCell ref="B14:C14"/>
    <mergeCell ref="B18:C18"/>
    <mergeCell ref="M3:M5"/>
    <mergeCell ref="G3:G5"/>
    <mergeCell ref="H3:H5"/>
    <mergeCell ref="D3:D5"/>
    <mergeCell ref="I3:I5"/>
    <mergeCell ref="E3:E5"/>
    <mergeCell ref="F3:F5"/>
    <mergeCell ref="B69:C69"/>
    <mergeCell ref="J4:J5"/>
    <mergeCell ref="K3:K5"/>
    <mergeCell ref="L3:L5"/>
    <mergeCell ref="B6:C6"/>
    <mergeCell ref="B7:C7"/>
    <mergeCell ref="B15:C15"/>
    <mergeCell ref="B16:C16"/>
    <mergeCell ref="B17:C1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showGridLines="0" zoomScalePageLayoutView="0" workbookViewId="0" topLeftCell="A37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2" width="6.28125" style="0" customWidth="1"/>
    <col min="13" max="28" width="6.7109375" style="0" customWidth="1"/>
  </cols>
  <sheetData>
    <row r="1" spans="2:19" ht="17.25">
      <c r="B1" s="16" t="s">
        <v>170</v>
      </c>
      <c r="D1" s="16" t="s">
        <v>171</v>
      </c>
      <c r="S1" s="16" t="s">
        <v>173</v>
      </c>
    </row>
    <row r="2" ht="17.25">
      <c r="C2" s="5"/>
    </row>
    <row r="3" spans="2:31" ht="24" customHeight="1">
      <c r="B3" s="344" t="s">
        <v>172</v>
      </c>
      <c r="C3" s="338"/>
      <c r="D3" s="334" t="s">
        <v>0</v>
      </c>
      <c r="E3" s="42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6">
        <v>170</v>
      </c>
      <c r="U3" s="86">
        <v>180</v>
      </c>
      <c r="V3" s="86">
        <v>190</v>
      </c>
      <c r="W3" s="86">
        <v>200</v>
      </c>
      <c r="X3" s="81">
        <v>210</v>
      </c>
      <c r="Y3" s="86">
        <v>220</v>
      </c>
      <c r="Z3" s="81">
        <v>230</v>
      </c>
      <c r="AA3" s="86" t="s">
        <v>341</v>
      </c>
      <c r="AB3" s="358" t="s">
        <v>53</v>
      </c>
      <c r="AC3" s="357" t="s">
        <v>50</v>
      </c>
      <c r="AD3" s="357" t="s">
        <v>51</v>
      </c>
      <c r="AE3" s="357" t="s">
        <v>52</v>
      </c>
    </row>
    <row r="4" spans="2:31" s="17" customFormat="1" ht="13.5">
      <c r="B4" s="354" t="s">
        <v>372</v>
      </c>
      <c r="C4" s="355"/>
      <c r="D4" s="335"/>
      <c r="E4" s="39" t="s">
        <v>95</v>
      </c>
      <c r="F4" s="62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1" t="s">
        <v>95</v>
      </c>
      <c r="T4" s="61" t="s">
        <v>95</v>
      </c>
      <c r="U4" s="61" t="s">
        <v>95</v>
      </c>
      <c r="V4" s="61" t="s">
        <v>95</v>
      </c>
      <c r="W4" s="61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335"/>
      <c r="AC4" s="335"/>
      <c r="AD4" s="335"/>
      <c r="AE4" s="335"/>
    </row>
    <row r="5" spans="2:31" ht="25.5" customHeight="1">
      <c r="B5" s="356"/>
      <c r="C5" s="349"/>
      <c r="D5" s="336"/>
      <c r="E5" s="83" t="s">
        <v>342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118">
        <v>179</v>
      </c>
      <c r="U5" s="98">
        <v>189</v>
      </c>
      <c r="V5" s="98">
        <v>199</v>
      </c>
      <c r="W5" s="98">
        <v>209</v>
      </c>
      <c r="X5" s="82">
        <v>219</v>
      </c>
      <c r="Y5" s="118">
        <v>229</v>
      </c>
      <c r="Z5" s="82">
        <v>239</v>
      </c>
      <c r="AA5" s="97"/>
      <c r="AB5" s="336"/>
      <c r="AC5" s="77" t="s">
        <v>137</v>
      </c>
      <c r="AD5" s="77" t="s">
        <v>137</v>
      </c>
      <c r="AE5" s="77" t="s">
        <v>137</v>
      </c>
    </row>
    <row r="6" spans="2:31" ht="12">
      <c r="B6" s="276" t="s">
        <v>1</v>
      </c>
      <c r="C6" s="277"/>
      <c r="D6" s="44">
        <v>15239</v>
      </c>
      <c r="E6" s="44">
        <v>91</v>
      </c>
      <c r="F6" s="44">
        <v>310</v>
      </c>
      <c r="G6" s="44">
        <v>1119</v>
      </c>
      <c r="H6" s="44">
        <v>2464</v>
      </c>
      <c r="I6" s="44">
        <v>2211</v>
      </c>
      <c r="J6" s="44">
        <v>1437</v>
      </c>
      <c r="K6" s="44">
        <v>1045</v>
      </c>
      <c r="L6" s="44">
        <v>826</v>
      </c>
      <c r="M6" s="44">
        <v>1273</v>
      </c>
      <c r="N6" s="44">
        <v>734</v>
      </c>
      <c r="O6" s="44">
        <v>771</v>
      </c>
      <c r="P6" s="44">
        <v>624</v>
      </c>
      <c r="Q6" s="44">
        <v>410</v>
      </c>
      <c r="R6" s="44">
        <v>487</v>
      </c>
      <c r="S6" s="44">
        <v>315</v>
      </c>
      <c r="T6" s="44">
        <v>167</v>
      </c>
      <c r="U6" s="44">
        <v>180</v>
      </c>
      <c r="V6" s="44">
        <v>134</v>
      </c>
      <c r="W6" s="44">
        <v>193</v>
      </c>
      <c r="X6" s="44">
        <v>79</v>
      </c>
      <c r="Y6" s="44">
        <v>53</v>
      </c>
      <c r="Z6" s="44">
        <v>75</v>
      </c>
      <c r="AA6" s="44">
        <v>241</v>
      </c>
      <c r="AB6" s="44">
        <v>0</v>
      </c>
      <c r="AC6" s="121">
        <v>79</v>
      </c>
      <c r="AD6" s="64">
        <v>92.86546033204264</v>
      </c>
      <c r="AE6" s="64">
        <v>51.685921161900865</v>
      </c>
    </row>
    <row r="7" spans="2:31" ht="12">
      <c r="B7" s="269" t="s">
        <v>2</v>
      </c>
      <c r="C7" s="270"/>
      <c r="D7" s="34">
        <v>7818</v>
      </c>
      <c r="E7" s="34">
        <v>42</v>
      </c>
      <c r="F7" s="34">
        <v>126</v>
      </c>
      <c r="G7" s="34">
        <v>507</v>
      </c>
      <c r="H7" s="34">
        <v>1236</v>
      </c>
      <c r="I7" s="34">
        <v>1222</v>
      </c>
      <c r="J7" s="34">
        <v>803</v>
      </c>
      <c r="K7" s="34">
        <v>602</v>
      </c>
      <c r="L7" s="34">
        <v>502</v>
      </c>
      <c r="M7" s="34">
        <v>705</v>
      </c>
      <c r="N7" s="34">
        <v>406</v>
      </c>
      <c r="O7" s="34">
        <v>369</v>
      </c>
      <c r="P7" s="34">
        <v>301</v>
      </c>
      <c r="Q7" s="34">
        <v>167</v>
      </c>
      <c r="R7" s="34">
        <v>235</v>
      </c>
      <c r="S7" s="34">
        <v>145</v>
      </c>
      <c r="T7" s="34">
        <v>76</v>
      </c>
      <c r="U7" s="34">
        <v>79</v>
      </c>
      <c r="V7" s="34">
        <v>50</v>
      </c>
      <c r="W7" s="34">
        <v>81</v>
      </c>
      <c r="X7" s="34">
        <v>24</v>
      </c>
      <c r="Y7" s="34">
        <v>26</v>
      </c>
      <c r="Z7" s="34">
        <v>27</v>
      </c>
      <c r="AA7" s="34">
        <v>87</v>
      </c>
      <c r="AB7" s="34">
        <v>0</v>
      </c>
      <c r="AC7" s="122">
        <v>78.785</v>
      </c>
      <c r="AD7" s="36">
        <v>90.3960744435918</v>
      </c>
      <c r="AE7" s="36">
        <v>46.93117048300123</v>
      </c>
    </row>
    <row r="8" spans="2:31" ht="12">
      <c r="B8" s="99"/>
      <c r="C8" s="93" t="s">
        <v>140</v>
      </c>
      <c r="D8" s="34">
        <v>3685</v>
      </c>
      <c r="E8" s="34">
        <v>25</v>
      </c>
      <c r="F8" s="34">
        <v>80</v>
      </c>
      <c r="G8" s="34">
        <v>298</v>
      </c>
      <c r="H8" s="34">
        <v>558</v>
      </c>
      <c r="I8" s="34">
        <v>506</v>
      </c>
      <c r="J8" s="34">
        <v>404</v>
      </c>
      <c r="K8" s="34">
        <v>334</v>
      </c>
      <c r="L8" s="34">
        <v>264</v>
      </c>
      <c r="M8" s="34">
        <v>351</v>
      </c>
      <c r="N8" s="34">
        <v>172</v>
      </c>
      <c r="O8" s="34">
        <v>177</v>
      </c>
      <c r="P8" s="34">
        <v>136</v>
      </c>
      <c r="Q8" s="34">
        <v>78</v>
      </c>
      <c r="R8" s="34">
        <v>98</v>
      </c>
      <c r="S8" s="34">
        <v>64</v>
      </c>
      <c r="T8" s="34">
        <v>30</v>
      </c>
      <c r="U8" s="34">
        <v>30</v>
      </c>
      <c r="V8" s="34">
        <v>15</v>
      </c>
      <c r="W8" s="34">
        <v>23</v>
      </c>
      <c r="X8" s="34">
        <v>8</v>
      </c>
      <c r="Y8" s="34">
        <v>9</v>
      </c>
      <c r="Z8" s="34">
        <v>5</v>
      </c>
      <c r="AA8" s="34">
        <v>20</v>
      </c>
      <c r="AB8" s="34">
        <v>0</v>
      </c>
      <c r="AC8" s="122">
        <v>78</v>
      </c>
      <c r="AD8" s="36">
        <v>86.82567978290369</v>
      </c>
      <c r="AE8" s="36">
        <v>41.24342818120816</v>
      </c>
    </row>
    <row r="9" spans="2:31" ht="12">
      <c r="B9" s="99"/>
      <c r="C9" s="93" t="s">
        <v>141</v>
      </c>
      <c r="D9" s="34">
        <v>1799</v>
      </c>
      <c r="E9" s="34">
        <v>7</v>
      </c>
      <c r="F9" s="34">
        <v>14</v>
      </c>
      <c r="G9" s="34">
        <v>81</v>
      </c>
      <c r="H9" s="34">
        <v>247</v>
      </c>
      <c r="I9" s="34">
        <v>298</v>
      </c>
      <c r="J9" s="34">
        <v>180</v>
      </c>
      <c r="K9" s="34">
        <v>127</v>
      </c>
      <c r="L9" s="34">
        <v>126</v>
      </c>
      <c r="M9" s="34">
        <v>158</v>
      </c>
      <c r="N9" s="34">
        <v>109</v>
      </c>
      <c r="O9" s="34">
        <v>87</v>
      </c>
      <c r="P9" s="34">
        <v>64</v>
      </c>
      <c r="Q9" s="34">
        <v>37</v>
      </c>
      <c r="R9" s="34">
        <v>65</v>
      </c>
      <c r="S9" s="34">
        <v>36</v>
      </c>
      <c r="T9" s="34">
        <v>23</v>
      </c>
      <c r="U9" s="34">
        <v>25</v>
      </c>
      <c r="V9" s="34">
        <v>20</v>
      </c>
      <c r="W9" s="34">
        <v>29</v>
      </c>
      <c r="X9" s="34">
        <v>12</v>
      </c>
      <c r="Y9" s="34">
        <v>8</v>
      </c>
      <c r="Z9" s="34">
        <v>8</v>
      </c>
      <c r="AA9" s="34">
        <v>38</v>
      </c>
      <c r="AB9" s="34">
        <v>0</v>
      </c>
      <c r="AC9" s="122">
        <v>82</v>
      </c>
      <c r="AD9" s="36">
        <v>97.9277431906614</v>
      </c>
      <c r="AE9" s="36">
        <v>55.89763200990213</v>
      </c>
    </row>
    <row r="10" spans="2:31" ht="12">
      <c r="B10" s="99"/>
      <c r="C10" s="93" t="s">
        <v>142</v>
      </c>
      <c r="D10" s="34">
        <v>2334</v>
      </c>
      <c r="E10" s="34">
        <v>10</v>
      </c>
      <c r="F10" s="34">
        <v>32</v>
      </c>
      <c r="G10" s="34">
        <v>128</v>
      </c>
      <c r="H10" s="34">
        <v>431</v>
      </c>
      <c r="I10" s="34">
        <v>418</v>
      </c>
      <c r="J10" s="34">
        <v>219</v>
      </c>
      <c r="K10" s="34">
        <v>141</v>
      </c>
      <c r="L10" s="34">
        <v>112</v>
      </c>
      <c r="M10" s="34">
        <v>196</v>
      </c>
      <c r="N10" s="34">
        <v>125</v>
      </c>
      <c r="O10" s="34">
        <v>105</v>
      </c>
      <c r="P10" s="34">
        <v>101</v>
      </c>
      <c r="Q10" s="34">
        <v>52</v>
      </c>
      <c r="R10" s="34">
        <v>72</v>
      </c>
      <c r="S10" s="34">
        <v>45</v>
      </c>
      <c r="T10" s="34">
        <v>23</v>
      </c>
      <c r="U10" s="34">
        <v>24</v>
      </c>
      <c r="V10" s="34">
        <v>15</v>
      </c>
      <c r="W10" s="34">
        <v>29</v>
      </c>
      <c r="X10" s="34">
        <v>4</v>
      </c>
      <c r="Y10" s="34">
        <v>9</v>
      </c>
      <c r="Z10" s="34">
        <v>14</v>
      </c>
      <c r="AA10" s="34">
        <v>29</v>
      </c>
      <c r="AB10" s="34">
        <v>0</v>
      </c>
      <c r="AC10" s="122">
        <v>72</v>
      </c>
      <c r="AD10" s="36">
        <v>90.22787917737793</v>
      </c>
      <c r="AE10" s="36">
        <v>47.13675517818113</v>
      </c>
    </row>
    <row r="11" spans="2:31" ht="12">
      <c r="B11" s="275" t="s">
        <v>3</v>
      </c>
      <c r="C11" s="273"/>
      <c r="D11" s="35">
        <v>7421</v>
      </c>
      <c r="E11" s="35">
        <v>49</v>
      </c>
      <c r="F11" s="35">
        <v>184</v>
      </c>
      <c r="G11" s="35">
        <v>612</v>
      </c>
      <c r="H11" s="35">
        <v>1228</v>
      </c>
      <c r="I11" s="35">
        <v>989</v>
      </c>
      <c r="J11" s="35">
        <v>634</v>
      </c>
      <c r="K11" s="35">
        <v>443</v>
      </c>
      <c r="L11" s="35">
        <v>324</v>
      </c>
      <c r="M11" s="35">
        <v>568</v>
      </c>
      <c r="N11" s="35">
        <v>328</v>
      </c>
      <c r="O11" s="35">
        <v>402</v>
      </c>
      <c r="P11" s="35">
        <v>323</v>
      </c>
      <c r="Q11" s="35">
        <v>243</v>
      </c>
      <c r="R11" s="35">
        <v>252</v>
      </c>
      <c r="S11" s="35">
        <v>170</v>
      </c>
      <c r="T11" s="35">
        <v>91</v>
      </c>
      <c r="U11" s="35">
        <v>101</v>
      </c>
      <c r="V11" s="35">
        <v>84</v>
      </c>
      <c r="W11" s="35">
        <v>112</v>
      </c>
      <c r="X11" s="35">
        <v>55</v>
      </c>
      <c r="Y11" s="35">
        <v>27</v>
      </c>
      <c r="Z11" s="35">
        <v>48</v>
      </c>
      <c r="AA11" s="35">
        <v>154</v>
      </c>
      <c r="AB11" s="35">
        <v>0</v>
      </c>
      <c r="AC11" s="123">
        <v>80</v>
      </c>
      <c r="AD11" s="37">
        <v>95.46695054574859</v>
      </c>
      <c r="AE11" s="37">
        <v>56.14791695028329</v>
      </c>
    </row>
    <row r="12" spans="2:31" ht="12" customHeight="1">
      <c r="B12" s="269" t="s">
        <v>360</v>
      </c>
      <c r="C12" s="270"/>
      <c r="D12" s="34">
        <v>373</v>
      </c>
      <c r="E12" s="34">
        <v>1</v>
      </c>
      <c r="F12" s="34">
        <v>8</v>
      </c>
      <c r="G12" s="34">
        <v>28</v>
      </c>
      <c r="H12" s="34">
        <v>54</v>
      </c>
      <c r="I12" s="34">
        <v>52</v>
      </c>
      <c r="J12" s="34">
        <v>24</v>
      </c>
      <c r="K12" s="34">
        <v>25</v>
      </c>
      <c r="L12" s="34">
        <v>19</v>
      </c>
      <c r="M12" s="34">
        <v>40</v>
      </c>
      <c r="N12" s="34">
        <v>22</v>
      </c>
      <c r="O12" s="34">
        <v>27</v>
      </c>
      <c r="P12" s="34">
        <v>17</v>
      </c>
      <c r="Q12" s="34">
        <v>15</v>
      </c>
      <c r="R12" s="34">
        <v>9</v>
      </c>
      <c r="S12" s="34">
        <v>3</v>
      </c>
      <c r="T12" s="34">
        <v>8</v>
      </c>
      <c r="U12" s="34">
        <v>5</v>
      </c>
      <c r="V12" s="34">
        <v>2</v>
      </c>
      <c r="W12" s="34">
        <v>6</v>
      </c>
      <c r="X12" s="34">
        <v>1</v>
      </c>
      <c r="Y12" s="34">
        <v>0</v>
      </c>
      <c r="Z12" s="34">
        <v>1</v>
      </c>
      <c r="AA12" s="34">
        <v>6</v>
      </c>
      <c r="AB12" s="34">
        <v>0</v>
      </c>
      <c r="AC12" s="122">
        <v>84</v>
      </c>
      <c r="AD12" s="36">
        <v>94.99198391420911</v>
      </c>
      <c r="AE12" s="36">
        <v>48.6825839045484</v>
      </c>
    </row>
    <row r="13" spans="2:31" ht="12" customHeight="1">
      <c r="B13" s="269" t="s">
        <v>361</v>
      </c>
      <c r="C13" s="270"/>
      <c r="D13" s="34">
        <v>1117</v>
      </c>
      <c r="E13" s="34">
        <v>18</v>
      </c>
      <c r="F13" s="34">
        <v>47</v>
      </c>
      <c r="G13" s="34">
        <v>105</v>
      </c>
      <c r="H13" s="34">
        <v>136</v>
      </c>
      <c r="I13" s="34">
        <v>93</v>
      </c>
      <c r="J13" s="34">
        <v>65</v>
      </c>
      <c r="K13" s="34">
        <v>44</v>
      </c>
      <c r="L13" s="34">
        <v>38</v>
      </c>
      <c r="M13" s="34">
        <v>87</v>
      </c>
      <c r="N13" s="34">
        <v>45</v>
      </c>
      <c r="O13" s="34">
        <v>68</v>
      </c>
      <c r="P13" s="34">
        <v>52</v>
      </c>
      <c r="Q13" s="34">
        <v>64</v>
      </c>
      <c r="R13" s="34">
        <v>44</v>
      </c>
      <c r="S13" s="34">
        <v>44</v>
      </c>
      <c r="T13" s="34">
        <v>18</v>
      </c>
      <c r="U13" s="34">
        <v>20</v>
      </c>
      <c r="V13" s="34">
        <v>25</v>
      </c>
      <c r="W13" s="34">
        <v>28</v>
      </c>
      <c r="X13" s="34">
        <v>12</v>
      </c>
      <c r="Y13" s="34">
        <v>11</v>
      </c>
      <c r="Z13" s="34">
        <v>14</v>
      </c>
      <c r="AA13" s="34">
        <v>39</v>
      </c>
      <c r="AB13" s="34">
        <v>0</v>
      </c>
      <c r="AC13" s="122">
        <v>100</v>
      </c>
      <c r="AD13" s="36">
        <v>107.92720680393916</v>
      </c>
      <c r="AE13" s="36">
        <v>63.69852921309483</v>
      </c>
    </row>
    <row r="14" spans="2:31" ht="12" customHeight="1">
      <c r="B14" s="269" t="s">
        <v>362</v>
      </c>
      <c r="C14" s="270"/>
      <c r="D14" s="34">
        <v>1446</v>
      </c>
      <c r="E14" s="34">
        <v>9</v>
      </c>
      <c r="F14" s="34">
        <v>42</v>
      </c>
      <c r="G14" s="34">
        <v>134</v>
      </c>
      <c r="H14" s="34">
        <v>249</v>
      </c>
      <c r="I14" s="34">
        <v>176</v>
      </c>
      <c r="J14" s="34">
        <v>96</v>
      </c>
      <c r="K14" s="34">
        <v>72</v>
      </c>
      <c r="L14" s="34">
        <v>52</v>
      </c>
      <c r="M14" s="34">
        <v>95</v>
      </c>
      <c r="N14" s="34">
        <v>78</v>
      </c>
      <c r="O14" s="34">
        <v>86</v>
      </c>
      <c r="P14" s="34">
        <v>65</v>
      </c>
      <c r="Q14" s="34">
        <v>51</v>
      </c>
      <c r="R14" s="34">
        <v>62</v>
      </c>
      <c r="S14" s="34">
        <v>34</v>
      </c>
      <c r="T14" s="34">
        <v>17</v>
      </c>
      <c r="U14" s="34">
        <v>25</v>
      </c>
      <c r="V14" s="34">
        <v>20</v>
      </c>
      <c r="W14" s="34">
        <v>15</v>
      </c>
      <c r="X14" s="34">
        <v>13</v>
      </c>
      <c r="Y14" s="34">
        <v>6</v>
      </c>
      <c r="Z14" s="34">
        <v>14</v>
      </c>
      <c r="AA14" s="34">
        <v>35</v>
      </c>
      <c r="AB14" s="34">
        <v>0</v>
      </c>
      <c r="AC14" s="122">
        <v>80</v>
      </c>
      <c r="AD14" s="36">
        <v>97.88070539419085</v>
      </c>
      <c r="AE14" s="36">
        <v>61.11799637719625</v>
      </c>
    </row>
    <row r="15" spans="2:31" ht="12" customHeight="1">
      <c r="B15" s="271" t="s">
        <v>363</v>
      </c>
      <c r="C15" s="270"/>
      <c r="D15" s="34">
        <v>5272</v>
      </c>
      <c r="E15" s="34">
        <v>34</v>
      </c>
      <c r="F15" s="34">
        <v>108</v>
      </c>
      <c r="G15" s="34">
        <v>445</v>
      </c>
      <c r="H15" s="34">
        <v>852</v>
      </c>
      <c r="I15" s="34">
        <v>738</v>
      </c>
      <c r="J15" s="34">
        <v>524</v>
      </c>
      <c r="K15" s="34">
        <v>408</v>
      </c>
      <c r="L15" s="34">
        <v>341</v>
      </c>
      <c r="M15" s="34">
        <v>466</v>
      </c>
      <c r="N15" s="34">
        <v>259</v>
      </c>
      <c r="O15" s="34">
        <v>256</v>
      </c>
      <c r="P15" s="34">
        <v>220</v>
      </c>
      <c r="Q15" s="34">
        <v>112</v>
      </c>
      <c r="R15" s="34">
        <v>153</v>
      </c>
      <c r="S15" s="34">
        <v>107</v>
      </c>
      <c r="T15" s="34">
        <v>49</v>
      </c>
      <c r="U15" s="34">
        <v>56</v>
      </c>
      <c r="V15" s="34">
        <v>26</v>
      </c>
      <c r="W15" s="34">
        <v>43</v>
      </c>
      <c r="X15" s="34">
        <v>17</v>
      </c>
      <c r="Y15" s="34">
        <v>14</v>
      </c>
      <c r="Z15" s="34">
        <v>10</v>
      </c>
      <c r="AA15" s="34">
        <v>34</v>
      </c>
      <c r="AB15" s="34">
        <v>0</v>
      </c>
      <c r="AC15" s="122">
        <v>76</v>
      </c>
      <c r="AD15" s="36">
        <v>88.06665022761764</v>
      </c>
      <c r="AE15" s="36">
        <v>43.67558514265401</v>
      </c>
    </row>
    <row r="16" spans="2:31" ht="12" customHeight="1">
      <c r="B16" s="269" t="s">
        <v>364</v>
      </c>
      <c r="C16" s="270"/>
      <c r="D16" s="34">
        <v>1802</v>
      </c>
      <c r="E16" s="34">
        <v>6</v>
      </c>
      <c r="F16" s="34">
        <v>27</v>
      </c>
      <c r="G16" s="34">
        <v>81</v>
      </c>
      <c r="H16" s="34">
        <v>338</v>
      </c>
      <c r="I16" s="34">
        <v>325</v>
      </c>
      <c r="J16" s="34">
        <v>184</v>
      </c>
      <c r="K16" s="34">
        <v>119</v>
      </c>
      <c r="L16" s="34">
        <v>80</v>
      </c>
      <c r="M16" s="34">
        <v>154</v>
      </c>
      <c r="N16" s="34">
        <v>83</v>
      </c>
      <c r="O16" s="34">
        <v>75</v>
      </c>
      <c r="P16" s="34">
        <v>74</v>
      </c>
      <c r="Q16" s="34">
        <v>48</v>
      </c>
      <c r="R16" s="34">
        <v>55</v>
      </c>
      <c r="S16" s="34">
        <v>35</v>
      </c>
      <c r="T16" s="34">
        <v>20</v>
      </c>
      <c r="U16" s="34">
        <v>16</v>
      </c>
      <c r="V16" s="34">
        <v>12</v>
      </c>
      <c r="W16" s="34">
        <v>25</v>
      </c>
      <c r="X16" s="34">
        <v>2</v>
      </c>
      <c r="Y16" s="34">
        <v>7</v>
      </c>
      <c r="Z16" s="34">
        <v>10</v>
      </c>
      <c r="AA16" s="34">
        <v>26</v>
      </c>
      <c r="AB16" s="34">
        <v>0</v>
      </c>
      <c r="AC16" s="122">
        <v>72</v>
      </c>
      <c r="AD16" s="36">
        <v>90.57941731409552</v>
      </c>
      <c r="AE16" s="36">
        <v>47.480210003433164</v>
      </c>
    </row>
    <row r="17" spans="2:31" ht="12" customHeight="1">
      <c r="B17" s="269" t="s">
        <v>365</v>
      </c>
      <c r="C17" s="270"/>
      <c r="D17" s="34">
        <v>456</v>
      </c>
      <c r="E17" s="34">
        <v>6</v>
      </c>
      <c r="F17" s="34">
        <v>16</v>
      </c>
      <c r="G17" s="34">
        <v>48</v>
      </c>
      <c r="H17" s="34">
        <v>67</v>
      </c>
      <c r="I17" s="34">
        <v>65</v>
      </c>
      <c r="J17" s="34">
        <v>33</v>
      </c>
      <c r="K17" s="34">
        <v>22</v>
      </c>
      <c r="L17" s="34">
        <v>10</v>
      </c>
      <c r="M17" s="34">
        <v>25</v>
      </c>
      <c r="N17" s="34">
        <v>12</v>
      </c>
      <c r="O17" s="34">
        <v>17</v>
      </c>
      <c r="P17" s="34">
        <v>20</v>
      </c>
      <c r="Q17" s="34">
        <v>12</v>
      </c>
      <c r="R17" s="34">
        <v>19</v>
      </c>
      <c r="S17" s="34">
        <v>14</v>
      </c>
      <c r="T17" s="34">
        <v>8</v>
      </c>
      <c r="U17" s="34">
        <v>8</v>
      </c>
      <c r="V17" s="34">
        <v>12</v>
      </c>
      <c r="W17" s="34">
        <v>8</v>
      </c>
      <c r="X17" s="34">
        <v>8</v>
      </c>
      <c r="Y17" s="34">
        <v>1</v>
      </c>
      <c r="Z17" s="34">
        <v>7</v>
      </c>
      <c r="AA17" s="34">
        <v>18</v>
      </c>
      <c r="AB17" s="34">
        <v>0</v>
      </c>
      <c r="AC17" s="122">
        <v>75</v>
      </c>
      <c r="AD17" s="36">
        <v>102.99087719298245</v>
      </c>
      <c r="AE17" s="36">
        <v>68.46534067011567</v>
      </c>
    </row>
    <row r="18" spans="2:31" ht="12" customHeight="1">
      <c r="B18" s="269" t="s">
        <v>366</v>
      </c>
      <c r="C18" s="270"/>
      <c r="D18" s="34">
        <v>1799</v>
      </c>
      <c r="E18" s="34">
        <v>7</v>
      </c>
      <c r="F18" s="34">
        <v>14</v>
      </c>
      <c r="G18" s="34">
        <v>81</v>
      </c>
      <c r="H18" s="34">
        <v>247</v>
      </c>
      <c r="I18" s="34">
        <v>298</v>
      </c>
      <c r="J18" s="34">
        <v>180</v>
      </c>
      <c r="K18" s="34">
        <v>127</v>
      </c>
      <c r="L18" s="34">
        <v>126</v>
      </c>
      <c r="M18" s="34">
        <v>158</v>
      </c>
      <c r="N18" s="34">
        <v>109</v>
      </c>
      <c r="O18" s="34">
        <v>87</v>
      </c>
      <c r="P18" s="34">
        <v>64</v>
      </c>
      <c r="Q18" s="34">
        <v>37</v>
      </c>
      <c r="R18" s="34">
        <v>65</v>
      </c>
      <c r="S18" s="34">
        <v>36</v>
      </c>
      <c r="T18" s="34">
        <v>23</v>
      </c>
      <c r="U18" s="34">
        <v>25</v>
      </c>
      <c r="V18" s="34">
        <v>20</v>
      </c>
      <c r="W18" s="34">
        <v>29</v>
      </c>
      <c r="X18" s="34">
        <v>12</v>
      </c>
      <c r="Y18" s="34">
        <v>8</v>
      </c>
      <c r="Z18" s="34">
        <v>8</v>
      </c>
      <c r="AA18" s="34">
        <v>38</v>
      </c>
      <c r="AB18" s="34">
        <v>0</v>
      </c>
      <c r="AC18" s="122">
        <v>82</v>
      </c>
      <c r="AD18" s="36">
        <v>97.9277431906614</v>
      </c>
      <c r="AE18" s="36">
        <v>55.89763200990213</v>
      </c>
    </row>
    <row r="19" spans="2:31" ht="12" customHeight="1">
      <c r="B19" s="269" t="s">
        <v>367</v>
      </c>
      <c r="C19" s="270"/>
      <c r="D19" s="34">
        <v>911</v>
      </c>
      <c r="E19" s="34">
        <v>4</v>
      </c>
      <c r="F19" s="34">
        <v>12</v>
      </c>
      <c r="G19" s="34">
        <v>76</v>
      </c>
      <c r="H19" s="34">
        <v>179</v>
      </c>
      <c r="I19" s="34">
        <v>140</v>
      </c>
      <c r="J19" s="34">
        <v>93</v>
      </c>
      <c r="K19" s="34">
        <v>63</v>
      </c>
      <c r="L19" s="34">
        <v>38</v>
      </c>
      <c r="M19" s="34">
        <v>74</v>
      </c>
      <c r="N19" s="34">
        <v>36</v>
      </c>
      <c r="O19" s="34">
        <v>45</v>
      </c>
      <c r="P19" s="34">
        <v>30</v>
      </c>
      <c r="Q19" s="34">
        <v>24</v>
      </c>
      <c r="R19" s="34">
        <v>19</v>
      </c>
      <c r="S19" s="34">
        <v>19</v>
      </c>
      <c r="T19" s="34">
        <v>7</v>
      </c>
      <c r="U19" s="34">
        <v>4</v>
      </c>
      <c r="V19" s="34">
        <v>7</v>
      </c>
      <c r="W19" s="34">
        <v>12</v>
      </c>
      <c r="X19" s="34">
        <v>6</v>
      </c>
      <c r="Y19" s="34">
        <v>1</v>
      </c>
      <c r="Z19" s="34">
        <v>4</v>
      </c>
      <c r="AA19" s="34">
        <v>18</v>
      </c>
      <c r="AB19" s="34">
        <v>0</v>
      </c>
      <c r="AC19" s="122">
        <v>70</v>
      </c>
      <c r="AD19" s="36">
        <v>89.42331503841932</v>
      </c>
      <c r="AE19" s="36">
        <v>55.091529930628596</v>
      </c>
    </row>
    <row r="20" spans="2:31" ht="12" customHeight="1">
      <c r="B20" s="269" t="s">
        <v>368</v>
      </c>
      <c r="C20" s="270"/>
      <c r="D20" s="34">
        <v>583</v>
      </c>
      <c r="E20" s="34">
        <v>1</v>
      </c>
      <c r="F20" s="34">
        <v>10</v>
      </c>
      <c r="G20" s="34">
        <v>28</v>
      </c>
      <c r="H20" s="34">
        <v>90</v>
      </c>
      <c r="I20" s="34">
        <v>105</v>
      </c>
      <c r="J20" s="34">
        <v>80</v>
      </c>
      <c r="K20" s="34">
        <v>53</v>
      </c>
      <c r="L20" s="34">
        <v>37</v>
      </c>
      <c r="M20" s="34">
        <v>44</v>
      </c>
      <c r="N20" s="34">
        <v>21</v>
      </c>
      <c r="O20" s="34">
        <v>25</v>
      </c>
      <c r="P20" s="34">
        <v>28</v>
      </c>
      <c r="Q20" s="34">
        <v>9</v>
      </c>
      <c r="R20" s="34">
        <v>16</v>
      </c>
      <c r="S20" s="34">
        <v>6</v>
      </c>
      <c r="T20" s="34">
        <v>2</v>
      </c>
      <c r="U20" s="34">
        <v>3</v>
      </c>
      <c r="V20" s="34">
        <v>1</v>
      </c>
      <c r="W20" s="34">
        <v>10</v>
      </c>
      <c r="X20" s="34">
        <v>1</v>
      </c>
      <c r="Y20" s="34">
        <v>0</v>
      </c>
      <c r="Z20" s="34">
        <v>3</v>
      </c>
      <c r="AA20" s="34">
        <v>10</v>
      </c>
      <c r="AB20" s="34">
        <v>0</v>
      </c>
      <c r="AC20" s="122">
        <v>72</v>
      </c>
      <c r="AD20" s="36">
        <v>89.47996569468268</v>
      </c>
      <c r="AE20" s="36">
        <v>51.41465399101703</v>
      </c>
    </row>
    <row r="21" spans="2:31" ht="12" customHeight="1">
      <c r="B21" s="269" t="s">
        <v>382</v>
      </c>
      <c r="C21" s="274"/>
      <c r="D21" s="34">
        <v>718</v>
      </c>
      <c r="E21" s="34">
        <v>4</v>
      </c>
      <c r="F21" s="34">
        <v>9</v>
      </c>
      <c r="G21" s="34">
        <v>42</v>
      </c>
      <c r="H21" s="34">
        <v>98</v>
      </c>
      <c r="I21" s="34">
        <v>103</v>
      </c>
      <c r="J21" s="34">
        <v>86</v>
      </c>
      <c r="K21" s="34">
        <v>60</v>
      </c>
      <c r="L21" s="34">
        <v>32</v>
      </c>
      <c r="M21" s="34">
        <v>65</v>
      </c>
      <c r="N21" s="34">
        <v>38</v>
      </c>
      <c r="O21" s="34">
        <v>48</v>
      </c>
      <c r="P21" s="34">
        <v>29</v>
      </c>
      <c r="Q21" s="34">
        <v>19</v>
      </c>
      <c r="R21" s="34">
        <v>27</v>
      </c>
      <c r="S21" s="34">
        <v>10</v>
      </c>
      <c r="T21" s="34">
        <v>8</v>
      </c>
      <c r="U21" s="34">
        <v>9</v>
      </c>
      <c r="V21" s="34">
        <v>4</v>
      </c>
      <c r="W21" s="34">
        <v>9</v>
      </c>
      <c r="X21" s="34">
        <v>4</v>
      </c>
      <c r="Y21" s="34">
        <v>2</v>
      </c>
      <c r="Z21" s="34">
        <v>2</v>
      </c>
      <c r="AA21" s="34">
        <v>10</v>
      </c>
      <c r="AB21" s="34">
        <v>0</v>
      </c>
      <c r="AC21" s="122">
        <v>80</v>
      </c>
      <c r="AD21" s="36">
        <v>93.304860724234</v>
      </c>
      <c r="AE21" s="36">
        <v>45.810358514108735</v>
      </c>
    </row>
    <row r="22" spans="2:31" ht="12" customHeight="1">
      <c r="B22" s="275" t="s">
        <v>369</v>
      </c>
      <c r="C22" s="273"/>
      <c r="D22" s="35">
        <v>762</v>
      </c>
      <c r="E22" s="35">
        <v>1</v>
      </c>
      <c r="F22" s="35">
        <v>17</v>
      </c>
      <c r="G22" s="35">
        <v>51</v>
      </c>
      <c r="H22" s="35">
        <v>154</v>
      </c>
      <c r="I22" s="35">
        <v>116</v>
      </c>
      <c r="J22" s="35">
        <v>72</v>
      </c>
      <c r="K22" s="35">
        <v>52</v>
      </c>
      <c r="L22" s="35">
        <v>53</v>
      </c>
      <c r="M22" s="35">
        <v>65</v>
      </c>
      <c r="N22" s="35">
        <v>31</v>
      </c>
      <c r="O22" s="35">
        <v>37</v>
      </c>
      <c r="P22" s="35">
        <v>25</v>
      </c>
      <c r="Q22" s="35">
        <v>19</v>
      </c>
      <c r="R22" s="35">
        <v>18</v>
      </c>
      <c r="S22" s="35">
        <v>7</v>
      </c>
      <c r="T22" s="35">
        <v>7</v>
      </c>
      <c r="U22" s="35">
        <v>9</v>
      </c>
      <c r="V22" s="35">
        <v>5</v>
      </c>
      <c r="W22" s="35">
        <v>8</v>
      </c>
      <c r="X22" s="35">
        <v>3</v>
      </c>
      <c r="Y22" s="35">
        <v>3</v>
      </c>
      <c r="Z22" s="35">
        <v>2</v>
      </c>
      <c r="AA22" s="35">
        <v>7</v>
      </c>
      <c r="AB22" s="35">
        <v>0</v>
      </c>
      <c r="AC22" s="123">
        <v>72</v>
      </c>
      <c r="AD22" s="37">
        <v>87.11661417322837</v>
      </c>
      <c r="AE22" s="37">
        <v>46.86218507039935</v>
      </c>
    </row>
    <row r="23" spans="2:31" ht="12">
      <c r="B23" s="269" t="s">
        <v>4</v>
      </c>
      <c r="C23" s="270"/>
      <c r="D23" s="34">
        <v>373</v>
      </c>
      <c r="E23" s="34">
        <v>1</v>
      </c>
      <c r="F23" s="34">
        <v>8</v>
      </c>
      <c r="G23" s="34">
        <v>28</v>
      </c>
      <c r="H23" s="34">
        <v>54</v>
      </c>
      <c r="I23" s="34">
        <v>52</v>
      </c>
      <c r="J23" s="34">
        <v>24</v>
      </c>
      <c r="K23" s="34">
        <v>25</v>
      </c>
      <c r="L23" s="34">
        <v>19</v>
      </c>
      <c r="M23" s="34">
        <v>40</v>
      </c>
      <c r="N23" s="34">
        <v>22</v>
      </c>
      <c r="O23" s="34">
        <v>27</v>
      </c>
      <c r="P23" s="34">
        <v>17</v>
      </c>
      <c r="Q23" s="34">
        <v>15</v>
      </c>
      <c r="R23" s="34">
        <v>9</v>
      </c>
      <c r="S23" s="34">
        <v>3</v>
      </c>
      <c r="T23" s="34">
        <v>8</v>
      </c>
      <c r="U23" s="34">
        <v>5</v>
      </c>
      <c r="V23" s="34">
        <v>2</v>
      </c>
      <c r="W23" s="34">
        <v>6</v>
      </c>
      <c r="X23" s="34">
        <v>1</v>
      </c>
      <c r="Y23" s="34">
        <v>0</v>
      </c>
      <c r="Z23" s="34">
        <v>1</v>
      </c>
      <c r="AA23" s="34">
        <v>6</v>
      </c>
      <c r="AB23" s="34">
        <v>0</v>
      </c>
      <c r="AC23" s="122">
        <v>84</v>
      </c>
      <c r="AD23" s="36">
        <v>94.99198391420911</v>
      </c>
      <c r="AE23" s="36">
        <v>48.6825839045484</v>
      </c>
    </row>
    <row r="24" spans="2:31" ht="12">
      <c r="B24" s="269" t="s">
        <v>5</v>
      </c>
      <c r="C24" s="270"/>
      <c r="D24" s="34">
        <v>91</v>
      </c>
      <c r="E24" s="34">
        <v>1</v>
      </c>
      <c r="F24" s="34">
        <v>1</v>
      </c>
      <c r="G24" s="34">
        <v>7</v>
      </c>
      <c r="H24" s="34">
        <v>15</v>
      </c>
      <c r="I24" s="34">
        <v>6</v>
      </c>
      <c r="J24" s="34">
        <v>4</v>
      </c>
      <c r="K24" s="34">
        <v>2</v>
      </c>
      <c r="L24" s="34">
        <v>4</v>
      </c>
      <c r="M24" s="34">
        <v>6</v>
      </c>
      <c r="N24" s="34">
        <v>2</v>
      </c>
      <c r="O24" s="34">
        <v>10</v>
      </c>
      <c r="P24" s="34">
        <v>6</v>
      </c>
      <c r="Q24" s="34">
        <v>6</v>
      </c>
      <c r="R24" s="34">
        <v>5</v>
      </c>
      <c r="S24" s="34">
        <v>3</v>
      </c>
      <c r="T24" s="34">
        <v>2</v>
      </c>
      <c r="U24" s="34">
        <v>0</v>
      </c>
      <c r="V24" s="34">
        <v>2</v>
      </c>
      <c r="W24" s="34">
        <v>1</v>
      </c>
      <c r="X24" s="34">
        <v>1</v>
      </c>
      <c r="Y24" s="34">
        <v>0</v>
      </c>
      <c r="Z24" s="34">
        <v>1</v>
      </c>
      <c r="AA24" s="34">
        <v>6</v>
      </c>
      <c r="AB24" s="34">
        <v>0</v>
      </c>
      <c r="AC24" s="122">
        <v>109</v>
      </c>
      <c r="AD24" s="36">
        <v>114.71197802197801</v>
      </c>
      <c r="AE24" s="36">
        <v>67.93292396376133</v>
      </c>
    </row>
    <row r="25" spans="2:31" ht="12">
      <c r="B25" s="269" t="s">
        <v>6</v>
      </c>
      <c r="C25" s="270"/>
      <c r="D25" s="34">
        <v>260</v>
      </c>
      <c r="E25" s="34">
        <v>8</v>
      </c>
      <c r="F25" s="34">
        <v>14</v>
      </c>
      <c r="G25" s="34">
        <v>32</v>
      </c>
      <c r="H25" s="34">
        <v>27</v>
      </c>
      <c r="I25" s="34">
        <v>29</v>
      </c>
      <c r="J25" s="34">
        <v>18</v>
      </c>
      <c r="K25" s="34">
        <v>9</v>
      </c>
      <c r="L25" s="34">
        <v>10</v>
      </c>
      <c r="M25" s="34">
        <v>25</v>
      </c>
      <c r="N25" s="34">
        <v>3</v>
      </c>
      <c r="O25" s="34">
        <v>11</v>
      </c>
      <c r="P25" s="34">
        <v>11</v>
      </c>
      <c r="Q25" s="34">
        <v>13</v>
      </c>
      <c r="R25" s="34">
        <v>7</v>
      </c>
      <c r="S25" s="34">
        <v>8</v>
      </c>
      <c r="T25" s="34">
        <v>7</v>
      </c>
      <c r="U25" s="34">
        <v>3</v>
      </c>
      <c r="V25" s="34">
        <v>3</v>
      </c>
      <c r="W25" s="34">
        <v>6</v>
      </c>
      <c r="X25" s="34">
        <v>2</v>
      </c>
      <c r="Y25" s="34">
        <v>3</v>
      </c>
      <c r="Z25" s="34">
        <v>4</v>
      </c>
      <c r="AA25" s="34">
        <v>7</v>
      </c>
      <c r="AB25" s="34">
        <v>0</v>
      </c>
      <c r="AC25" s="122">
        <v>80</v>
      </c>
      <c r="AD25" s="36">
        <v>98.85503846153847</v>
      </c>
      <c r="AE25" s="36">
        <v>61.182495954279496</v>
      </c>
    </row>
    <row r="26" spans="2:31" ht="12">
      <c r="B26" s="269" t="s">
        <v>7</v>
      </c>
      <c r="C26" s="270"/>
      <c r="D26" s="34">
        <v>314</v>
      </c>
      <c r="E26" s="34">
        <v>6</v>
      </c>
      <c r="F26" s="34">
        <v>18</v>
      </c>
      <c r="G26" s="34">
        <v>39</v>
      </c>
      <c r="H26" s="34">
        <v>49</v>
      </c>
      <c r="I26" s="34">
        <v>24</v>
      </c>
      <c r="J26" s="34">
        <v>19</v>
      </c>
      <c r="K26" s="34">
        <v>10</v>
      </c>
      <c r="L26" s="34">
        <v>9</v>
      </c>
      <c r="M26" s="34">
        <v>27</v>
      </c>
      <c r="N26" s="34">
        <v>17</v>
      </c>
      <c r="O26" s="34">
        <v>25</v>
      </c>
      <c r="P26" s="34">
        <v>12</v>
      </c>
      <c r="Q26" s="34">
        <v>14</v>
      </c>
      <c r="R26" s="34">
        <v>14</v>
      </c>
      <c r="S26" s="34">
        <v>2</v>
      </c>
      <c r="T26" s="34">
        <v>1</v>
      </c>
      <c r="U26" s="34">
        <v>5</v>
      </c>
      <c r="V26" s="34">
        <v>8</v>
      </c>
      <c r="W26" s="34">
        <v>5</v>
      </c>
      <c r="X26" s="34">
        <v>3</v>
      </c>
      <c r="Y26" s="34">
        <v>2</v>
      </c>
      <c r="Z26" s="34">
        <v>1</v>
      </c>
      <c r="AA26" s="34">
        <v>4</v>
      </c>
      <c r="AB26" s="34">
        <v>0</v>
      </c>
      <c r="AC26" s="122">
        <v>80</v>
      </c>
      <c r="AD26" s="36">
        <v>93.61659235668787</v>
      </c>
      <c r="AE26" s="36">
        <v>54.41556694009142</v>
      </c>
    </row>
    <row r="27" spans="2:31" ht="12">
      <c r="B27" s="269" t="s">
        <v>8</v>
      </c>
      <c r="C27" s="270"/>
      <c r="D27" s="34">
        <v>120</v>
      </c>
      <c r="E27" s="34">
        <v>1</v>
      </c>
      <c r="F27" s="34">
        <v>3</v>
      </c>
      <c r="G27" s="34">
        <v>6</v>
      </c>
      <c r="H27" s="34">
        <v>5</v>
      </c>
      <c r="I27" s="34">
        <v>5</v>
      </c>
      <c r="J27" s="34">
        <v>4</v>
      </c>
      <c r="K27" s="34">
        <v>5</v>
      </c>
      <c r="L27" s="34">
        <v>6</v>
      </c>
      <c r="M27" s="34">
        <v>8</v>
      </c>
      <c r="N27" s="34">
        <v>5</v>
      </c>
      <c r="O27" s="34">
        <v>4</v>
      </c>
      <c r="P27" s="34">
        <v>9</v>
      </c>
      <c r="Q27" s="34">
        <v>9</v>
      </c>
      <c r="R27" s="34">
        <v>5</v>
      </c>
      <c r="S27" s="34">
        <v>9</v>
      </c>
      <c r="T27" s="34">
        <v>1</v>
      </c>
      <c r="U27" s="34">
        <v>2</v>
      </c>
      <c r="V27" s="34">
        <v>6</v>
      </c>
      <c r="W27" s="34">
        <v>5</v>
      </c>
      <c r="X27" s="34">
        <v>2</v>
      </c>
      <c r="Y27" s="34">
        <v>5</v>
      </c>
      <c r="Z27" s="34">
        <v>5</v>
      </c>
      <c r="AA27" s="34">
        <v>10</v>
      </c>
      <c r="AB27" s="34">
        <v>0</v>
      </c>
      <c r="AC27" s="122">
        <v>138.5</v>
      </c>
      <c r="AD27" s="36">
        <v>142.60016666666664</v>
      </c>
      <c r="AE27" s="250">
        <v>71.12175378994012</v>
      </c>
    </row>
    <row r="28" spans="2:31" ht="12">
      <c r="B28" s="269" t="s">
        <v>9</v>
      </c>
      <c r="C28" s="270"/>
      <c r="D28" s="34">
        <v>95</v>
      </c>
      <c r="E28" s="34">
        <v>1</v>
      </c>
      <c r="F28" s="34">
        <v>2</v>
      </c>
      <c r="G28" s="34">
        <v>8</v>
      </c>
      <c r="H28" s="34">
        <v>7</v>
      </c>
      <c r="I28" s="34">
        <v>8</v>
      </c>
      <c r="J28" s="34">
        <v>3</v>
      </c>
      <c r="K28" s="34">
        <v>4</v>
      </c>
      <c r="L28" s="34">
        <v>3</v>
      </c>
      <c r="M28" s="34">
        <v>7</v>
      </c>
      <c r="N28" s="34">
        <v>4</v>
      </c>
      <c r="O28" s="34">
        <v>3</v>
      </c>
      <c r="P28" s="34">
        <v>6</v>
      </c>
      <c r="Q28" s="34">
        <v>8</v>
      </c>
      <c r="R28" s="34">
        <v>4</v>
      </c>
      <c r="S28" s="34">
        <v>8</v>
      </c>
      <c r="T28" s="34">
        <v>2</v>
      </c>
      <c r="U28" s="34">
        <v>4</v>
      </c>
      <c r="V28" s="34">
        <v>4</v>
      </c>
      <c r="W28" s="34">
        <v>4</v>
      </c>
      <c r="X28" s="34">
        <v>1</v>
      </c>
      <c r="Y28" s="34">
        <v>0</v>
      </c>
      <c r="Z28" s="34">
        <v>2</v>
      </c>
      <c r="AA28" s="34">
        <v>2</v>
      </c>
      <c r="AB28" s="34">
        <v>0</v>
      </c>
      <c r="AC28" s="122">
        <v>119.13</v>
      </c>
      <c r="AD28" s="36">
        <v>121.14663157894735</v>
      </c>
      <c r="AE28" s="36">
        <v>60.677344200049944</v>
      </c>
    </row>
    <row r="29" spans="2:31" ht="12">
      <c r="B29" s="269" t="s">
        <v>10</v>
      </c>
      <c r="C29" s="270"/>
      <c r="D29" s="34">
        <v>237</v>
      </c>
      <c r="E29" s="34">
        <v>1</v>
      </c>
      <c r="F29" s="34">
        <v>9</v>
      </c>
      <c r="G29" s="34">
        <v>13</v>
      </c>
      <c r="H29" s="34">
        <v>33</v>
      </c>
      <c r="I29" s="34">
        <v>21</v>
      </c>
      <c r="J29" s="34">
        <v>17</v>
      </c>
      <c r="K29" s="34">
        <v>14</v>
      </c>
      <c r="L29" s="34">
        <v>6</v>
      </c>
      <c r="M29" s="34">
        <v>14</v>
      </c>
      <c r="N29" s="34">
        <v>14</v>
      </c>
      <c r="O29" s="34">
        <v>15</v>
      </c>
      <c r="P29" s="34">
        <v>8</v>
      </c>
      <c r="Q29" s="34">
        <v>14</v>
      </c>
      <c r="R29" s="34">
        <v>9</v>
      </c>
      <c r="S29" s="34">
        <v>14</v>
      </c>
      <c r="T29" s="34">
        <v>5</v>
      </c>
      <c r="U29" s="34">
        <v>6</v>
      </c>
      <c r="V29" s="34">
        <v>2</v>
      </c>
      <c r="W29" s="34">
        <v>7</v>
      </c>
      <c r="X29" s="34">
        <v>3</v>
      </c>
      <c r="Y29" s="34">
        <v>1</v>
      </c>
      <c r="Z29" s="34">
        <v>1</v>
      </c>
      <c r="AA29" s="34">
        <v>10</v>
      </c>
      <c r="AB29" s="34">
        <v>0</v>
      </c>
      <c r="AC29" s="122">
        <v>100</v>
      </c>
      <c r="AD29" s="36">
        <v>111.3798734177215</v>
      </c>
      <c r="AE29" s="36">
        <v>65.57767921005689</v>
      </c>
    </row>
    <row r="30" spans="2:31" ht="12">
      <c r="B30" s="269" t="s">
        <v>11</v>
      </c>
      <c r="C30" s="270"/>
      <c r="D30" s="34">
        <v>632</v>
      </c>
      <c r="E30" s="34">
        <v>2</v>
      </c>
      <c r="F30" s="34">
        <v>13</v>
      </c>
      <c r="G30" s="34">
        <v>59</v>
      </c>
      <c r="H30" s="34">
        <v>104</v>
      </c>
      <c r="I30" s="34">
        <v>82</v>
      </c>
      <c r="J30" s="34">
        <v>53</v>
      </c>
      <c r="K30" s="34">
        <v>37</v>
      </c>
      <c r="L30" s="34">
        <v>23</v>
      </c>
      <c r="M30" s="34">
        <v>52</v>
      </c>
      <c r="N30" s="34">
        <v>30</v>
      </c>
      <c r="O30" s="34">
        <v>35</v>
      </c>
      <c r="P30" s="34">
        <v>34</v>
      </c>
      <c r="Q30" s="34">
        <v>17</v>
      </c>
      <c r="R30" s="34">
        <v>22</v>
      </c>
      <c r="S30" s="34">
        <v>21</v>
      </c>
      <c r="T30" s="34">
        <v>8</v>
      </c>
      <c r="U30" s="34">
        <v>12</v>
      </c>
      <c r="V30" s="34">
        <v>5</v>
      </c>
      <c r="W30" s="34">
        <v>9</v>
      </c>
      <c r="X30" s="34">
        <v>4</v>
      </c>
      <c r="Y30" s="34">
        <v>1</v>
      </c>
      <c r="Z30" s="34">
        <v>1</v>
      </c>
      <c r="AA30" s="34">
        <v>8</v>
      </c>
      <c r="AB30" s="34">
        <v>0</v>
      </c>
      <c r="AC30" s="122">
        <v>80</v>
      </c>
      <c r="AD30" s="36">
        <v>94.06431962025312</v>
      </c>
      <c r="AE30" s="36">
        <v>51.77528655136665</v>
      </c>
    </row>
    <row r="31" spans="2:31" ht="12">
      <c r="B31" s="269" t="s">
        <v>12</v>
      </c>
      <c r="C31" s="270"/>
      <c r="D31" s="34">
        <v>370</v>
      </c>
      <c r="E31" s="34">
        <v>1</v>
      </c>
      <c r="F31" s="34">
        <v>7</v>
      </c>
      <c r="G31" s="34">
        <v>31</v>
      </c>
      <c r="H31" s="34">
        <v>50</v>
      </c>
      <c r="I31" s="34">
        <v>44</v>
      </c>
      <c r="J31" s="34">
        <v>24</v>
      </c>
      <c r="K31" s="34">
        <v>20</v>
      </c>
      <c r="L31" s="34">
        <v>16</v>
      </c>
      <c r="M31" s="34">
        <v>32</v>
      </c>
      <c r="N31" s="34">
        <v>34</v>
      </c>
      <c r="O31" s="34">
        <v>24</v>
      </c>
      <c r="P31" s="34">
        <v>18</v>
      </c>
      <c r="Q31" s="34">
        <v>9</v>
      </c>
      <c r="R31" s="34">
        <v>18</v>
      </c>
      <c r="S31" s="34">
        <v>9</v>
      </c>
      <c r="T31" s="34">
        <v>6</v>
      </c>
      <c r="U31" s="34">
        <v>1</v>
      </c>
      <c r="V31" s="34">
        <v>9</v>
      </c>
      <c r="W31" s="34">
        <v>5</v>
      </c>
      <c r="X31" s="34">
        <v>1</v>
      </c>
      <c r="Y31" s="34">
        <v>1</v>
      </c>
      <c r="Z31" s="34">
        <v>4</v>
      </c>
      <c r="AA31" s="34">
        <v>6</v>
      </c>
      <c r="AB31" s="34">
        <v>0</v>
      </c>
      <c r="AC31" s="122">
        <v>94.695</v>
      </c>
      <c r="AD31" s="36">
        <v>99.65762162162162</v>
      </c>
      <c r="AE31" s="36">
        <v>52.941833129775496</v>
      </c>
    </row>
    <row r="32" spans="2:31" ht="12">
      <c r="B32" s="269" t="s">
        <v>13</v>
      </c>
      <c r="C32" s="270"/>
      <c r="D32" s="34">
        <v>458</v>
      </c>
      <c r="E32" s="34">
        <v>1</v>
      </c>
      <c r="F32" s="34">
        <v>14</v>
      </c>
      <c r="G32" s="34">
        <v>45</v>
      </c>
      <c r="H32" s="34">
        <v>89</v>
      </c>
      <c r="I32" s="34">
        <v>56</v>
      </c>
      <c r="J32" s="34">
        <v>42</v>
      </c>
      <c r="K32" s="34">
        <v>30</v>
      </c>
      <c r="L32" s="34">
        <v>17</v>
      </c>
      <c r="M32" s="34">
        <v>31</v>
      </c>
      <c r="N32" s="34">
        <v>17</v>
      </c>
      <c r="O32" s="34">
        <v>27</v>
      </c>
      <c r="P32" s="34">
        <v>16</v>
      </c>
      <c r="Q32" s="34">
        <v>20</v>
      </c>
      <c r="R32" s="34">
        <v>19</v>
      </c>
      <c r="S32" s="34">
        <v>9</v>
      </c>
      <c r="T32" s="34">
        <v>4</v>
      </c>
      <c r="U32" s="34">
        <v>6</v>
      </c>
      <c r="V32" s="34">
        <v>4</v>
      </c>
      <c r="W32" s="34">
        <v>1</v>
      </c>
      <c r="X32" s="34">
        <v>1</v>
      </c>
      <c r="Y32" s="34">
        <v>3</v>
      </c>
      <c r="Z32" s="34">
        <v>0</v>
      </c>
      <c r="AA32" s="34">
        <v>6</v>
      </c>
      <c r="AB32" s="34">
        <v>0</v>
      </c>
      <c r="AC32" s="122">
        <v>70</v>
      </c>
      <c r="AD32" s="36">
        <v>88.93489082969433</v>
      </c>
      <c r="AE32" s="36">
        <v>48.243098481359475</v>
      </c>
    </row>
    <row r="33" spans="2:31" ht="12">
      <c r="B33" s="269" t="s">
        <v>14</v>
      </c>
      <c r="C33" s="270"/>
      <c r="D33" s="34">
        <v>995</v>
      </c>
      <c r="E33" s="34">
        <v>5</v>
      </c>
      <c r="F33" s="34">
        <v>15</v>
      </c>
      <c r="G33" s="34">
        <v>85</v>
      </c>
      <c r="H33" s="34">
        <v>179</v>
      </c>
      <c r="I33" s="34">
        <v>132</v>
      </c>
      <c r="J33" s="34">
        <v>95</v>
      </c>
      <c r="K33" s="34">
        <v>95</v>
      </c>
      <c r="L33" s="34">
        <v>67</v>
      </c>
      <c r="M33" s="34">
        <v>84</v>
      </c>
      <c r="N33" s="34">
        <v>45</v>
      </c>
      <c r="O33" s="34">
        <v>56</v>
      </c>
      <c r="P33" s="34">
        <v>37</v>
      </c>
      <c r="Q33" s="34">
        <v>26</v>
      </c>
      <c r="R33" s="34">
        <v>28</v>
      </c>
      <c r="S33" s="34">
        <v>18</v>
      </c>
      <c r="T33" s="34">
        <v>9</v>
      </c>
      <c r="U33" s="34">
        <v>4</v>
      </c>
      <c r="V33" s="34">
        <v>5</v>
      </c>
      <c r="W33" s="34">
        <v>5</v>
      </c>
      <c r="X33" s="34">
        <v>1</v>
      </c>
      <c r="Y33" s="34">
        <v>2</v>
      </c>
      <c r="Z33" s="34">
        <v>1</v>
      </c>
      <c r="AA33" s="34">
        <v>1</v>
      </c>
      <c r="AB33" s="34">
        <v>0</v>
      </c>
      <c r="AC33" s="122">
        <v>77</v>
      </c>
      <c r="AD33" s="36">
        <v>85.11524623115581</v>
      </c>
      <c r="AE33" s="36">
        <v>37.356693832016596</v>
      </c>
    </row>
    <row r="34" spans="2:31" ht="12">
      <c r="B34" s="269" t="s">
        <v>15</v>
      </c>
      <c r="C34" s="270"/>
      <c r="D34" s="34">
        <v>741</v>
      </c>
      <c r="E34" s="34">
        <v>5</v>
      </c>
      <c r="F34" s="34">
        <v>12</v>
      </c>
      <c r="G34" s="34">
        <v>49</v>
      </c>
      <c r="H34" s="34">
        <v>96</v>
      </c>
      <c r="I34" s="34">
        <v>89</v>
      </c>
      <c r="J34" s="34">
        <v>69</v>
      </c>
      <c r="K34" s="34">
        <v>58</v>
      </c>
      <c r="L34" s="34">
        <v>65</v>
      </c>
      <c r="M34" s="34">
        <v>82</v>
      </c>
      <c r="N34" s="34">
        <v>40</v>
      </c>
      <c r="O34" s="34">
        <v>37</v>
      </c>
      <c r="P34" s="34">
        <v>35</v>
      </c>
      <c r="Q34" s="34">
        <v>20</v>
      </c>
      <c r="R34" s="34">
        <v>30</v>
      </c>
      <c r="S34" s="34">
        <v>19</v>
      </c>
      <c r="T34" s="34">
        <v>8</v>
      </c>
      <c r="U34" s="34">
        <v>9</v>
      </c>
      <c r="V34" s="34">
        <v>4</v>
      </c>
      <c r="W34" s="34">
        <v>5</v>
      </c>
      <c r="X34" s="34">
        <v>1</v>
      </c>
      <c r="Y34" s="34">
        <v>1</v>
      </c>
      <c r="Z34" s="34">
        <v>0</v>
      </c>
      <c r="AA34" s="34">
        <v>7</v>
      </c>
      <c r="AB34" s="34">
        <v>0</v>
      </c>
      <c r="AC34" s="122">
        <v>87.63</v>
      </c>
      <c r="AD34" s="36">
        <v>93.1935762483131</v>
      </c>
      <c r="AE34" s="36">
        <v>42.65437327191895</v>
      </c>
    </row>
    <row r="35" spans="2:31" ht="12">
      <c r="B35" s="269" t="s">
        <v>16</v>
      </c>
      <c r="C35" s="270"/>
      <c r="D35" s="34">
        <v>1070</v>
      </c>
      <c r="E35" s="34">
        <v>11</v>
      </c>
      <c r="F35" s="34">
        <v>32</v>
      </c>
      <c r="G35" s="34">
        <v>83</v>
      </c>
      <c r="H35" s="34">
        <v>142</v>
      </c>
      <c r="I35" s="34">
        <v>175</v>
      </c>
      <c r="J35" s="34">
        <v>140</v>
      </c>
      <c r="K35" s="34">
        <v>87</v>
      </c>
      <c r="L35" s="34">
        <v>75</v>
      </c>
      <c r="M35" s="34">
        <v>93</v>
      </c>
      <c r="N35" s="34">
        <v>47</v>
      </c>
      <c r="O35" s="34">
        <v>46</v>
      </c>
      <c r="P35" s="34">
        <v>34</v>
      </c>
      <c r="Q35" s="34">
        <v>14</v>
      </c>
      <c r="R35" s="34">
        <v>25</v>
      </c>
      <c r="S35" s="34">
        <v>16</v>
      </c>
      <c r="T35" s="34">
        <v>6</v>
      </c>
      <c r="U35" s="34">
        <v>11</v>
      </c>
      <c r="V35" s="34">
        <v>4</v>
      </c>
      <c r="W35" s="34">
        <v>10</v>
      </c>
      <c r="X35" s="34">
        <v>5</v>
      </c>
      <c r="Y35" s="34">
        <v>4</v>
      </c>
      <c r="Z35" s="34">
        <v>2</v>
      </c>
      <c r="AA35" s="34">
        <v>8</v>
      </c>
      <c r="AB35" s="34">
        <v>0</v>
      </c>
      <c r="AC35" s="122">
        <v>74</v>
      </c>
      <c r="AD35" s="36">
        <v>85.96599999999998</v>
      </c>
      <c r="AE35" s="36">
        <v>42.49079120703024</v>
      </c>
    </row>
    <row r="36" spans="2:31" ht="12">
      <c r="B36" s="269" t="s">
        <v>17</v>
      </c>
      <c r="C36" s="270"/>
      <c r="D36" s="34">
        <v>879</v>
      </c>
      <c r="E36" s="34">
        <v>4</v>
      </c>
      <c r="F36" s="34">
        <v>21</v>
      </c>
      <c r="G36" s="34">
        <v>81</v>
      </c>
      <c r="H36" s="34">
        <v>141</v>
      </c>
      <c r="I36" s="34">
        <v>110</v>
      </c>
      <c r="J36" s="34">
        <v>100</v>
      </c>
      <c r="K36" s="34">
        <v>94</v>
      </c>
      <c r="L36" s="34">
        <v>57</v>
      </c>
      <c r="M36" s="34">
        <v>92</v>
      </c>
      <c r="N36" s="34">
        <v>40</v>
      </c>
      <c r="O36" s="34">
        <v>38</v>
      </c>
      <c r="P36" s="34">
        <v>30</v>
      </c>
      <c r="Q36" s="34">
        <v>18</v>
      </c>
      <c r="R36" s="34">
        <v>15</v>
      </c>
      <c r="S36" s="34">
        <v>11</v>
      </c>
      <c r="T36" s="34">
        <v>7</v>
      </c>
      <c r="U36" s="34">
        <v>6</v>
      </c>
      <c r="V36" s="34">
        <v>2</v>
      </c>
      <c r="W36" s="34">
        <v>3</v>
      </c>
      <c r="X36" s="34">
        <v>1</v>
      </c>
      <c r="Y36" s="34">
        <v>2</v>
      </c>
      <c r="Z36" s="34">
        <v>2</v>
      </c>
      <c r="AA36" s="34">
        <v>4</v>
      </c>
      <c r="AB36" s="34">
        <v>0</v>
      </c>
      <c r="AC36" s="122">
        <v>75</v>
      </c>
      <c r="AD36" s="36">
        <v>84.44015927189986</v>
      </c>
      <c r="AE36" s="36">
        <v>42.20921967129151</v>
      </c>
    </row>
    <row r="37" spans="2:31" ht="12">
      <c r="B37" s="269" t="s">
        <v>18</v>
      </c>
      <c r="C37" s="270"/>
      <c r="D37" s="34">
        <v>257</v>
      </c>
      <c r="E37" s="34">
        <v>4</v>
      </c>
      <c r="F37" s="34">
        <v>11</v>
      </c>
      <c r="G37" s="34">
        <v>27</v>
      </c>
      <c r="H37" s="34">
        <v>30</v>
      </c>
      <c r="I37" s="34">
        <v>26</v>
      </c>
      <c r="J37" s="34">
        <v>10</v>
      </c>
      <c r="K37" s="34">
        <v>9</v>
      </c>
      <c r="L37" s="34">
        <v>7</v>
      </c>
      <c r="M37" s="34">
        <v>13</v>
      </c>
      <c r="N37" s="34">
        <v>12</v>
      </c>
      <c r="O37" s="34">
        <v>9</v>
      </c>
      <c r="P37" s="34">
        <v>19</v>
      </c>
      <c r="Q37" s="34">
        <v>10</v>
      </c>
      <c r="R37" s="34">
        <v>10</v>
      </c>
      <c r="S37" s="34">
        <v>6</v>
      </c>
      <c r="T37" s="34">
        <v>6</v>
      </c>
      <c r="U37" s="34">
        <v>11</v>
      </c>
      <c r="V37" s="34">
        <v>3</v>
      </c>
      <c r="W37" s="34">
        <v>3</v>
      </c>
      <c r="X37" s="34">
        <v>7</v>
      </c>
      <c r="Y37" s="34">
        <v>2</v>
      </c>
      <c r="Z37" s="34">
        <v>8</v>
      </c>
      <c r="AA37" s="34">
        <v>14</v>
      </c>
      <c r="AB37" s="34">
        <v>0</v>
      </c>
      <c r="AC37" s="122">
        <v>100</v>
      </c>
      <c r="AD37" s="36">
        <v>115.9666147859922</v>
      </c>
      <c r="AE37" s="36">
        <v>87.08931307667682</v>
      </c>
    </row>
    <row r="38" spans="2:31" ht="12">
      <c r="B38" s="269" t="s">
        <v>19</v>
      </c>
      <c r="C38" s="270"/>
      <c r="D38" s="34">
        <v>181</v>
      </c>
      <c r="E38" s="34">
        <v>4</v>
      </c>
      <c r="F38" s="34">
        <v>8</v>
      </c>
      <c r="G38" s="34">
        <v>20</v>
      </c>
      <c r="H38" s="34">
        <v>30</v>
      </c>
      <c r="I38" s="34">
        <v>28</v>
      </c>
      <c r="J38" s="34">
        <v>8</v>
      </c>
      <c r="K38" s="34">
        <v>7</v>
      </c>
      <c r="L38" s="34">
        <v>2</v>
      </c>
      <c r="M38" s="34">
        <v>11</v>
      </c>
      <c r="N38" s="34">
        <v>4</v>
      </c>
      <c r="O38" s="34">
        <v>3</v>
      </c>
      <c r="P38" s="34">
        <v>7</v>
      </c>
      <c r="Q38" s="34">
        <v>7</v>
      </c>
      <c r="R38" s="34">
        <v>5</v>
      </c>
      <c r="S38" s="34">
        <v>9</v>
      </c>
      <c r="T38" s="34">
        <v>0</v>
      </c>
      <c r="U38" s="34">
        <v>3</v>
      </c>
      <c r="V38" s="34">
        <v>6</v>
      </c>
      <c r="W38" s="34">
        <v>7</v>
      </c>
      <c r="X38" s="34">
        <v>1</v>
      </c>
      <c r="Y38" s="34">
        <v>0</v>
      </c>
      <c r="Z38" s="34">
        <v>3</v>
      </c>
      <c r="AA38" s="34">
        <v>8</v>
      </c>
      <c r="AB38" s="34">
        <v>0</v>
      </c>
      <c r="AC38" s="122">
        <v>70</v>
      </c>
      <c r="AD38" s="36">
        <v>102.1053591160221</v>
      </c>
      <c r="AE38" s="36">
        <v>69.25379418814285</v>
      </c>
    </row>
    <row r="39" spans="2:31" ht="12">
      <c r="B39" s="269" t="s">
        <v>20</v>
      </c>
      <c r="C39" s="270"/>
      <c r="D39" s="34">
        <v>137</v>
      </c>
      <c r="E39" s="34">
        <v>0</v>
      </c>
      <c r="F39" s="34">
        <v>2</v>
      </c>
      <c r="G39" s="34">
        <v>15</v>
      </c>
      <c r="H39" s="34">
        <v>21</v>
      </c>
      <c r="I39" s="34">
        <v>22</v>
      </c>
      <c r="J39" s="34">
        <v>14</v>
      </c>
      <c r="K39" s="34">
        <v>8</v>
      </c>
      <c r="L39" s="34">
        <v>4</v>
      </c>
      <c r="M39" s="34">
        <v>8</v>
      </c>
      <c r="N39" s="34">
        <v>4</v>
      </c>
      <c r="O39" s="34">
        <v>8</v>
      </c>
      <c r="P39" s="34">
        <v>3</v>
      </c>
      <c r="Q39" s="34">
        <v>3</v>
      </c>
      <c r="R39" s="34">
        <v>9</v>
      </c>
      <c r="S39" s="34">
        <v>2</v>
      </c>
      <c r="T39" s="34">
        <v>2</v>
      </c>
      <c r="U39" s="34">
        <v>3</v>
      </c>
      <c r="V39" s="34">
        <v>3</v>
      </c>
      <c r="W39" s="34">
        <v>0</v>
      </c>
      <c r="X39" s="34">
        <v>3</v>
      </c>
      <c r="Y39" s="34">
        <v>0</v>
      </c>
      <c r="Z39" s="34">
        <v>0</v>
      </c>
      <c r="AA39" s="34">
        <v>3</v>
      </c>
      <c r="AB39" s="34">
        <v>0</v>
      </c>
      <c r="AC39" s="122">
        <v>75</v>
      </c>
      <c r="AD39" s="36">
        <v>95.91204379562045</v>
      </c>
      <c r="AE39" s="36">
        <v>59.28149678017642</v>
      </c>
    </row>
    <row r="40" spans="2:31" ht="12">
      <c r="B40" s="269" t="s">
        <v>21</v>
      </c>
      <c r="C40" s="270"/>
      <c r="D40" s="34">
        <v>138</v>
      </c>
      <c r="E40" s="34">
        <v>2</v>
      </c>
      <c r="F40" s="34">
        <v>6</v>
      </c>
      <c r="G40" s="34">
        <v>13</v>
      </c>
      <c r="H40" s="34">
        <v>16</v>
      </c>
      <c r="I40" s="34">
        <v>15</v>
      </c>
      <c r="J40" s="34">
        <v>11</v>
      </c>
      <c r="K40" s="34">
        <v>7</v>
      </c>
      <c r="L40" s="34">
        <v>4</v>
      </c>
      <c r="M40" s="34">
        <v>6</v>
      </c>
      <c r="N40" s="34">
        <v>4</v>
      </c>
      <c r="O40" s="34">
        <v>6</v>
      </c>
      <c r="P40" s="34">
        <v>10</v>
      </c>
      <c r="Q40" s="34">
        <v>2</v>
      </c>
      <c r="R40" s="34">
        <v>5</v>
      </c>
      <c r="S40" s="34">
        <v>3</v>
      </c>
      <c r="T40" s="34">
        <v>6</v>
      </c>
      <c r="U40" s="34">
        <v>2</v>
      </c>
      <c r="V40" s="34">
        <v>3</v>
      </c>
      <c r="W40" s="34">
        <v>1</v>
      </c>
      <c r="X40" s="34">
        <v>4</v>
      </c>
      <c r="Y40" s="34">
        <v>1</v>
      </c>
      <c r="Z40" s="34">
        <v>4</v>
      </c>
      <c r="AA40" s="34">
        <v>7</v>
      </c>
      <c r="AB40" s="34">
        <v>0</v>
      </c>
      <c r="AC40" s="122">
        <v>86</v>
      </c>
      <c r="AD40" s="36">
        <v>111.17985507246377</v>
      </c>
      <c r="AE40" s="36">
        <v>75.22775896055269</v>
      </c>
    </row>
    <row r="41" spans="2:31" ht="12">
      <c r="B41" s="269" t="s">
        <v>22</v>
      </c>
      <c r="C41" s="270"/>
      <c r="D41" s="34">
        <v>423</v>
      </c>
      <c r="E41" s="34">
        <v>3</v>
      </c>
      <c r="F41" s="34">
        <v>10</v>
      </c>
      <c r="G41" s="34">
        <v>41</v>
      </c>
      <c r="H41" s="34">
        <v>97</v>
      </c>
      <c r="I41" s="34">
        <v>57</v>
      </c>
      <c r="J41" s="34">
        <v>32</v>
      </c>
      <c r="K41" s="34">
        <v>15</v>
      </c>
      <c r="L41" s="34">
        <v>22</v>
      </c>
      <c r="M41" s="34">
        <v>21</v>
      </c>
      <c r="N41" s="34">
        <v>15</v>
      </c>
      <c r="O41" s="34">
        <v>14</v>
      </c>
      <c r="P41" s="34">
        <v>23</v>
      </c>
      <c r="Q41" s="34">
        <v>13</v>
      </c>
      <c r="R41" s="34">
        <v>16</v>
      </c>
      <c r="S41" s="34">
        <v>12</v>
      </c>
      <c r="T41" s="34">
        <v>8</v>
      </c>
      <c r="U41" s="34">
        <v>6</v>
      </c>
      <c r="V41" s="34">
        <v>3</v>
      </c>
      <c r="W41" s="34">
        <v>7</v>
      </c>
      <c r="X41" s="34">
        <v>3</v>
      </c>
      <c r="Y41" s="34">
        <v>2</v>
      </c>
      <c r="Z41" s="34">
        <v>0</v>
      </c>
      <c r="AA41" s="34">
        <v>3</v>
      </c>
      <c r="AB41" s="34">
        <v>0</v>
      </c>
      <c r="AC41" s="122">
        <v>70</v>
      </c>
      <c r="AD41" s="36">
        <v>88.6958392434988</v>
      </c>
      <c r="AE41" s="36">
        <v>47.32293354726775</v>
      </c>
    </row>
    <row r="42" spans="2:31" ht="12">
      <c r="B42" s="269" t="s">
        <v>23</v>
      </c>
      <c r="C42" s="270"/>
      <c r="D42" s="34">
        <v>361</v>
      </c>
      <c r="E42" s="34">
        <v>3</v>
      </c>
      <c r="F42" s="34">
        <v>10</v>
      </c>
      <c r="G42" s="34">
        <v>31</v>
      </c>
      <c r="H42" s="34">
        <v>80</v>
      </c>
      <c r="I42" s="34">
        <v>50</v>
      </c>
      <c r="J42" s="34">
        <v>20</v>
      </c>
      <c r="K42" s="34">
        <v>13</v>
      </c>
      <c r="L42" s="34">
        <v>12</v>
      </c>
      <c r="M42" s="34">
        <v>19</v>
      </c>
      <c r="N42" s="34">
        <v>15</v>
      </c>
      <c r="O42" s="34">
        <v>26</v>
      </c>
      <c r="P42" s="34">
        <v>12</v>
      </c>
      <c r="Q42" s="34">
        <v>12</v>
      </c>
      <c r="R42" s="34">
        <v>15</v>
      </c>
      <c r="S42" s="34">
        <v>10</v>
      </c>
      <c r="T42" s="34">
        <v>1</v>
      </c>
      <c r="U42" s="34">
        <v>7</v>
      </c>
      <c r="V42" s="34">
        <v>4</v>
      </c>
      <c r="W42" s="34">
        <v>6</v>
      </c>
      <c r="X42" s="34">
        <v>4</v>
      </c>
      <c r="Y42" s="34">
        <v>0</v>
      </c>
      <c r="Z42" s="34">
        <v>2</v>
      </c>
      <c r="AA42" s="34">
        <v>9</v>
      </c>
      <c r="AB42" s="34">
        <v>0</v>
      </c>
      <c r="AC42" s="122">
        <v>70</v>
      </c>
      <c r="AD42" s="36">
        <v>94.53346260387812</v>
      </c>
      <c r="AE42" s="36">
        <v>58.505096804840306</v>
      </c>
    </row>
    <row r="43" spans="2:31" ht="12">
      <c r="B43" s="269" t="s">
        <v>24</v>
      </c>
      <c r="C43" s="270"/>
      <c r="D43" s="34">
        <v>330</v>
      </c>
      <c r="E43" s="34">
        <v>0</v>
      </c>
      <c r="F43" s="34">
        <v>5</v>
      </c>
      <c r="G43" s="34">
        <v>13</v>
      </c>
      <c r="H43" s="34">
        <v>56</v>
      </c>
      <c r="I43" s="34">
        <v>61</v>
      </c>
      <c r="J43" s="34">
        <v>36</v>
      </c>
      <c r="K43" s="34">
        <v>22</v>
      </c>
      <c r="L43" s="34">
        <v>13</v>
      </c>
      <c r="M43" s="34">
        <v>30</v>
      </c>
      <c r="N43" s="34">
        <v>16</v>
      </c>
      <c r="O43" s="34">
        <v>12</v>
      </c>
      <c r="P43" s="34">
        <v>11</v>
      </c>
      <c r="Q43" s="34">
        <v>12</v>
      </c>
      <c r="R43" s="34">
        <v>8</v>
      </c>
      <c r="S43" s="34">
        <v>6</v>
      </c>
      <c r="T43" s="34">
        <v>6</v>
      </c>
      <c r="U43" s="34">
        <v>4</v>
      </c>
      <c r="V43" s="34">
        <v>3</v>
      </c>
      <c r="W43" s="34">
        <v>5</v>
      </c>
      <c r="X43" s="34">
        <v>1</v>
      </c>
      <c r="Y43" s="34">
        <v>0</v>
      </c>
      <c r="Z43" s="34">
        <v>5</v>
      </c>
      <c r="AA43" s="34">
        <v>5</v>
      </c>
      <c r="AB43" s="34">
        <v>0</v>
      </c>
      <c r="AC43" s="122">
        <v>74.5</v>
      </c>
      <c r="AD43" s="36">
        <v>93.4720606060606</v>
      </c>
      <c r="AE43" s="36">
        <v>48.595079309812995</v>
      </c>
    </row>
    <row r="44" spans="2:31" ht="12">
      <c r="B44" s="269" t="s">
        <v>25</v>
      </c>
      <c r="C44" s="270"/>
      <c r="D44" s="34">
        <v>532</v>
      </c>
      <c r="E44" s="34">
        <v>4</v>
      </c>
      <c r="F44" s="34">
        <v>5</v>
      </c>
      <c r="G44" s="34">
        <v>47</v>
      </c>
      <c r="H44" s="34">
        <v>93</v>
      </c>
      <c r="I44" s="34">
        <v>93</v>
      </c>
      <c r="J44" s="34">
        <v>35</v>
      </c>
      <c r="K44" s="34">
        <v>22</v>
      </c>
      <c r="L44" s="34">
        <v>32</v>
      </c>
      <c r="M44" s="34">
        <v>42</v>
      </c>
      <c r="N44" s="34">
        <v>42</v>
      </c>
      <c r="O44" s="34">
        <v>30</v>
      </c>
      <c r="P44" s="34">
        <v>27</v>
      </c>
      <c r="Q44" s="34">
        <v>4</v>
      </c>
      <c r="R44" s="34">
        <v>17</v>
      </c>
      <c r="S44" s="34">
        <v>10</v>
      </c>
      <c r="T44" s="34">
        <v>3</v>
      </c>
      <c r="U44" s="34">
        <v>8</v>
      </c>
      <c r="V44" s="34">
        <v>3</v>
      </c>
      <c r="W44" s="34">
        <v>4</v>
      </c>
      <c r="X44" s="34">
        <v>2</v>
      </c>
      <c r="Y44" s="34">
        <v>2</v>
      </c>
      <c r="Z44" s="34">
        <v>4</v>
      </c>
      <c r="AA44" s="34">
        <v>3</v>
      </c>
      <c r="AB44" s="34">
        <v>0</v>
      </c>
      <c r="AC44" s="122">
        <v>70</v>
      </c>
      <c r="AD44" s="36">
        <v>89.03714285714285</v>
      </c>
      <c r="AE44" s="36">
        <v>45.97824226812268</v>
      </c>
    </row>
    <row r="45" spans="2:31" ht="12">
      <c r="B45" s="269" t="s">
        <v>26</v>
      </c>
      <c r="C45" s="270"/>
      <c r="D45" s="34">
        <v>1114</v>
      </c>
      <c r="E45" s="34">
        <v>4</v>
      </c>
      <c r="F45" s="34">
        <v>13</v>
      </c>
      <c r="G45" s="34">
        <v>49</v>
      </c>
      <c r="H45" s="34">
        <v>231</v>
      </c>
      <c r="I45" s="34">
        <v>205</v>
      </c>
      <c r="J45" s="34">
        <v>121</v>
      </c>
      <c r="K45" s="34">
        <v>76</v>
      </c>
      <c r="L45" s="34">
        <v>44</v>
      </c>
      <c r="M45" s="34">
        <v>90</v>
      </c>
      <c r="N45" s="34">
        <v>48</v>
      </c>
      <c r="O45" s="34">
        <v>47</v>
      </c>
      <c r="P45" s="34">
        <v>48</v>
      </c>
      <c r="Q45" s="34">
        <v>23</v>
      </c>
      <c r="R45" s="34">
        <v>34</v>
      </c>
      <c r="S45" s="34">
        <v>20</v>
      </c>
      <c r="T45" s="34">
        <v>11</v>
      </c>
      <c r="U45" s="34">
        <v>9</v>
      </c>
      <c r="V45" s="34">
        <v>6</v>
      </c>
      <c r="W45" s="34">
        <v>10</v>
      </c>
      <c r="X45" s="34">
        <v>1</v>
      </c>
      <c r="Y45" s="34">
        <v>6</v>
      </c>
      <c r="Z45" s="34">
        <v>4</v>
      </c>
      <c r="AA45" s="34">
        <v>14</v>
      </c>
      <c r="AB45" s="34">
        <v>0</v>
      </c>
      <c r="AC45" s="122">
        <v>70</v>
      </c>
      <c r="AD45" s="36">
        <v>87.93248653500899</v>
      </c>
      <c r="AE45" s="36">
        <v>44.9806857763765</v>
      </c>
    </row>
    <row r="46" spans="2:31" ht="12">
      <c r="B46" s="269" t="s">
        <v>27</v>
      </c>
      <c r="C46" s="270"/>
      <c r="D46" s="34">
        <v>358</v>
      </c>
      <c r="E46" s="34">
        <v>2</v>
      </c>
      <c r="F46" s="34">
        <v>9</v>
      </c>
      <c r="G46" s="34">
        <v>19</v>
      </c>
      <c r="H46" s="34">
        <v>51</v>
      </c>
      <c r="I46" s="34">
        <v>59</v>
      </c>
      <c r="J46" s="34">
        <v>27</v>
      </c>
      <c r="K46" s="34">
        <v>21</v>
      </c>
      <c r="L46" s="34">
        <v>23</v>
      </c>
      <c r="M46" s="34">
        <v>34</v>
      </c>
      <c r="N46" s="34">
        <v>19</v>
      </c>
      <c r="O46" s="34">
        <v>16</v>
      </c>
      <c r="P46" s="34">
        <v>15</v>
      </c>
      <c r="Q46" s="34">
        <v>13</v>
      </c>
      <c r="R46" s="34">
        <v>13</v>
      </c>
      <c r="S46" s="34">
        <v>9</v>
      </c>
      <c r="T46" s="34">
        <v>3</v>
      </c>
      <c r="U46" s="34">
        <v>3</v>
      </c>
      <c r="V46" s="34">
        <v>3</v>
      </c>
      <c r="W46" s="34">
        <v>10</v>
      </c>
      <c r="X46" s="34">
        <v>0</v>
      </c>
      <c r="Y46" s="34">
        <v>1</v>
      </c>
      <c r="Z46" s="34">
        <v>1</v>
      </c>
      <c r="AA46" s="34">
        <v>7</v>
      </c>
      <c r="AB46" s="34">
        <v>0</v>
      </c>
      <c r="AC46" s="122">
        <v>80.16</v>
      </c>
      <c r="AD46" s="36">
        <v>96.14955307262568</v>
      </c>
      <c r="AE46" s="36">
        <v>53.17981597608886</v>
      </c>
    </row>
    <row r="47" spans="2:31" ht="12">
      <c r="B47" s="269" t="s">
        <v>28</v>
      </c>
      <c r="C47" s="270"/>
      <c r="D47" s="34">
        <v>173</v>
      </c>
      <c r="E47" s="34">
        <v>2</v>
      </c>
      <c r="F47" s="34">
        <v>2</v>
      </c>
      <c r="G47" s="34">
        <v>8</v>
      </c>
      <c r="H47" s="34">
        <v>22</v>
      </c>
      <c r="I47" s="34">
        <v>19</v>
      </c>
      <c r="J47" s="34">
        <v>15</v>
      </c>
      <c r="K47" s="34">
        <v>10</v>
      </c>
      <c r="L47" s="34">
        <v>12</v>
      </c>
      <c r="M47" s="34">
        <v>13</v>
      </c>
      <c r="N47" s="34">
        <v>14</v>
      </c>
      <c r="O47" s="34">
        <v>13</v>
      </c>
      <c r="P47" s="34">
        <v>4</v>
      </c>
      <c r="Q47" s="34">
        <v>2</v>
      </c>
      <c r="R47" s="34">
        <v>8</v>
      </c>
      <c r="S47" s="34">
        <v>7</v>
      </c>
      <c r="T47" s="34">
        <v>2</v>
      </c>
      <c r="U47" s="34">
        <v>3</v>
      </c>
      <c r="V47" s="34">
        <v>1</v>
      </c>
      <c r="W47" s="34">
        <v>7</v>
      </c>
      <c r="X47" s="34">
        <v>4</v>
      </c>
      <c r="Y47" s="34">
        <v>0</v>
      </c>
      <c r="Z47" s="34">
        <v>1</v>
      </c>
      <c r="AA47" s="34">
        <v>4</v>
      </c>
      <c r="AB47" s="34">
        <v>0</v>
      </c>
      <c r="AC47" s="122">
        <v>97</v>
      </c>
      <c r="AD47" s="36">
        <v>105.19046242774564</v>
      </c>
      <c r="AE47" s="36">
        <v>53.37421794879417</v>
      </c>
    </row>
    <row r="48" spans="2:31" ht="12">
      <c r="B48" s="269" t="s">
        <v>29</v>
      </c>
      <c r="C48" s="270"/>
      <c r="D48" s="34">
        <v>124</v>
      </c>
      <c r="E48" s="34">
        <v>1</v>
      </c>
      <c r="F48" s="34">
        <v>3</v>
      </c>
      <c r="G48" s="34">
        <v>7</v>
      </c>
      <c r="H48" s="34">
        <v>14</v>
      </c>
      <c r="I48" s="34">
        <v>18</v>
      </c>
      <c r="J48" s="34">
        <v>13</v>
      </c>
      <c r="K48" s="34">
        <v>10</v>
      </c>
      <c r="L48" s="34">
        <v>10</v>
      </c>
      <c r="M48" s="34">
        <v>12</v>
      </c>
      <c r="N48" s="34">
        <v>7</v>
      </c>
      <c r="O48" s="34">
        <v>6</v>
      </c>
      <c r="P48" s="34">
        <v>5</v>
      </c>
      <c r="Q48" s="34">
        <v>5</v>
      </c>
      <c r="R48" s="34">
        <v>2</v>
      </c>
      <c r="S48" s="34">
        <v>3</v>
      </c>
      <c r="T48" s="34">
        <v>0</v>
      </c>
      <c r="U48" s="34">
        <v>2</v>
      </c>
      <c r="V48" s="34">
        <v>1</v>
      </c>
      <c r="W48" s="34">
        <v>1</v>
      </c>
      <c r="X48" s="34">
        <v>0</v>
      </c>
      <c r="Y48" s="34">
        <v>0</v>
      </c>
      <c r="Z48" s="34">
        <v>2</v>
      </c>
      <c r="AA48" s="34">
        <v>2</v>
      </c>
      <c r="AB48" s="34">
        <v>0</v>
      </c>
      <c r="AC48" s="122">
        <v>83</v>
      </c>
      <c r="AD48" s="36">
        <v>96.27169354838709</v>
      </c>
      <c r="AE48" s="36">
        <v>57.0400724169966</v>
      </c>
    </row>
    <row r="49" spans="2:31" ht="12">
      <c r="B49" s="269" t="s">
        <v>30</v>
      </c>
      <c r="C49" s="270"/>
      <c r="D49" s="34">
        <v>613</v>
      </c>
      <c r="E49" s="34">
        <v>4</v>
      </c>
      <c r="F49" s="34">
        <v>4</v>
      </c>
      <c r="G49" s="34">
        <v>29</v>
      </c>
      <c r="H49" s="34">
        <v>67</v>
      </c>
      <c r="I49" s="34">
        <v>118</v>
      </c>
      <c r="J49" s="34">
        <v>66</v>
      </c>
      <c r="K49" s="34">
        <v>39</v>
      </c>
      <c r="L49" s="34">
        <v>52</v>
      </c>
      <c r="M49" s="34">
        <v>62</v>
      </c>
      <c r="N49" s="34">
        <v>40</v>
      </c>
      <c r="O49" s="34">
        <v>27</v>
      </c>
      <c r="P49" s="34">
        <v>15</v>
      </c>
      <c r="Q49" s="34">
        <v>13</v>
      </c>
      <c r="R49" s="34">
        <v>20</v>
      </c>
      <c r="S49" s="34">
        <v>6</v>
      </c>
      <c r="T49" s="34">
        <v>5</v>
      </c>
      <c r="U49" s="34">
        <v>6</v>
      </c>
      <c r="V49" s="34">
        <v>8</v>
      </c>
      <c r="W49" s="34">
        <v>11</v>
      </c>
      <c r="X49" s="34">
        <v>2</v>
      </c>
      <c r="Y49" s="34">
        <v>4</v>
      </c>
      <c r="Z49" s="34">
        <v>2</v>
      </c>
      <c r="AA49" s="34">
        <v>13</v>
      </c>
      <c r="AB49" s="34">
        <v>0</v>
      </c>
      <c r="AC49" s="122">
        <v>82</v>
      </c>
      <c r="AD49" s="36">
        <v>96.16812398042413</v>
      </c>
      <c r="AE49" s="36">
        <v>55.59022395397034</v>
      </c>
    </row>
    <row r="50" spans="2:31" ht="12">
      <c r="B50" s="269" t="s">
        <v>31</v>
      </c>
      <c r="C50" s="270"/>
      <c r="D50" s="34">
        <v>631</v>
      </c>
      <c r="E50" s="34">
        <v>0</v>
      </c>
      <c r="F50" s="34">
        <v>4</v>
      </c>
      <c r="G50" s="34">
        <v>26</v>
      </c>
      <c r="H50" s="34">
        <v>110</v>
      </c>
      <c r="I50" s="34">
        <v>100</v>
      </c>
      <c r="J50" s="34">
        <v>63</v>
      </c>
      <c r="K50" s="34">
        <v>49</v>
      </c>
      <c r="L50" s="34">
        <v>34</v>
      </c>
      <c r="M50" s="34">
        <v>50</v>
      </c>
      <c r="N50" s="34">
        <v>33</v>
      </c>
      <c r="O50" s="34">
        <v>29</v>
      </c>
      <c r="P50" s="34">
        <v>27</v>
      </c>
      <c r="Q50" s="34">
        <v>12</v>
      </c>
      <c r="R50" s="34">
        <v>24</v>
      </c>
      <c r="S50" s="34">
        <v>14</v>
      </c>
      <c r="T50" s="34">
        <v>11</v>
      </c>
      <c r="U50" s="34">
        <v>9</v>
      </c>
      <c r="V50" s="34">
        <v>6</v>
      </c>
      <c r="W50" s="34">
        <v>6</v>
      </c>
      <c r="X50" s="34">
        <v>5</v>
      </c>
      <c r="Y50" s="34">
        <v>4</v>
      </c>
      <c r="Z50" s="34">
        <v>2</v>
      </c>
      <c r="AA50" s="34">
        <v>13</v>
      </c>
      <c r="AB50" s="34">
        <v>0</v>
      </c>
      <c r="AC50" s="122">
        <v>80</v>
      </c>
      <c r="AD50" s="36">
        <v>96.30177496038031</v>
      </c>
      <c r="AE50" s="36">
        <v>51.49221802527035</v>
      </c>
    </row>
    <row r="51" spans="2:31" ht="12">
      <c r="B51" s="269" t="s">
        <v>32</v>
      </c>
      <c r="C51" s="270"/>
      <c r="D51" s="34">
        <v>109</v>
      </c>
      <c r="E51" s="34">
        <v>0</v>
      </c>
      <c r="F51" s="34">
        <v>1</v>
      </c>
      <c r="G51" s="34">
        <v>3</v>
      </c>
      <c r="H51" s="34">
        <v>10</v>
      </c>
      <c r="I51" s="34">
        <v>17</v>
      </c>
      <c r="J51" s="34">
        <v>11</v>
      </c>
      <c r="K51" s="34">
        <v>6</v>
      </c>
      <c r="L51" s="34">
        <v>5</v>
      </c>
      <c r="M51" s="34">
        <v>10</v>
      </c>
      <c r="N51" s="34">
        <v>8</v>
      </c>
      <c r="O51" s="34">
        <v>3</v>
      </c>
      <c r="P51" s="34">
        <v>10</v>
      </c>
      <c r="Q51" s="34">
        <v>2</v>
      </c>
      <c r="R51" s="34">
        <v>6</v>
      </c>
      <c r="S51" s="34">
        <v>3</v>
      </c>
      <c r="T51" s="34">
        <v>2</v>
      </c>
      <c r="U51" s="34">
        <v>5</v>
      </c>
      <c r="V51" s="34">
        <v>2</v>
      </c>
      <c r="W51" s="34">
        <v>2</v>
      </c>
      <c r="X51" s="34">
        <v>0</v>
      </c>
      <c r="Y51" s="34">
        <v>0</v>
      </c>
      <c r="Z51" s="34">
        <v>1</v>
      </c>
      <c r="AA51" s="34">
        <v>2</v>
      </c>
      <c r="AB51" s="34">
        <v>0</v>
      </c>
      <c r="AC51" s="122">
        <v>100</v>
      </c>
      <c r="AD51" s="36">
        <v>112.19201834862386</v>
      </c>
      <c r="AE51" s="36">
        <v>83.87300961682995</v>
      </c>
    </row>
    <row r="52" spans="2:31" ht="12">
      <c r="B52" s="269" t="s">
        <v>33</v>
      </c>
      <c r="C52" s="270"/>
      <c r="D52" s="34">
        <v>149</v>
      </c>
      <c r="E52" s="34">
        <v>0</v>
      </c>
      <c r="F52" s="34">
        <v>0</v>
      </c>
      <c r="G52" s="34">
        <v>8</v>
      </c>
      <c r="H52" s="34">
        <v>24</v>
      </c>
      <c r="I52" s="34">
        <v>26</v>
      </c>
      <c r="J52" s="34">
        <v>12</v>
      </c>
      <c r="K52" s="34">
        <v>13</v>
      </c>
      <c r="L52" s="34">
        <v>13</v>
      </c>
      <c r="M52" s="34">
        <v>11</v>
      </c>
      <c r="N52" s="34">
        <v>7</v>
      </c>
      <c r="O52" s="34">
        <v>9</v>
      </c>
      <c r="P52" s="34">
        <v>3</v>
      </c>
      <c r="Q52" s="34">
        <v>3</v>
      </c>
      <c r="R52" s="34">
        <v>5</v>
      </c>
      <c r="S52" s="34">
        <v>3</v>
      </c>
      <c r="T52" s="34">
        <v>3</v>
      </c>
      <c r="U52" s="34">
        <v>0</v>
      </c>
      <c r="V52" s="34">
        <v>2</v>
      </c>
      <c r="W52" s="34">
        <v>2</v>
      </c>
      <c r="X52" s="34">
        <v>1</v>
      </c>
      <c r="Y52" s="34">
        <v>0</v>
      </c>
      <c r="Z52" s="34">
        <v>0</v>
      </c>
      <c r="AA52" s="34">
        <v>4</v>
      </c>
      <c r="AB52" s="34">
        <v>0</v>
      </c>
      <c r="AC52" s="122">
        <v>80</v>
      </c>
      <c r="AD52" s="36">
        <v>94.56348993288591</v>
      </c>
      <c r="AE52" s="36">
        <v>49.96262505716586</v>
      </c>
    </row>
    <row r="53" spans="2:31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2</v>
      </c>
      <c r="H53" s="34">
        <v>2</v>
      </c>
      <c r="I53" s="34">
        <v>2</v>
      </c>
      <c r="J53" s="34">
        <v>4</v>
      </c>
      <c r="K53" s="34">
        <v>0</v>
      </c>
      <c r="L53" s="34">
        <v>2</v>
      </c>
      <c r="M53" s="34">
        <v>1</v>
      </c>
      <c r="N53" s="34">
        <v>0</v>
      </c>
      <c r="O53" s="34">
        <v>0</v>
      </c>
      <c r="P53" s="34">
        <v>2</v>
      </c>
      <c r="Q53" s="34">
        <v>1</v>
      </c>
      <c r="R53" s="34">
        <v>2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122">
        <v>70</v>
      </c>
      <c r="AD53" s="36">
        <v>91.50631578947367</v>
      </c>
      <c r="AE53" s="36">
        <v>39.972383829412124</v>
      </c>
    </row>
    <row r="54" spans="2:31" ht="12">
      <c r="B54" s="269" t="s">
        <v>35</v>
      </c>
      <c r="C54" s="270"/>
      <c r="D54" s="34">
        <v>19</v>
      </c>
      <c r="E54" s="34">
        <v>0</v>
      </c>
      <c r="F54" s="34">
        <v>0</v>
      </c>
      <c r="G54" s="34">
        <v>1</v>
      </c>
      <c r="H54" s="34">
        <v>4</v>
      </c>
      <c r="I54" s="34">
        <v>3</v>
      </c>
      <c r="J54" s="34">
        <v>1</v>
      </c>
      <c r="K54" s="34">
        <v>4</v>
      </c>
      <c r="L54" s="34">
        <v>0</v>
      </c>
      <c r="M54" s="34">
        <v>2</v>
      </c>
      <c r="N54" s="34">
        <v>1</v>
      </c>
      <c r="O54" s="34">
        <v>1</v>
      </c>
      <c r="P54" s="34">
        <v>1</v>
      </c>
      <c r="Q54" s="34">
        <v>0</v>
      </c>
      <c r="R54" s="34">
        <v>0</v>
      </c>
      <c r="S54" s="34">
        <v>1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122">
        <v>80</v>
      </c>
      <c r="AD54" s="36">
        <v>83.90894736842105</v>
      </c>
      <c r="AE54" s="36">
        <v>32.79100738765243</v>
      </c>
    </row>
    <row r="55" spans="2:31" ht="12">
      <c r="B55" s="269" t="s">
        <v>36</v>
      </c>
      <c r="C55" s="270"/>
      <c r="D55" s="34">
        <v>357</v>
      </c>
      <c r="E55" s="34">
        <v>2</v>
      </c>
      <c r="F55" s="34">
        <v>4</v>
      </c>
      <c r="G55" s="34">
        <v>36</v>
      </c>
      <c r="H55" s="34">
        <v>66</v>
      </c>
      <c r="I55" s="34">
        <v>47</v>
      </c>
      <c r="J55" s="34">
        <v>35</v>
      </c>
      <c r="K55" s="34">
        <v>25</v>
      </c>
      <c r="L55" s="34">
        <v>11</v>
      </c>
      <c r="M55" s="34">
        <v>28</v>
      </c>
      <c r="N55" s="34">
        <v>17</v>
      </c>
      <c r="O55" s="34">
        <v>18</v>
      </c>
      <c r="P55" s="34">
        <v>13</v>
      </c>
      <c r="Q55" s="34">
        <v>9</v>
      </c>
      <c r="R55" s="34">
        <v>10</v>
      </c>
      <c r="S55" s="34">
        <v>10</v>
      </c>
      <c r="T55" s="34">
        <v>3</v>
      </c>
      <c r="U55" s="34">
        <v>1</v>
      </c>
      <c r="V55" s="34">
        <v>6</v>
      </c>
      <c r="W55" s="34">
        <v>4</v>
      </c>
      <c r="X55" s="34">
        <v>5</v>
      </c>
      <c r="Y55" s="34">
        <v>0</v>
      </c>
      <c r="Z55" s="34">
        <v>2</v>
      </c>
      <c r="AA55" s="34">
        <v>5</v>
      </c>
      <c r="AB55" s="34">
        <v>0</v>
      </c>
      <c r="AC55" s="122">
        <v>73</v>
      </c>
      <c r="AD55" s="36">
        <v>91.0464425770308</v>
      </c>
      <c r="AE55" s="36">
        <v>51.995875127616806</v>
      </c>
    </row>
    <row r="56" spans="2:31" ht="12">
      <c r="B56" s="269" t="s">
        <v>37</v>
      </c>
      <c r="C56" s="270"/>
      <c r="D56" s="34">
        <v>381</v>
      </c>
      <c r="E56" s="34">
        <v>2</v>
      </c>
      <c r="F56" s="34">
        <v>6</v>
      </c>
      <c r="G56" s="34">
        <v>26</v>
      </c>
      <c r="H56" s="34">
        <v>83</v>
      </c>
      <c r="I56" s="34">
        <v>65</v>
      </c>
      <c r="J56" s="34">
        <v>33</v>
      </c>
      <c r="K56" s="34">
        <v>23</v>
      </c>
      <c r="L56" s="34">
        <v>19</v>
      </c>
      <c r="M56" s="34">
        <v>29</v>
      </c>
      <c r="N56" s="34">
        <v>16</v>
      </c>
      <c r="O56" s="34">
        <v>21</v>
      </c>
      <c r="P56" s="34">
        <v>9</v>
      </c>
      <c r="Q56" s="34">
        <v>9</v>
      </c>
      <c r="R56" s="34">
        <v>5</v>
      </c>
      <c r="S56" s="34">
        <v>6</v>
      </c>
      <c r="T56" s="34">
        <v>3</v>
      </c>
      <c r="U56" s="34">
        <v>2</v>
      </c>
      <c r="V56" s="34">
        <v>1</v>
      </c>
      <c r="W56" s="34">
        <v>8</v>
      </c>
      <c r="X56" s="34">
        <v>1</v>
      </c>
      <c r="Y56" s="34">
        <v>1</v>
      </c>
      <c r="Z56" s="34">
        <v>1</v>
      </c>
      <c r="AA56" s="34">
        <v>12</v>
      </c>
      <c r="AB56" s="34">
        <v>0</v>
      </c>
      <c r="AC56" s="122">
        <v>70</v>
      </c>
      <c r="AD56" s="36">
        <v>90.88031496062993</v>
      </c>
      <c r="AE56" s="36">
        <v>63.534119639148166</v>
      </c>
    </row>
    <row r="57" spans="2:31" ht="12">
      <c r="B57" s="269" t="s">
        <v>38</v>
      </c>
      <c r="C57" s="270"/>
      <c r="D57" s="34">
        <v>135</v>
      </c>
      <c r="E57" s="34">
        <v>0</v>
      </c>
      <c r="F57" s="34">
        <v>2</v>
      </c>
      <c r="G57" s="34">
        <v>11</v>
      </c>
      <c r="H57" s="34">
        <v>24</v>
      </c>
      <c r="I57" s="34">
        <v>23</v>
      </c>
      <c r="J57" s="34">
        <v>20</v>
      </c>
      <c r="K57" s="34">
        <v>11</v>
      </c>
      <c r="L57" s="34">
        <v>6</v>
      </c>
      <c r="M57" s="34">
        <v>14</v>
      </c>
      <c r="N57" s="34">
        <v>2</v>
      </c>
      <c r="O57" s="34">
        <v>5</v>
      </c>
      <c r="P57" s="34">
        <v>5</v>
      </c>
      <c r="Q57" s="34">
        <v>5</v>
      </c>
      <c r="R57" s="34">
        <v>2</v>
      </c>
      <c r="S57" s="34">
        <v>1</v>
      </c>
      <c r="T57" s="34">
        <v>1</v>
      </c>
      <c r="U57" s="34">
        <v>1</v>
      </c>
      <c r="V57" s="34">
        <v>0</v>
      </c>
      <c r="W57" s="34">
        <v>0</v>
      </c>
      <c r="X57" s="34">
        <v>0</v>
      </c>
      <c r="Y57" s="34">
        <v>0</v>
      </c>
      <c r="Z57" s="34">
        <v>1</v>
      </c>
      <c r="AA57" s="34">
        <v>1</v>
      </c>
      <c r="AB57" s="34">
        <v>0</v>
      </c>
      <c r="AC57" s="122">
        <v>70</v>
      </c>
      <c r="AD57" s="36">
        <v>81.50200000000001</v>
      </c>
      <c r="AE57" s="36">
        <v>39.26101596148982</v>
      </c>
    </row>
    <row r="58" spans="2:31" ht="12">
      <c r="B58" s="269" t="s">
        <v>39</v>
      </c>
      <c r="C58" s="270"/>
      <c r="D58" s="34">
        <v>98</v>
      </c>
      <c r="E58" s="34">
        <v>0</v>
      </c>
      <c r="F58" s="34">
        <v>1</v>
      </c>
      <c r="G58" s="34">
        <v>1</v>
      </c>
      <c r="H58" s="34">
        <v>17</v>
      </c>
      <c r="I58" s="34">
        <v>30</v>
      </c>
      <c r="J58" s="34">
        <v>7</v>
      </c>
      <c r="K58" s="34">
        <v>12</v>
      </c>
      <c r="L58" s="34">
        <v>5</v>
      </c>
      <c r="M58" s="34">
        <v>6</v>
      </c>
      <c r="N58" s="34">
        <v>2</v>
      </c>
      <c r="O58" s="34">
        <v>2</v>
      </c>
      <c r="P58" s="34">
        <v>4</v>
      </c>
      <c r="Q58" s="34">
        <v>3</v>
      </c>
      <c r="R58" s="34">
        <v>3</v>
      </c>
      <c r="S58" s="34">
        <v>1</v>
      </c>
      <c r="T58" s="34">
        <v>2</v>
      </c>
      <c r="U58" s="34">
        <v>0</v>
      </c>
      <c r="V58" s="34">
        <v>0</v>
      </c>
      <c r="W58" s="34">
        <v>2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122">
        <v>69.5</v>
      </c>
      <c r="AD58" s="36">
        <v>83.75795918367349</v>
      </c>
      <c r="AE58" s="36">
        <v>36.43133682708646</v>
      </c>
    </row>
    <row r="59" spans="2:31" ht="12">
      <c r="B59" s="269" t="s">
        <v>40</v>
      </c>
      <c r="C59" s="270"/>
      <c r="D59" s="34">
        <v>229</v>
      </c>
      <c r="E59" s="34">
        <v>0</v>
      </c>
      <c r="F59" s="34">
        <v>3</v>
      </c>
      <c r="G59" s="34">
        <v>13</v>
      </c>
      <c r="H59" s="34">
        <v>38</v>
      </c>
      <c r="I59" s="34">
        <v>51</v>
      </c>
      <c r="J59" s="34">
        <v>33</v>
      </c>
      <c r="K59" s="34">
        <v>18</v>
      </c>
      <c r="L59" s="34">
        <v>8</v>
      </c>
      <c r="M59" s="34">
        <v>18</v>
      </c>
      <c r="N59" s="34">
        <v>5</v>
      </c>
      <c r="O59" s="34">
        <v>11</v>
      </c>
      <c r="P59" s="34">
        <v>11</v>
      </c>
      <c r="Q59" s="34">
        <v>2</v>
      </c>
      <c r="R59" s="34">
        <v>4</v>
      </c>
      <c r="S59" s="34">
        <v>3</v>
      </c>
      <c r="T59" s="34">
        <v>0</v>
      </c>
      <c r="U59" s="34">
        <v>1</v>
      </c>
      <c r="V59" s="34">
        <v>1</v>
      </c>
      <c r="W59" s="34">
        <v>3</v>
      </c>
      <c r="X59" s="34">
        <v>0</v>
      </c>
      <c r="Y59" s="34">
        <v>0</v>
      </c>
      <c r="Z59" s="34">
        <v>3</v>
      </c>
      <c r="AA59" s="34">
        <v>3</v>
      </c>
      <c r="AB59" s="34">
        <v>0</v>
      </c>
      <c r="AC59" s="122">
        <v>70</v>
      </c>
      <c r="AD59" s="36">
        <v>86.97772925764194</v>
      </c>
      <c r="AE59" s="36">
        <v>52.96966557509028</v>
      </c>
    </row>
    <row r="60" spans="2:31" ht="12">
      <c r="B60" s="269" t="s">
        <v>41</v>
      </c>
      <c r="C60" s="270"/>
      <c r="D60" s="34">
        <v>121</v>
      </c>
      <c r="E60" s="34">
        <v>1</v>
      </c>
      <c r="F60" s="34">
        <v>3</v>
      </c>
      <c r="G60" s="34">
        <v>3</v>
      </c>
      <c r="H60" s="34">
        <v>18</v>
      </c>
      <c r="I60" s="34">
        <v>12</v>
      </c>
      <c r="J60" s="34">
        <v>25</v>
      </c>
      <c r="K60" s="34">
        <v>11</v>
      </c>
      <c r="L60" s="34">
        <v>7</v>
      </c>
      <c r="M60" s="34">
        <v>9</v>
      </c>
      <c r="N60" s="34">
        <v>4</v>
      </c>
      <c r="O60" s="34">
        <v>6</v>
      </c>
      <c r="P60" s="34">
        <v>6</v>
      </c>
      <c r="Q60" s="34">
        <v>3</v>
      </c>
      <c r="R60" s="34">
        <v>5</v>
      </c>
      <c r="S60" s="34">
        <v>1</v>
      </c>
      <c r="T60" s="34">
        <v>0</v>
      </c>
      <c r="U60" s="34">
        <v>1</v>
      </c>
      <c r="V60" s="34">
        <v>0</v>
      </c>
      <c r="W60" s="34">
        <v>2</v>
      </c>
      <c r="X60" s="34">
        <v>1</v>
      </c>
      <c r="Y60" s="34">
        <v>0</v>
      </c>
      <c r="Z60" s="34">
        <v>0</v>
      </c>
      <c r="AA60" s="34">
        <v>3</v>
      </c>
      <c r="AB60" s="34">
        <v>0</v>
      </c>
      <c r="AC60" s="122">
        <v>78</v>
      </c>
      <c r="AD60" s="36">
        <v>93.5485123966942</v>
      </c>
      <c r="AE60" s="36">
        <v>56.831166400446705</v>
      </c>
    </row>
    <row r="61" spans="2:31" ht="12">
      <c r="B61" s="269" t="s">
        <v>42</v>
      </c>
      <c r="C61" s="270"/>
      <c r="D61" s="34">
        <v>135</v>
      </c>
      <c r="E61" s="34">
        <v>0</v>
      </c>
      <c r="F61" s="34">
        <v>3</v>
      </c>
      <c r="G61" s="34">
        <v>11</v>
      </c>
      <c r="H61" s="34">
        <v>17</v>
      </c>
      <c r="I61" s="34">
        <v>12</v>
      </c>
      <c r="J61" s="34">
        <v>15</v>
      </c>
      <c r="K61" s="34">
        <v>12</v>
      </c>
      <c r="L61" s="34">
        <v>17</v>
      </c>
      <c r="M61" s="34">
        <v>11</v>
      </c>
      <c r="N61" s="34">
        <v>10</v>
      </c>
      <c r="O61" s="34">
        <v>6</v>
      </c>
      <c r="P61" s="34">
        <v>7</v>
      </c>
      <c r="Q61" s="34">
        <v>1</v>
      </c>
      <c r="R61" s="34">
        <v>4</v>
      </c>
      <c r="S61" s="34">
        <v>1</v>
      </c>
      <c r="T61" s="34">
        <v>0</v>
      </c>
      <c r="U61" s="34">
        <v>1</v>
      </c>
      <c r="V61" s="34">
        <v>0</v>
      </c>
      <c r="W61" s="34">
        <v>3</v>
      </c>
      <c r="X61" s="34">
        <v>0</v>
      </c>
      <c r="Y61" s="34">
        <v>0</v>
      </c>
      <c r="Z61" s="34">
        <v>0</v>
      </c>
      <c r="AA61" s="34">
        <v>4</v>
      </c>
      <c r="AB61" s="34">
        <v>0</v>
      </c>
      <c r="AC61" s="122">
        <v>85</v>
      </c>
      <c r="AD61" s="36">
        <v>94.23162962962965</v>
      </c>
      <c r="AE61" s="36">
        <v>52.743306927824456</v>
      </c>
    </row>
    <row r="62" spans="2:31" ht="12">
      <c r="B62" s="269" t="s">
        <v>43</v>
      </c>
      <c r="C62" s="270"/>
      <c r="D62" s="34">
        <v>503</v>
      </c>
      <c r="E62" s="34">
        <v>2</v>
      </c>
      <c r="F62" s="34">
        <v>7</v>
      </c>
      <c r="G62" s="34">
        <v>31</v>
      </c>
      <c r="H62" s="34">
        <v>66</v>
      </c>
      <c r="I62" s="34">
        <v>79</v>
      </c>
      <c r="J62" s="34">
        <v>64</v>
      </c>
      <c r="K62" s="34">
        <v>38</v>
      </c>
      <c r="L62" s="34">
        <v>25</v>
      </c>
      <c r="M62" s="34">
        <v>46</v>
      </c>
      <c r="N62" s="34">
        <v>28</v>
      </c>
      <c r="O62" s="34">
        <v>33</v>
      </c>
      <c r="P62" s="34">
        <v>18</v>
      </c>
      <c r="Q62" s="34">
        <v>14</v>
      </c>
      <c r="R62" s="34">
        <v>15</v>
      </c>
      <c r="S62" s="34">
        <v>7</v>
      </c>
      <c r="T62" s="34">
        <v>3</v>
      </c>
      <c r="U62" s="34">
        <v>6</v>
      </c>
      <c r="V62" s="34">
        <v>2</v>
      </c>
      <c r="W62" s="34">
        <v>6</v>
      </c>
      <c r="X62" s="34">
        <v>4</v>
      </c>
      <c r="Y62" s="34">
        <v>1</v>
      </c>
      <c r="Z62" s="34">
        <v>2</v>
      </c>
      <c r="AA62" s="34">
        <v>6</v>
      </c>
      <c r="AB62" s="34">
        <v>0</v>
      </c>
      <c r="AC62" s="122">
        <v>80</v>
      </c>
      <c r="AD62" s="36">
        <v>91.42153081510934</v>
      </c>
      <c r="AE62" s="36">
        <v>43.55089784413659</v>
      </c>
    </row>
    <row r="63" spans="2:31" ht="12">
      <c r="B63" s="269" t="s">
        <v>44</v>
      </c>
      <c r="C63" s="270"/>
      <c r="D63" s="34">
        <v>118</v>
      </c>
      <c r="E63" s="34">
        <v>2</v>
      </c>
      <c r="F63" s="34">
        <v>0</v>
      </c>
      <c r="G63" s="34">
        <v>6</v>
      </c>
      <c r="H63" s="34">
        <v>20</v>
      </c>
      <c r="I63" s="34">
        <v>17</v>
      </c>
      <c r="J63" s="34">
        <v>10</v>
      </c>
      <c r="K63" s="34">
        <v>6</v>
      </c>
      <c r="L63" s="34">
        <v>5</v>
      </c>
      <c r="M63" s="34">
        <v>8</v>
      </c>
      <c r="N63" s="34">
        <v>6</v>
      </c>
      <c r="O63" s="34">
        <v>9</v>
      </c>
      <c r="P63" s="34">
        <v>5</v>
      </c>
      <c r="Q63" s="34">
        <v>1</v>
      </c>
      <c r="R63" s="34">
        <v>9</v>
      </c>
      <c r="S63" s="34">
        <v>2</v>
      </c>
      <c r="T63" s="34">
        <v>3</v>
      </c>
      <c r="U63" s="34">
        <v>1</v>
      </c>
      <c r="V63" s="34">
        <v>2</v>
      </c>
      <c r="W63" s="34">
        <v>2</v>
      </c>
      <c r="X63" s="34">
        <v>0</v>
      </c>
      <c r="Y63" s="34">
        <v>1</v>
      </c>
      <c r="Z63" s="34">
        <v>0</v>
      </c>
      <c r="AA63" s="34">
        <v>3</v>
      </c>
      <c r="AB63" s="34">
        <v>0</v>
      </c>
      <c r="AC63" s="122">
        <v>82</v>
      </c>
      <c r="AD63" s="36">
        <v>99.5158474576271</v>
      </c>
      <c r="AE63" s="36">
        <v>53.58052818475877</v>
      </c>
    </row>
    <row r="64" spans="2:31" ht="12">
      <c r="B64" s="269" t="s">
        <v>45</v>
      </c>
      <c r="C64" s="270"/>
      <c r="D64" s="34">
        <v>97</v>
      </c>
      <c r="E64" s="34">
        <v>0</v>
      </c>
      <c r="F64" s="34">
        <v>2</v>
      </c>
      <c r="G64" s="34">
        <v>5</v>
      </c>
      <c r="H64" s="34">
        <v>12</v>
      </c>
      <c r="I64" s="34">
        <v>7</v>
      </c>
      <c r="J64" s="34">
        <v>12</v>
      </c>
      <c r="K64" s="34">
        <v>16</v>
      </c>
      <c r="L64" s="34">
        <v>2</v>
      </c>
      <c r="M64" s="34">
        <v>11</v>
      </c>
      <c r="N64" s="34">
        <v>4</v>
      </c>
      <c r="O64" s="34">
        <v>6</v>
      </c>
      <c r="P64" s="34">
        <v>6</v>
      </c>
      <c r="Q64" s="34">
        <v>4</v>
      </c>
      <c r="R64" s="34">
        <v>3</v>
      </c>
      <c r="S64" s="34">
        <v>1</v>
      </c>
      <c r="T64" s="34">
        <v>2</v>
      </c>
      <c r="U64" s="34">
        <v>2</v>
      </c>
      <c r="V64" s="34">
        <v>0</v>
      </c>
      <c r="W64" s="34">
        <v>1</v>
      </c>
      <c r="X64" s="34">
        <v>0</v>
      </c>
      <c r="Y64" s="34">
        <v>0</v>
      </c>
      <c r="Z64" s="34">
        <v>0</v>
      </c>
      <c r="AA64" s="34">
        <v>1</v>
      </c>
      <c r="AB64" s="34">
        <v>0</v>
      </c>
      <c r="AC64" s="122">
        <v>82</v>
      </c>
      <c r="AD64" s="36">
        <v>95.51536082474225</v>
      </c>
      <c r="AE64" s="36">
        <v>46.75427035001402</v>
      </c>
    </row>
    <row r="65" spans="2:31" ht="12">
      <c r="B65" s="269" t="s">
        <v>46</v>
      </c>
      <c r="C65" s="270"/>
      <c r="D65" s="34">
        <v>219</v>
      </c>
      <c r="E65" s="34">
        <v>0</v>
      </c>
      <c r="F65" s="34">
        <v>2</v>
      </c>
      <c r="G65" s="34">
        <v>9</v>
      </c>
      <c r="H65" s="34">
        <v>43</v>
      </c>
      <c r="I65" s="34">
        <v>26</v>
      </c>
      <c r="J65" s="34">
        <v>17</v>
      </c>
      <c r="K65" s="34">
        <v>10</v>
      </c>
      <c r="L65" s="34">
        <v>12</v>
      </c>
      <c r="M65" s="34">
        <v>17</v>
      </c>
      <c r="N65" s="34">
        <v>9</v>
      </c>
      <c r="O65" s="34">
        <v>11</v>
      </c>
      <c r="P65" s="34">
        <v>13</v>
      </c>
      <c r="Q65" s="34">
        <v>11</v>
      </c>
      <c r="R65" s="34">
        <v>12</v>
      </c>
      <c r="S65" s="34">
        <v>4</v>
      </c>
      <c r="T65" s="34">
        <v>3</v>
      </c>
      <c r="U65" s="34">
        <v>5</v>
      </c>
      <c r="V65" s="34">
        <v>2</v>
      </c>
      <c r="W65" s="34">
        <v>4</v>
      </c>
      <c r="X65" s="34">
        <v>1</v>
      </c>
      <c r="Y65" s="34">
        <v>2</v>
      </c>
      <c r="Z65" s="34">
        <v>1</v>
      </c>
      <c r="AA65" s="34">
        <v>5</v>
      </c>
      <c r="AB65" s="34">
        <v>0</v>
      </c>
      <c r="AC65" s="122">
        <v>90</v>
      </c>
      <c r="AD65" s="36">
        <v>102.50721461187214</v>
      </c>
      <c r="AE65" s="36">
        <v>60.77090274290546</v>
      </c>
    </row>
    <row r="66" spans="2:31" ht="12">
      <c r="B66" s="269" t="s">
        <v>47</v>
      </c>
      <c r="C66" s="270"/>
      <c r="D66" s="34">
        <v>166</v>
      </c>
      <c r="E66" s="34">
        <v>1</v>
      </c>
      <c r="F66" s="34">
        <v>1</v>
      </c>
      <c r="G66" s="34">
        <v>10</v>
      </c>
      <c r="H66" s="34">
        <v>22</v>
      </c>
      <c r="I66" s="34">
        <v>22</v>
      </c>
      <c r="J66" s="34">
        <v>16</v>
      </c>
      <c r="K66" s="34">
        <v>17</v>
      </c>
      <c r="L66" s="34">
        <v>15</v>
      </c>
      <c r="M66" s="34">
        <v>15</v>
      </c>
      <c r="N66" s="34">
        <v>9</v>
      </c>
      <c r="O66" s="34">
        <v>8</v>
      </c>
      <c r="P66" s="34">
        <v>5</v>
      </c>
      <c r="Q66" s="34">
        <v>7</v>
      </c>
      <c r="R66" s="34">
        <v>3</v>
      </c>
      <c r="S66" s="34">
        <v>2</v>
      </c>
      <c r="T66" s="34">
        <v>2</v>
      </c>
      <c r="U66" s="34">
        <v>3</v>
      </c>
      <c r="V66" s="34">
        <v>3</v>
      </c>
      <c r="W66" s="34">
        <v>1</v>
      </c>
      <c r="X66" s="34">
        <v>1</v>
      </c>
      <c r="Y66" s="34">
        <v>1</v>
      </c>
      <c r="Z66" s="34">
        <v>1</v>
      </c>
      <c r="AA66" s="34">
        <v>1</v>
      </c>
      <c r="AB66" s="34">
        <v>0</v>
      </c>
      <c r="AC66" s="122">
        <v>85</v>
      </c>
      <c r="AD66" s="36">
        <v>93.62632530120483</v>
      </c>
      <c r="AE66" s="36">
        <v>43.26362219235265</v>
      </c>
    </row>
    <row r="67" spans="2:31" ht="12">
      <c r="B67" s="269" t="s">
        <v>48</v>
      </c>
      <c r="C67" s="270"/>
      <c r="D67" s="34">
        <v>78</v>
      </c>
      <c r="E67" s="34">
        <v>0</v>
      </c>
      <c r="F67" s="34">
        <v>2</v>
      </c>
      <c r="G67" s="34">
        <v>9</v>
      </c>
      <c r="H67" s="34">
        <v>15</v>
      </c>
      <c r="I67" s="34">
        <v>11</v>
      </c>
      <c r="J67" s="34">
        <v>13</v>
      </c>
      <c r="K67" s="34">
        <v>4</v>
      </c>
      <c r="L67" s="34">
        <v>4</v>
      </c>
      <c r="M67" s="34">
        <v>6</v>
      </c>
      <c r="N67" s="34">
        <v>3</v>
      </c>
      <c r="O67" s="34">
        <v>6</v>
      </c>
      <c r="P67" s="34">
        <v>1</v>
      </c>
      <c r="Q67" s="34">
        <v>0</v>
      </c>
      <c r="R67" s="34">
        <v>1</v>
      </c>
      <c r="S67" s="34">
        <v>0</v>
      </c>
      <c r="T67" s="34">
        <v>0</v>
      </c>
      <c r="U67" s="34">
        <v>1</v>
      </c>
      <c r="V67" s="34">
        <v>0</v>
      </c>
      <c r="W67" s="34">
        <v>0</v>
      </c>
      <c r="X67" s="34">
        <v>1</v>
      </c>
      <c r="Y67" s="34">
        <v>0</v>
      </c>
      <c r="Z67" s="34">
        <v>0</v>
      </c>
      <c r="AA67" s="34">
        <v>1</v>
      </c>
      <c r="AB67" s="34">
        <v>0</v>
      </c>
      <c r="AC67" s="122">
        <v>70</v>
      </c>
      <c r="AD67" s="36">
        <v>80.22102564102563</v>
      </c>
      <c r="AE67" s="36">
        <v>45.87471036292709</v>
      </c>
    </row>
    <row r="68" spans="1:31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10</v>
      </c>
      <c r="G68" s="68">
        <v>14</v>
      </c>
      <c r="H68" s="68">
        <v>37</v>
      </c>
      <c r="I68" s="68">
        <v>32</v>
      </c>
      <c r="J68" s="68">
        <v>16</v>
      </c>
      <c r="K68" s="68">
        <v>15</v>
      </c>
      <c r="L68" s="68">
        <v>17</v>
      </c>
      <c r="M68" s="68">
        <v>22</v>
      </c>
      <c r="N68" s="68">
        <v>8</v>
      </c>
      <c r="O68" s="68">
        <v>9</v>
      </c>
      <c r="P68" s="68">
        <v>5</v>
      </c>
      <c r="Q68" s="68">
        <v>1</v>
      </c>
      <c r="R68" s="68">
        <v>2</v>
      </c>
      <c r="S68" s="68">
        <v>1</v>
      </c>
      <c r="T68" s="68">
        <v>1</v>
      </c>
      <c r="U68" s="68">
        <v>0</v>
      </c>
      <c r="V68" s="68">
        <v>0</v>
      </c>
      <c r="W68" s="68">
        <v>1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122">
        <v>70</v>
      </c>
      <c r="AD68" s="53">
        <v>76.75837696335078</v>
      </c>
      <c r="AE68" s="53">
        <v>30.9450426772893</v>
      </c>
    </row>
    <row r="69" spans="1:31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2</v>
      </c>
      <c r="G69" s="35">
        <v>9</v>
      </c>
      <c r="H69" s="35">
        <v>37</v>
      </c>
      <c r="I69" s="35">
        <v>25</v>
      </c>
      <c r="J69" s="35">
        <v>10</v>
      </c>
      <c r="K69" s="35">
        <v>6</v>
      </c>
      <c r="L69" s="35">
        <v>5</v>
      </c>
      <c r="M69" s="35">
        <v>5</v>
      </c>
      <c r="N69" s="35">
        <v>2</v>
      </c>
      <c r="O69" s="35">
        <v>3</v>
      </c>
      <c r="P69" s="35">
        <v>1</v>
      </c>
      <c r="Q69" s="35">
        <v>0</v>
      </c>
      <c r="R69" s="35">
        <v>0</v>
      </c>
      <c r="S69" s="35">
        <v>0</v>
      </c>
      <c r="T69" s="35">
        <v>1</v>
      </c>
      <c r="U69" s="35">
        <v>0</v>
      </c>
      <c r="V69" s="35">
        <v>0</v>
      </c>
      <c r="W69" s="35">
        <v>2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123">
        <v>60</v>
      </c>
      <c r="AD69" s="37">
        <v>69.20111111111112</v>
      </c>
      <c r="AE69" s="255">
        <v>29.87627794422562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8"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7:C27"/>
    <mergeCell ref="B28:C28"/>
    <mergeCell ref="B29:C29"/>
    <mergeCell ref="B22:C22"/>
    <mergeCell ref="B23:C23"/>
    <mergeCell ref="B24:C24"/>
    <mergeCell ref="B25:C25"/>
    <mergeCell ref="B20:C20"/>
    <mergeCell ref="B21:C21"/>
    <mergeCell ref="B15:C15"/>
    <mergeCell ref="B16:C16"/>
    <mergeCell ref="B17:C17"/>
    <mergeCell ref="B26:C26"/>
    <mergeCell ref="B13:C13"/>
    <mergeCell ref="B14:C14"/>
    <mergeCell ref="B69:C69"/>
    <mergeCell ref="AE3:AE4"/>
    <mergeCell ref="D3:D5"/>
    <mergeCell ref="AC3:AC4"/>
    <mergeCell ref="AD3:AD4"/>
    <mergeCell ref="AB3:AB5"/>
    <mergeCell ref="B18:C18"/>
    <mergeCell ref="B19:C19"/>
    <mergeCell ref="B3:C3"/>
    <mergeCell ref="B4:C5"/>
    <mergeCell ref="B6:C6"/>
    <mergeCell ref="B7:C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6" width="7.7109375" style="0" customWidth="1"/>
    <col min="47" max="47" width="8.00390625" style="0" customWidth="1"/>
    <col min="48" max="48" width="8.421875" style="0" customWidth="1"/>
    <col min="49" max="49" width="8.57421875" style="0" customWidth="1"/>
  </cols>
  <sheetData>
    <row r="1" spans="2:40" ht="17.25">
      <c r="B1" s="16" t="s">
        <v>285</v>
      </c>
      <c r="D1" s="16" t="s">
        <v>174</v>
      </c>
      <c r="E1" s="16"/>
      <c r="F1" s="16"/>
      <c r="P1" s="16" t="s">
        <v>176</v>
      </c>
      <c r="AB1" s="16" t="s">
        <v>176</v>
      </c>
      <c r="AN1" s="16" t="s">
        <v>176</v>
      </c>
    </row>
    <row r="2" ht="17.25">
      <c r="C2" s="5"/>
    </row>
    <row r="3" spans="2:49" ht="24" customHeight="1">
      <c r="B3" s="344" t="s">
        <v>175</v>
      </c>
      <c r="C3" s="338"/>
      <c r="D3" s="334" t="s">
        <v>0</v>
      </c>
      <c r="E3" s="42"/>
      <c r="F3" s="100">
        <v>75</v>
      </c>
      <c r="G3" s="100">
        <v>80</v>
      </c>
      <c r="H3" s="100">
        <v>85</v>
      </c>
      <c r="I3" s="100">
        <v>90</v>
      </c>
      <c r="J3" s="100">
        <v>95</v>
      </c>
      <c r="K3" s="100">
        <v>100</v>
      </c>
      <c r="L3" s="100">
        <v>105</v>
      </c>
      <c r="M3" s="100">
        <v>110</v>
      </c>
      <c r="N3" s="100">
        <v>115</v>
      </c>
      <c r="O3" s="100">
        <v>120</v>
      </c>
      <c r="P3" s="100">
        <v>125</v>
      </c>
      <c r="Q3" s="100">
        <v>130</v>
      </c>
      <c r="R3" s="100">
        <v>135</v>
      </c>
      <c r="S3" s="100">
        <v>140</v>
      </c>
      <c r="T3" s="100">
        <v>145</v>
      </c>
      <c r="U3" s="100">
        <v>150</v>
      </c>
      <c r="V3" s="101">
        <v>155</v>
      </c>
      <c r="W3" s="101">
        <v>160</v>
      </c>
      <c r="X3" s="101">
        <v>165</v>
      </c>
      <c r="Y3" s="101">
        <v>170</v>
      </c>
      <c r="Z3" s="100">
        <v>175</v>
      </c>
      <c r="AA3" s="198">
        <v>180</v>
      </c>
      <c r="AB3" s="100">
        <v>185</v>
      </c>
      <c r="AC3" s="101">
        <v>190</v>
      </c>
      <c r="AD3" s="100">
        <v>195</v>
      </c>
      <c r="AE3" s="101">
        <v>200</v>
      </c>
      <c r="AF3" s="100">
        <v>205</v>
      </c>
      <c r="AG3" s="101">
        <v>210</v>
      </c>
      <c r="AH3" s="100">
        <v>215</v>
      </c>
      <c r="AI3" s="101">
        <v>220</v>
      </c>
      <c r="AJ3" s="100">
        <v>225</v>
      </c>
      <c r="AK3" s="101">
        <v>230</v>
      </c>
      <c r="AL3" s="100">
        <v>235</v>
      </c>
      <c r="AM3" s="198">
        <v>240</v>
      </c>
      <c r="AN3" s="100">
        <v>245</v>
      </c>
      <c r="AO3" s="101">
        <v>250</v>
      </c>
      <c r="AP3" s="100">
        <v>255</v>
      </c>
      <c r="AQ3" s="101">
        <v>260</v>
      </c>
      <c r="AR3" s="195">
        <v>265</v>
      </c>
      <c r="AS3" s="198">
        <v>270</v>
      </c>
      <c r="AT3" s="198" t="s">
        <v>354</v>
      </c>
      <c r="AU3" s="359" t="s">
        <v>50</v>
      </c>
      <c r="AV3" s="334" t="s">
        <v>51</v>
      </c>
      <c r="AW3" s="334" t="s">
        <v>52</v>
      </c>
    </row>
    <row r="4" spans="2:49" s="17" customFormat="1" ht="13.5" customHeight="1">
      <c r="B4" s="354" t="s">
        <v>372</v>
      </c>
      <c r="C4" s="355"/>
      <c r="D4" s="335"/>
      <c r="E4" s="39" t="s">
        <v>95</v>
      </c>
      <c r="F4" s="102" t="s">
        <v>95</v>
      </c>
      <c r="G4" s="102" t="s">
        <v>95</v>
      </c>
      <c r="H4" s="102" t="s">
        <v>95</v>
      </c>
      <c r="I4" s="102" t="s">
        <v>95</v>
      </c>
      <c r="J4" s="102" t="s">
        <v>95</v>
      </c>
      <c r="K4" s="103" t="s">
        <v>95</v>
      </c>
      <c r="L4" s="102" t="s">
        <v>95</v>
      </c>
      <c r="M4" s="102" t="s">
        <v>95</v>
      </c>
      <c r="N4" s="102" t="s">
        <v>95</v>
      </c>
      <c r="O4" s="102" t="s">
        <v>95</v>
      </c>
      <c r="P4" s="102" t="s">
        <v>95</v>
      </c>
      <c r="Q4" s="104" t="s">
        <v>95</v>
      </c>
      <c r="R4" s="102" t="s">
        <v>95</v>
      </c>
      <c r="S4" s="104" t="s">
        <v>95</v>
      </c>
      <c r="T4" s="104" t="s">
        <v>95</v>
      </c>
      <c r="U4" s="104" t="s">
        <v>95</v>
      </c>
      <c r="V4" s="104" t="s">
        <v>95</v>
      </c>
      <c r="W4" s="104" t="s">
        <v>95</v>
      </c>
      <c r="X4" s="104" t="s">
        <v>95</v>
      </c>
      <c r="Y4" s="104" t="s">
        <v>95</v>
      </c>
      <c r="Z4" s="104" t="s">
        <v>95</v>
      </c>
      <c r="AA4" s="102" t="s">
        <v>95</v>
      </c>
      <c r="AB4" s="104" t="s">
        <v>95</v>
      </c>
      <c r="AC4" s="104" t="s">
        <v>95</v>
      </c>
      <c r="AD4" s="102" t="s">
        <v>95</v>
      </c>
      <c r="AE4" s="104" t="s">
        <v>95</v>
      </c>
      <c r="AF4" s="102" t="s">
        <v>95</v>
      </c>
      <c r="AG4" s="104" t="s">
        <v>95</v>
      </c>
      <c r="AH4" s="104" t="s">
        <v>95</v>
      </c>
      <c r="AI4" s="104" t="s">
        <v>95</v>
      </c>
      <c r="AJ4" s="104" t="s">
        <v>95</v>
      </c>
      <c r="AK4" s="104" t="s">
        <v>95</v>
      </c>
      <c r="AL4" s="104" t="s">
        <v>95</v>
      </c>
      <c r="AM4" s="102" t="s">
        <v>95</v>
      </c>
      <c r="AN4" s="104" t="s">
        <v>95</v>
      </c>
      <c r="AO4" s="104" t="s">
        <v>95</v>
      </c>
      <c r="AP4" s="104" t="s">
        <v>95</v>
      </c>
      <c r="AQ4" s="104" t="s">
        <v>95</v>
      </c>
      <c r="AR4" s="104" t="s">
        <v>95</v>
      </c>
      <c r="AS4" s="102" t="s">
        <v>95</v>
      </c>
      <c r="AT4" s="102" t="s">
        <v>95</v>
      </c>
      <c r="AU4" s="360"/>
      <c r="AV4" s="335"/>
      <c r="AW4" s="335"/>
    </row>
    <row r="5" spans="2:49" ht="24" customHeight="1">
      <c r="B5" s="356"/>
      <c r="C5" s="349"/>
      <c r="D5" s="336"/>
      <c r="E5" s="83" t="s">
        <v>242</v>
      </c>
      <c r="F5" s="105">
        <v>79.99</v>
      </c>
      <c r="G5" s="105">
        <v>84.99</v>
      </c>
      <c r="H5" s="105">
        <v>89.99</v>
      </c>
      <c r="I5" s="105">
        <v>94.99</v>
      </c>
      <c r="J5" s="105">
        <v>99.99</v>
      </c>
      <c r="K5" s="105">
        <v>104.99</v>
      </c>
      <c r="L5" s="105">
        <v>109.99</v>
      </c>
      <c r="M5" s="105">
        <v>114.99</v>
      </c>
      <c r="N5" s="105">
        <v>119.99</v>
      </c>
      <c r="O5" s="105">
        <v>124.99</v>
      </c>
      <c r="P5" s="105">
        <v>129.99</v>
      </c>
      <c r="Q5" s="105">
        <v>134.99</v>
      </c>
      <c r="R5" s="105">
        <v>139.99</v>
      </c>
      <c r="S5" s="105">
        <v>144.99</v>
      </c>
      <c r="T5" s="105">
        <v>149.99</v>
      </c>
      <c r="U5" s="105">
        <v>154.99</v>
      </c>
      <c r="V5" s="106">
        <v>159.99</v>
      </c>
      <c r="W5" s="107">
        <v>164.99</v>
      </c>
      <c r="X5" s="107">
        <v>169.99</v>
      </c>
      <c r="Y5" s="107">
        <v>174.99</v>
      </c>
      <c r="Z5" s="105">
        <v>179.99</v>
      </c>
      <c r="AA5" s="199">
        <v>184.99</v>
      </c>
      <c r="AB5" s="105">
        <v>189.99</v>
      </c>
      <c r="AC5" s="106">
        <v>194.99</v>
      </c>
      <c r="AD5" s="105">
        <v>199.99</v>
      </c>
      <c r="AE5" s="106">
        <v>204.99</v>
      </c>
      <c r="AF5" s="105">
        <v>209.99</v>
      </c>
      <c r="AG5" s="106">
        <v>214.99</v>
      </c>
      <c r="AH5" s="105">
        <v>219.99</v>
      </c>
      <c r="AI5" s="106">
        <v>224.99</v>
      </c>
      <c r="AJ5" s="105">
        <v>229.99</v>
      </c>
      <c r="AK5" s="106">
        <v>234.99</v>
      </c>
      <c r="AL5" s="105">
        <v>239.99</v>
      </c>
      <c r="AM5" s="199">
        <v>244.99</v>
      </c>
      <c r="AN5" s="105">
        <v>249.99</v>
      </c>
      <c r="AO5" s="106">
        <v>254.99</v>
      </c>
      <c r="AP5" s="105">
        <v>259.99</v>
      </c>
      <c r="AQ5" s="106">
        <v>264.99</v>
      </c>
      <c r="AR5" s="196">
        <v>269.99</v>
      </c>
      <c r="AS5" s="199">
        <v>274.99</v>
      </c>
      <c r="AT5" s="185"/>
      <c r="AU5" s="197" t="s">
        <v>100</v>
      </c>
      <c r="AV5" s="108" t="s">
        <v>100</v>
      </c>
      <c r="AW5" s="108" t="s">
        <v>100</v>
      </c>
    </row>
    <row r="6" spans="2:49" ht="12">
      <c r="B6" s="276" t="s">
        <v>1</v>
      </c>
      <c r="C6" s="277"/>
      <c r="D6" s="44">
        <v>15239</v>
      </c>
      <c r="E6" s="44">
        <v>240</v>
      </c>
      <c r="F6" s="44">
        <v>227</v>
      </c>
      <c r="G6" s="44">
        <v>285</v>
      </c>
      <c r="H6" s="44">
        <v>360</v>
      </c>
      <c r="I6" s="44">
        <v>510</v>
      </c>
      <c r="J6" s="44">
        <v>729</v>
      </c>
      <c r="K6" s="44">
        <v>875</v>
      </c>
      <c r="L6" s="44">
        <v>1114</v>
      </c>
      <c r="M6" s="44">
        <v>1250</v>
      </c>
      <c r="N6" s="44">
        <v>1219</v>
      </c>
      <c r="O6" s="44">
        <v>1231</v>
      </c>
      <c r="P6" s="44">
        <v>1151</v>
      </c>
      <c r="Q6" s="44">
        <v>1008</v>
      </c>
      <c r="R6" s="44">
        <v>739</v>
      </c>
      <c r="S6" s="44">
        <v>622</v>
      </c>
      <c r="T6" s="44">
        <v>523</v>
      </c>
      <c r="U6" s="44">
        <v>436</v>
      </c>
      <c r="V6" s="44">
        <v>382</v>
      </c>
      <c r="W6" s="44">
        <v>331</v>
      </c>
      <c r="X6" s="44">
        <v>282</v>
      </c>
      <c r="Y6" s="44">
        <v>298</v>
      </c>
      <c r="Z6" s="44">
        <v>201</v>
      </c>
      <c r="AA6" s="44">
        <v>179</v>
      </c>
      <c r="AB6" s="44">
        <v>145</v>
      </c>
      <c r="AC6" s="44">
        <v>133</v>
      </c>
      <c r="AD6" s="44">
        <v>193</v>
      </c>
      <c r="AE6" s="44">
        <v>99</v>
      </c>
      <c r="AF6" s="44">
        <v>69</v>
      </c>
      <c r="AG6" s="44">
        <v>63</v>
      </c>
      <c r="AH6" s="44">
        <v>44</v>
      </c>
      <c r="AI6" s="44">
        <v>38</v>
      </c>
      <c r="AJ6" s="44">
        <v>46</v>
      </c>
      <c r="AK6" s="44">
        <v>25</v>
      </c>
      <c r="AL6" s="44">
        <v>43</v>
      </c>
      <c r="AM6" s="44">
        <v>25</v>
      </c>
      <c r="AN6" s="44">
        <v>17</v>
      </c>
      <c r="AO6" s="44">
        <v>22</v>
      </c>
      <c r="AP6" s="44">
        <v>8</v>
      </c>
      <c r="AQ6" s="44">
        <v>10</v>
      </c>
      <c r="AR6" s="44">
        <v>8</v>
      </c>
      <c r="AS6" s="206">
        <v>8</v>
      </c>
      <c r="AT6" s="207">
        <v>51</v>
      </c>
      <c r="AU6" s="64">
        <v>123.18</v>
      </c>
      <c r="AV6" s="124">
        <v>129.29459807074014</v>
      </c>
      <c r="AW6" s="124">
        <v>33.74235349322752</v>
      </c>
    </row>
    <row r="7" spans="2:49" ht="12">
      <c r="B7" s="269" t="s">
        <v>2</v>
      </c>
      <c r="C7" s="270"/>
      <c r="D7" s="34">
        <v>7818</v>
      </c>
      <c r="E7" s="34">
        <v>147</v>
      </c>
      <c r="F7" s="34">
        <v>129</v>
      </c>
      <c r="G7" s="34">
        <v>160</v>
      </c>
      <c r="H7" s="34">
        <v>198</v>
      </c>
      <c r="I7" s="34">
        <v>270</v>
      </c>
      <c r="J7" s="34">
        <v>395</v>
      </c>
      <c r="K7" s="34">
        <v>451</v>
      </c>
      <c r="L7" s="34">
        <v>596</v>
      </c>
      <c r="M7" s="34">
        <v>600</v>
      </c>
      <c r="N7" s="34">
        <v>593</v>
      </c>
      <c r="O7" s="34">
        <v>572</v>
      </c>
      <c r="P7" s="34">
        <v>575</v>
      </c>
      <c r="Q7" s="34">
        <v>460</v>
      </c>
      <c r="R7" s="34">
        <v>387</v>
      </c>
      <c r="S7" s="34">
        <v>308</v>
      </c>
      <c r="T7" s="34">
        <v>267</v>
      </c>
      <c r="U7" s="34">
        <v>231</v>
      </c>
      <c r="V7" s="34">
        <v>205</v>
      </c>
      <c r="W7" s="34">
        <v>175</v>
      </c>
      <c r="X7" s="34">
        <v>153</v>
      </c>
      <c r="Y7" s="34">
        <v>169</v>
      </c>
      <c r="Z7" s="34">
        <v>114</v>
      </c>
      <c r="AA7" s="34">
        <v>107</v>
      </c>
      <c r="AB7" s="34">
        <v>80</v>
      </c>
      <c r="AC7" s="34">
        <v>73</v>
      </c>
      <c r="AD7" s="34">
        <v>96</v>
      </c>
      <c r="AE7" s="34">
        <v>58</v>
      </c>
      <c r="AF7" s="34">
        <v>37</v>
      </c>
      <c r="AG7" s="34">
        <v>27</v>
      </c>
      <c r="AH7" s="34">
        <v>21</v>
      </c>
      <c r="AI7" s="34">
        <v>20</v>
      </c>
      <c r="AJ7" s="34">
        <v>24</v>
      </c>
      <c r="AK7" s="34">
        <v>16</v>
      </c>
      <c r="AL7" s="34">
        <v>21</v>
      </c>
      <c r="AM7" s="34">
        <v>18</v>
      </c>
      <c r="AN7" s="34">
        <v>11</v>
      </c>
      <c r="AO7" s="34">
        <v>13</v>
      </c>
      <c r="AP7" s="34">
        <v>4</v>
      </c>
      <c r="AQ7" s="34">
        <v>6</v>
      </c>
      <c r="AR7" s="34">
        <v>2</v>
      </c>
      <c r="AS7" s="208">
        <v>7</v>
      </c>
      <c r="AT7" s="209">
        <v>22</v>
      </c>
      <c r="AU7" s="36">
        <v>123.1</v>
      </c>
      <c r="AV7" s="125">
        <v>129.39096827833234</v>
      </c>
      <c r="AW7" s="125">
        <v>34.463198605183344</v>
      </c>
    </row>
    <row r="8" spans="2:49" ht="12">
      <c r="B8" s="99"/>
      <c r="C8" s="93" t="s">
        <v>140</v>
      </c>
      <c r="D8" s="34">
        <v>3685</v>
      </c>
      <c r="E8" s="34">
        <v>94</v>
      </c>
      <c r="F8" s="34">
        <v>92</v>
      </c>
      <c r="G8" s="34">
        <v>103</v>
      </c>
      <c r="H8" s="34">
        <v>119</v>
      </c>
      <c r="I8" s="34">
        <v>154</v>
      </c>
      <c r="J8" s="34">
        <v>236</v>
      </c>
      <c r="K8" s="34">
        <v>225</v>
      </c>
      <c r="L8" s="34">
        <v>286</v>
      </c>
      <c r="M8" s="34">
        <v>257</v>
      </c>
      <c r="N8" s="34">
        <v>244</v>
      </c>
      <c r="O8" s="34">
        <v>240</v>
      </c>
      <c r="P8" s="34">
        <v>219</v>
      </c>
      <c r="Q8" s="34">
        <v>189</v>
      </c>
      <c r="R8" s="34">
        <v>160</v>
      </c>
      <c r="S8" s="34">
        <v>142</v>
      </c>
      <c r="T8" s="34">
        <v>122</v>
      </c>
      <c r="U8" s="34">
        <v>101</v>
      </c>
      <c r="V8" s="34">
        <v>91</v>
      </c>
      <c r="W8" s="34">
        <v>83</v>
      </c>
      <c r="X8" s="34">
        <v>80</v>
      </c>
      <c r="Y8" s="34">
        <v>82</v>
      </c>
      <c r="Z8" s="34">
        <v>61</v>
      </c>
      <c r="AA8" s="34">
        <v>59</v>
      </c>
      <c r="AB8" s="34">
        <v>33</v>
      </c>
      <c r="AC8" s="34">
        <v>42</v>
      </c>
      <c r="AD8" s="34">
        <v>47</v>
      </c>
      <c r="AE8" s="34">
        <v>23</v>
      </c>
      <c r="AF8" s="34">
        <v>13</v>
      </c>
      <c r="AG8" s="34">
        <v>7</v>
      </c>
      <c r="AH8" s="34">
        <v>8</v>
      </c>
      <c r="AI8" s="34">
        <v>10</v>
      </c>
      <c r="AJ8" s="34">
        <v>13</v>
      </c>
      <c r="AK8" s="34">
        <v>8</v>
      </c>
      <c r="AL8" s="34">
        <v>6</v>
      </c>
      <c r="AM8" s="34">
        <v>8</v>
      </c>
      <c r="AN8" s="34">
        <v>1</v>
      </c>
      <c r="AO8" s="34">
        <v>8</v>
      </c>
      <c r="AP8" s="34">
        <v>2</v>
      </c>
      <c r="AQ8" s="34">
        <v>3</v>
      </c>
      <c r="AR8" s="34">
        <v>2</v>
      </c>
      <c r="AS8" s="208">
        <v>4</v>
      </c>
      <c r="AT8" s="209">
        <v>8</v>
      </c>
      <c r="AU8" s="36">
        <v>120.5</v>
      </c>
      <c r="AV8" s="125">
        <v>127.14562279511495</v>
      </c>
      <c r="AW8" s="125">
        <v>35.41673995634885</v>
      </c>
    </row>
    <row r="9" spans="2:49" ht="12">
      <c r="B9" s="99"/>
      <c r="C9" s="93" t="s">
        <v>141</v>
      </c>
      <c r="D9" s="34">
        <v>1799</v>
      </c>
      <c r="E9" s="34">
        <v>30</v>
      </c>
      <c r="F9" s="34">
        <v>15</v>
      </c>
      <c r="G9" s="34">
        <v>31</v>
      </c>
      <c r="H9" s="34">
        <v>41</v>
      </c>
      <c r="I9" s="34">
        <v>68</v>
      </c>
      <c r="J9" s="34">
        <v>85</v>
      </c>
      <c r="K9" s="34">
        <v>115</v>
      </c>
      <c r="L9" s="34">
        <v>128</v>
      </c>
      <c r="M9" s="34">
        <v>144</v>
      </c>
      <c r="N9" s="34">
        <v>150</v>
      </c>
      <c r="O9" s="34">
        <v>127</v>
      </c>
      <c r="P9" s="34">
        <v>139</v>
      </c>
      <c r="Q9" s="34">
        <v>108</v>
      </c>
      <c r="R9" s="34">
        <v>104</v>
      </c>
      <c r="S9" s="34">
        <v>60</v>
      </c>
      <c r="T9" s="34">
        <v>59</v>
      </c>
      <c r="U9" s="34">
        <v>54</v>
      </c>
      <c r="V9" s="34">
        <v>45</v>
      </c>
      <c r="W9" s="34">
        <v>41</v>
      </c>
      <c r="X9" s="34">
        <v>30</v>
      </c>
      <c r="Y9" s="34">
        <v>42</v>
      </c>
      <c r="Z9" s="34">
        <v>21</v>
      </c>
      <c r="AA9" s="34">
        <v>21</v>
      </c>
      <c r="AB9" s="34">
        <v>19</v>
      </c>
      <c r="AC9" s="34">
        <v>16</v>
      </c>
      <c r="AD9" s="34">
        <v>17</v>
      </c>
      <c r="AE9" s="34">
        <v>18</v>
      </c>
      <c r="AF9" s="34">
        <v>11</v>
      </c>
      <c r="AG9" s="34">
        <v>10</v>
      </c>
      <c r="AH9" s="34">
        <v>1</v>
      </c>
      <c r="AI9" s="34">
        <v>7</v>
      </c>
      <c r="AJ9" s="34">
        <v>5</v>
      </c>
      <c r="AK9" s="34">
        <v>5</v>
      </c>
      <c r="AL9" s="34">
        <v>6</v>
      </c>
      <c r="AM9" s="34">
        <v>5</v>
      </c>
      <c r="AN9" s="34">
        <v>7</v>
      </c>
      <c r="AO9" s="34">
        <v>1</v>
      </c>
      <c r="AP9" s="34">
        <v>2</v>
      </c>
      <c r="AQ9" s="34">
        <v>1</v>
      </c>
      <c r="AR9" s="34">
        <v>0</v>
      </c>
      <c r="AS9" s="208">
        <v>1</v>
      </c>
      <c r="AT9" s="209">
        <v>9</v>
      </c>
      <c r="AU9" s="36">
        <v>123.38</v>
      </c>
      <c r="AV9" s="125">
        <v>130.56901056142266</v>
      </c>
      <c r="AW9" s="125">
        <v>35.37846398954626</v>
      </c>
    </row>
    <row r="10" spans="2:49" ht="12">
      <c r="B10" s="99"/>
      <c r="C10" s="93" t="s">
        <v>142</v>
      </c>
      <c r="D10" s="34">
        <v>2334</v>
      </c>
      <c r="E10" s="34">
        <v>23</v>
      </c>
      <c r="F10" s="34">
        <v>22</v>
      </c>
      <c r="G10" s="34">
        <v>26</v>
      </c>
      <c r="H10" s="34">
        <v>38</v>
      </c>
      <c r="I10" s="34">
        <v>48</v>
      </c>
      <c r="J10" s="34">
        <v>74</v>
      </c>
      <c r="K10" s="34">
        <v>111</v>
      </c>
      <c r="L10" s="34">
        <v>182</v>
      </c>
      <c r="M10" s="34">
        <v>199</v>
      </c>
      <c r="N10" s="34">
        <v>199</v>
      </c>
      <c r="O10" s="34">
        <v>205</v>
      </c>
      <c r="P10" s="34">
        <v>217</v>
      </c>
      <c r="Q10" s="34">
        <v>163</v>
      </c>
      <c r="R10" s="34">
        <v>123</v>
      </c>
      <c r="S10" s="34">
        <v>106</v>
      </c>
      <c r="T10" s="34">
        <v>86</v>
      </c>
      <c r="U10" s="34">
        <v>76</v>
      </c>
      <c r="V10" s="34">
        <v>69</v>
      </c>
      <c r="W10" s="34">
        <v>51</v>
      </c>
      <c r="X10" s="34">
        <v>43</v>
      </c>
      <c r="Y10" s="34">
        <v>45</v>
      </c>
      <c r="Z10" s="34">
        <v>32</v>
      </c>
      <c r="AA10" s="34">
        <v>27</v>
      </c>
      <c r="AB10" s="34">
        <v>28</v>
      </c>
      <c r="AC10" s="34">
        <v>15</v>
      </c>
      <c r="AD10" s="34">
        <v>32</v>
      </c>
      <c r="AE10" s="34">
        <v>17</v>
      </c>
      <c r="AF10" s="34">
        <v>13</v>
      </c>
      <c r="AG10" s="34">
        <v>10</v>
      </c>
      <c r="AH10" s="34">
        <v>12</v>
      </c>
      <c r="AI10" s="34">
        <v>3</v>
      </c>
      <c r="AJ10" s="34">
        <v>6</v>
      </c>
      <c r="AK10" s="34">
        <v>3</v>
      </c>
      <c r="AL10" s="34">
        <v>9</v>
      </c>
      <c r="AM10" s="34">
        <v>5</v>
      </c>
      <c r="AN10" s="34">
        <v>3</v>
      </c>
      <c r="AO10" s="34">
        <v>4</v>
      </c>
      <c r="AP10" s="34">
        <v>0</v>
      </c>
      <c r="AQ10" s="34">
        <v>2</v>
      </c>
      <c r="AR10" s="34">
        <v>0</v>
      </c>
      <c r="AS10" s="208">
        <v>2</v>
      </c>
      <c r="AT10" s="209">
        <v>5</v>
      </c>
      <c r="AU10" s="36">
        <v>125.88</v>
      </c>
      <c r="AV10" s="125">
        <v>132.02798628963146</v>
      </c>
      <c r="AW10" s="125">
        <v>31.910117321255743</v>
      </c>
    </row>
    <row r="11" spans="2:49" ht="12">
      <c r="B11" s="275" t="s">
        <v>3</v>
      </c>
      <c r="C11" s="273"/>
      <c r="D11" s="35">
        <v>7421</v>
      </c>
      <c r="E11" s="35">
        <v>93</v>
      </c>
      <c r="F11" s="35">
        <v>98</v>
      </c>
      <c r="G11" s="35">
        <v>125</v>
      </c>
      <c r="H11" s="35">
        <v>162</v>
      </c>
      <c r="I11" s="35">
        <v>240</v>
      </c>
      <c r="J11" s="35">
        <v>334</v>
      </c>
      <c r="K11" s="35">
        <v>424</v>
      </c>
      <c r="L11" s="35">
        <v>518</v>
      </c>
      <c r="M11" s="35">
        <v>650</v>
      </c>
      <c r="N11" s="35">
        <v>626</v>
      </c>
      <c r="O11" s="35">
        <v>659</v>
      </c>
      <c r="P11" s="35">
        <v>576</v>
      </c>
      <c r="Q11" s="35">
        <v>548</v>
      </c>
      <c r="R11" s="35">
        <v>352</v>
      </c>
      <c r="S11" s="35">
        <v>314</v>
      </c>
      <c r="T11" s="35">
        <v>256</v>
      </c>
      <c r="U11" s="35">
        <v>205</v>
      </c>
      <c r="V11" s="35">
        <v>177</v>
      </c>
      <c r="W11" s="35">
        <v>156</v>
      </c>
      <c r="X11" s="35">
        <v>129</v>
      </c>
      <c r="Y11" s="35">
        <v>129</v>
      </c>
      <c r="Z11" s="35">
        <v>87</v>
      </c>
      <c r="AA11" s="35">
        <v>72</v>
      </c>
      <c r="AB11" s="35">
        <v>65</v>
      </c>
      <c r="AC11" s="35">
        <v>60</v>
      </c>
      <c r="AD11" s="35">
        <v>97</v>
      </c>
      <c r="AE11" s="35">
        <v>41</v>
      </c>
      <c r="AF11" s="35">
        <v>32</v>
      </c>
      <c r="AG11" s="35">
        <v>36</v>
      </c>
      <c r="AH11" s="35">
        <v>23</v>
      </c>
      <c r="AI11" s="35">
        <v>18</v>
      </c>
      <c r="AJ11" s="35">
        <v>22</v>
      </c>
      <c r="AK11" s="35">
        <v>9</v>
      </c>
      <c r="AL11" s="35">
        <v>22</v>
      </c>
      <c r="AM11" s="35">
        <v>7</v>
      </c>
      <c r="AN11" s="35">
        <v>6</v>
      </c>
      <c r="AO11" s="35">
        <v>9</v>
      </c>
      <c r="AP11" s="35">
        <v>4</v>
      </c>
      <c r="AQ11" s="35">
        <v>4</v>
      </c>
      <c r="AR11" s="35">
        <v>6</v>
      </c>
      <c r="AS11" s="210">
        <v>1</v>
      </c>
      <c r="AT11" s="211">
        <v>29</v>
      </c>
      <c r="AU11" s="37">
        <v>123.26</v>
      </c>
      <c r="AV11" s="124">
        <v>129.19307236221496</v>
      </c>
      <c r="AW11" s="124">
        <v>32.96791726278097</v>
      </c>
    </row>
    <row r="12" spans="2:49" ht="12" customHeight="1">
      <c r="B12" s="269" t="s">
        <v>360</v>
      </c>
      <c r="C12" s="270"/>
      <c r="D12" s="34">
        <v>373</v>
      </c>
      <c r="E12" s="34">
        <v>7</v>
      </c>
      <c r="F12" s="34">
        <v>7</v>
      </c>
      <c r="G12" s="34">
        <v>8</v>
      </c>
      <c r="H12" s="34">
        <v>8</v>
      </c>
      <c r="I12" s="34">
        <v>6</v>
      </c>
      <c r="J12" s="34">
        <v>10</v>
      </c>
      <c r="K12" s="34">
        <v>20</v>
      </c>
      <c r="L12" s="34">
        <v>26</v>
      </c>
      <c r="M12" s="34">
        <v>27</v>
      </c>
      <c r="N12" s="34">
        <v>38</v>
      </c>
      <c r="O12" s="34">
        <v>24</v>
      </c>
      <c r="P12" s="34">
        <v>18</v>
      </c>
      <c r="Q12" s="34">
        <v>24</v>
      </c>
      <c r="R12" s="34">
        <v>11</v>
      </c>
      <c r="S12" s="34">
        <v>13</v>
      </c>
      <c r="T12" s="34">
        <v>13</v>
      </c>
      <c r="U12" s="34">
        <v>16</v>
      </c>
      <c r="V12" s="34">
        <v>13</v>
      </c>
      <c r="W12" s="34">
        <v>9</v>
      </c>
      <c r="X12" s="34">
        <v>16</v>
      </c>
      <c r="Y12" s="34">
        <v>6</v>
      </c>
      <c r="Z12" s="34">
        <v>3</v>
      </c>
      <c r="AA12" s="34">
        <v>2</v>
      </c>
      <c r="AB12" s="34">
        <v>3</v>
      </c>
      <c r="AC12" s="34">
        <v>8</v>
      </c>
      <c r="AD12" s="34">
        <v>9</v>
      </c>
      <c r="AE12" s="34">
        <v>4</v>
      </c>
      <c r="AF12" s="34">
        <v>3</v>
      </c>
      <c r="AG12" s="34">
        <v>2</v>
      </c>
      <c r="AH12" s="34">
        <v>4</v>
      </c>
      <c r="AI12" s="34">
        <v>1</v>
      </c>
      <c r="AJ12" s="34">
        <v>0</v>
      </c>
      <c r="AK12" s="34">
        <v>1</v>
      </c>
      <c r="AL12" s="34">
        <v>0</v>
      </c>
      <c r="AM12" s="34">
        <v>1</v>
      </c>
      <c r="AN12" s="34">
        <v>0</v>
      </c>
      <c r="AO12" s="34">
        <v>2</v>
      </c>
      <c r="AP12" s="34">
        <v>0</v>
      </c>
      <c r="AQ12" s="34">
        <v>1</v>
      </c>
      <c r="AR12" s="34">
        <v>1</v>
      </c>
      <c r="AS12" s="208">
        <v>0</v>
      </c>
      <c r="AT12" s="209">
        <v>8</v>
      </c>
      <c r="AU12" s="36">
        <v>125.56</v>
      </c>
      <c r="AV12" s="125">
        <v>137.50745308310985</v>
      </c>
      <c r="AW12" s="125">
        <v>43.45359754958331</v>
      </c>
    </row>
    <row r="13" spans="2:49" ht="12" customHeight="1">
      <c r="B13" s="269" t="s">
        <v>361</v>
      </c>
      <c r="C13" s="270"/>
      <c r="D13" s="34">
        <v>1117</v>
      </c>
      <c r="E13" s="34">
        <v>16</v>
      </c>
      <c r="F13" s="34">
        <v>15</v>
      </c>
      <c r="G13" s="34">
        <v>16</v>
      </c>
      <c r="H13" s="34">
        <v>24</v>
      </c>
      <c r="I13" s="34">
        <v>31</v>
      </c>
      <c r="J13" s="34">
        <v>46</v>
      </c>
      <c r="K13" s="34">
        <v>44</v>
      </c>
      <c r="L13" s="34">
        <v>61</v>
      </c>
      <c r="M13" s="34">
        <v>77</v>
      </c>
      <c r="N13" s="34">
        <v>87</v>
      </c>
      <c r="O13" s="34">
        <v>95</v>
      </c>
      <c r="P13" s="34">
        <v>76</v>
      </c>
      <c r="Q13" s="34">
        <v>91</v>
      </c>
      <c r="R13" s="34">
        <v>55</v>
      </c>
      <c r="S13" s="34">
        <v>49</v>
      </c>
      <c r="T13" s="34">
        <v>38</v>
      </c>
      <c r="U13" s="34">
        <v>54</v>
      </c>
      <c r="V13" s="34">
        <v>39</v>
      </c>
      <c r="W13" s="34">
        <v>23</v>
      </c>
      <c r="X13" s="34">
        <v>26</v>
      </c>
      <c r="Y13" s="34">
        <v>25</v>
      </c>
      <c r="Z13" s="34">
        <v>25</v>
      </c>
      <c r="AA13" s="34">
        <v>13</v>
      </c>
      <c r="AB13" s="34">
        <v>18</v>
      </c>
      <c r="AC13" s="34">
        <v>9</v>
      </c>
      <c r="AD13" s="34">
        <v>20</v>
      </c>
      <c r="AE13" s="34">
        <v>7</v>
      </c>
      <c r="AF13" s="34">
        <v>4</v>
      </c>
      <c r="AG13" s="34">
        <v>6</v>
      </c>
      <c r="AH13" s="34">
        <v>4</v>
      </c>
      <c r="AI13" s="34">
        <v>2</v>
      </c>
      <c r="AJ13" s="34">
        <v>8</v>
      </c>
      <c r="AK13" s="34">
        <v>1</v>
      </c>
      <c r="AL13" s="34">
        <v>4</v>
      </c>
      <c r="AM13" s="34">
        <v>0</v>
      </c>
      <c r="AN13" s="34">
        <v>0</v>
      </c>
      <c r="AO13" s="34">
        <v>1</v>
      </c>
      <c r="AP13" s="34">
        <v>1</v>
      </c>
      <c r="AQ13" s="34">
        <v>2</v>
      </c>
      <c r="AR13" s="34">
        <v>1</v>
      </c>
      <c r="AS13" s="208">
        <v>0</v>
      </c>
      <c r="AT13" s="209">
        <v>3</v>
      </c>
      <c r="AU13" s="36">
        <v>127.52</v>
      </c>
      <c r="AV13" s="125">
        <v>133.6739928379587</v>
      </c>
      <c r="AW13" s="125">
        <v>34.049074435074644</v>
      </c>
    </row>
    <row r="14" spans="2:49" ht="12" customHeight="1">
      <c r="B14" s="269" t="s">
        <v>362</v>
      </c>
      <c r="C14" s="270"/>
      <c r="D14" s="34">
        <v>1446</v>
      </c>
      <c r="E14" s="34">
        <v>13</v>
      </c>
      <c r="F14" s="34">
        <v>20</v>
      </c>
      <c r="G14" s="34">
        <v>31</v>
      </c>
      <c r="H14" s="34">
        <v>30</v>
      </c>
      <c r="I14" s="34">
        <v>50</v>
      </c>
      <c r="J14" s="34">
        <v>58</v>
      </c>
      <c r="K14" s="34">
        <v>70</v>
      </c>
      <c r="L14" s="34">
        <v>95</v>
      </c>
      <c r="M14" s="34">
        <v>149</v>
      </c>
      <c r="N14" s="34">
        <v>110</v>
      </c>
      <c r="O14" s="34">
        <v>144</v>
      </c>
      <c r="P14" s="34">
        <v>137</v>
      </c>
      <c r="Q14" s="34">
        <v>102</v>
      </c>
      <c r="R14" s="34">
        <v>63</v>
      </c>
      <c r="S14" s="34">
        <v>59</v>
      </c>
      <c r="T14" s="34">
        <v>61</v>
      </c>
      <c r="U14" s="34">
        <v>31</v>
      </c>
      <c r="V14" s="34">
        <v>31</v>
      </c>
      <c r="W14" s="34">
        <v>30</v>
      </c>
      <c r="X14" s="34">
        <v>23</v>
      </c>
      <c r="Y14" s="34">
        <v>27</v>
      </c>
      <c r="Z14" s="34">
        <v>14</v>
      </c>
      <c r="AA14" s="34">
        <v>17</v>
      </c>
      <c r="AB14" s="34">
        <v>12</v>
      </c>
      <c r="AC14" s="34">
        <v>10</v>
      </c>
      <c r="AD14" s="34">
        <v>11</v>
      </c>
      <c r="AE14" s="34">
        <v>6</v>
      </c>
      <c r="AF14" s="34">
        <v>4</v>
      </c>
      <c r="AG14" s="34">
        <v>8</v>
      </c>
      <c r="AH14" s="34">
        <v>3</v>
      </c>
      <c r="AI14" s="34">
        <v>3</v>
      </c>
      <c r="AJ14" s="34">
        <v>6</v>
      </c>
      <c r="AK14" s="34">
        <v>1</v>
      </c>
      <c r="AL14" s="34">
        <v>9</v>
      </c>
      <c r="AM14" s="34">
        <v>2</v>
      </c>
      <c r="AN14" s="34">
        <v>1</v>
      </c>
      <c r="AO14" s="34">
        <v>2</v>
      </c>
      <c r="AP14" s="34">
        <v>0</v>
      </c>
      <c r="AQ14" s="34">
        <v>0</v>
      </c>
      <c r="AR14" s="34">
        <v>0</v>
      </c>
      <c r="AS14" s="208">
        <v>0</v>
      </c>
      <c r="AT14" s="209">
        <v>3</v>
      </c>
      <c r="AU14" s="36">
        <v>123.15</v>
      </c>
      <c r="AV14" s="125">
        <v>128.28774550484098</v>
      </c>
      <c r="AW14" s="125">
        <v>30.920709724419837</v>
      </c>
    </row>
    <row r="15" spans="2:49" ht="12" customHeight="1">
      <c r="B15" s="271" t="s">
        <v>363</v>
      </c>
      <c r="C15" s="270"/>
      <c r="D15" s="34">
        <v>5272</v>
      </c>
      <c r="E15" s="34">
        <v>115</v>
      </c>
      <c r="F15" s="34">
        <v>106</v>
      </c>
      <c r="G15" s="34">
        <v>136</v>
      </c>
      <c r="H15" s="34">
        <v>151</v>
      </c>
      <c r="I15" s="34">
        <v>189</v>
      </c>
      <c r="J15" s="34">
        <v>296</v>
      </c>
      <c r="K15" s="34">
        <v>302</v>
      </c>
      <c r="L15" s="34">
        <v>413</v>
      </c>
      <c r="M15" s="34">
        <v>411</v>
      </c>
      <c r="N15" s="34">
        <v>372</v>
      </c>
      <c r="O15" s="34">
        <v>373</v>
      </c>
      <c r="P15" s="34">
        <v>349</v>
      </c>
      <c r="Q15" s="34">
        <v>310</v>
      </c>
      <c r="R15" s="34">
        <v>237</v>
      </c>
      <c r="S15" s="34">
        <v>200</v>
      </c>
      <c r="T15" s="34">
        <v>182</v>
      </c>
      <c r="U15" s="34">
        <v>154</v>
      </c>
      <c r="V15" s="34">
        <v>125</v>
      </c>
      <c r="W15" s="34">
        <v>118</v>
      </c>
      <c r="X15" s="34">
        <v>105</v>
      </c>
      <c r="Y15" s="34">
        <v>109</v>
      </c>
      <c r="Z15" s="34">
        <v>80</v>
      </c>
      <c r="AA15" s="34">
        <v>81</v>
      </c>
      <c r="AB15" s="34">
        <v>49</v>
      </c>
      <c r="AC15" s="34">
        <v>54</v>
      </c>
      <c r="AD15" s="34">
        <v>67</v>
      </c>
      <c r="AE15" s="34">
        <v>35</v>
      </c>
      <c r="AF15" s="34">
        <v>26</v>
      </c>
      <c r="AG15" s="34">
        <v>13</v>
      </c>
      <c r="AH15" s="34">
        <v>15</v>
      </c>
      <c r="AI15" s="34">
        <v>14</v>
      </c>
      <c r="AJ15" s="34">
        <v>17</v>
      </c>
      <c r="AK15" s="34">
        <v>8</v>
      </c>
      <c r="AL15" s="34">
        <v>10</v>
      </c>
      <c r="AM15" s="34">
        <v>10</v>
      </c>
      <c r="AN15" s="34">
        <v>2</v>
      </c>
      <c r="AO15" s="34">
        <v>11</v>
      </c>
      <c r="AP15" s="34">
        <v>4</v>
      </c>
      <c r="AQ15" s="34">
        <v>3</v>
      </c>
      <c r="AR15" s="34">
        <v>4</v>
      </c>
      <c r="AS15" s="208">
        <v>4</v>
      </c>
      <c r="AT15" s="209">
        <v>12</v>
      </c>
      <c r="AU15" s="36">
        <v>121.72</v>
      </c>
      <c r="AV15" s="125">
        <v>128.05915212443097</v>
      </c>
      <c r="AW15" s="125">
        <v>34.516239184844224</v>
      </c>
    </row>
    <row r="16" spans="2:49" ht="12" customHeight="1">
      <c r="B16" s="269" t="s">
        <v>364</v>
      </c>
      <c r="C16" s="270"/>
      <c r="D16" s="34">
        <v>1802</v>
      </c>
      <c r="E16" s="34">
        <v>22</v>
      </c>
      <c r="F16" s="34">
        <v>19</v>
      </c>
      <c r="G16" s="34">
        <v>17</v>
      </c>
      <c r="H16" s="34">
        <v>28</v>
      </c>
      <c r="I16" s="34">
        <v>40</v>
      </c>
      <c r="J16" s="34">
        <v>52</v>
      </c>
      <c r="K16" s="34">
        <v>90</v>
      </c>
      <c r="L16" s="34">
        <v>138</v>
      </c>
      <c r="M16" s="34">
        <v>149</v>
      </c>
      <c r="N16" s="34">
        <v>159</v>
      </c>
      <c r="O16" s="34">
        <v>165</v>
      </c>
      <c r="P16" s="34">
        <v>167</v>
      </c>
      <c r="Q16" s="34">
        <v>125</v>
      </c>
      <c r="R16" s="34">
        <v>97</v>
      </c>
      <c r="S16" s="34">
        <v>90</v>
      </c>
      <c r="T16" s="34">
        <v>64</v>
      </c>
      <c r="U16" s="34">
        <v>53</v>
      </c>
      <c r="V16" s="34">
        <v>57</v>
      </c>
      <c r="W16" s="34">
        <v>36</v>
      </c>
      <c r="X16" s="34">
        <v>32</v>
      </c>
      <c r="Y16" s="34">
        <v>36</v>
      </c>
      <c r="Z16" s="34">
        <v>22</v>
      </c>
      <c r="AA16" s="34">
        <v>17</v>
      </c>
      <c r="AB16" s="34">
        <v>23</v>
      </c>
      <c r="AC16" s="34">
        <v>11</v>
      </c>
      <c r="AD16" s="34">
        <v>27</v>
      </c>
      <c r="AE16" s="34">
        <v>12</v>
      </c>
      <c r="AF16" s="34">
        <v>8</v>
      </c>
      <c r="AG16" s="34">
        <v>6</v>
      </c>
      <c r="AH16" s="34">
        <v>5</v>
      </c>
      <c r="AI16" s="34">
        <v>3</v>
      </c>
      <c r="AJ16" s="34">
        <v>3</v>
      </c>
      <c r="AK16" s="34">
        <v>3</v>
      </c>
      <c r="AL16" s="34">
        <v>9</v>
      </c>
      <c r="AM16" s="34">
        <v>4</v>
      </c>
      <c r="AN16" s="34">
        <v>3</v>
      </c>
      <c r="AO16" s="34">
        <v>3</v>
      </c>
      <c r="AP16" s="34">
        <v>0</v>
      </c>
      <c r="AQ16" s="34">
        <v>2</v>
      </c>
      <c r="AR16" s="34">
        <v>0</v>
      </c>
      <c r="AS16" s="208">
        <v>2</v>
      </c>
      <c r="AT16" s="209">
        <v>3</v>
      </c>
      <c r="AU16" s="36">
        <v>125.80000000000001</v>
      </c>
      <c r="AV16" s="125">
        <v>131.57159822419513</v>
      </c>
      <c r="AW16" s="125">
        <v>31.752335042887783</v>
      </c>
    </row>
    <row r="17" spans="2:49" ht="12" customHeight="1">
      <c r="B17" s="269" t="s">
        <v>365</v>
      </c>
      <c r="C17" s="270"/>
      <c r="D17" s="34">
        <v>456</v>
      </c>
      <c r="E17" s="34">
        <v>2</v>
      </c>
      <c r="F17" s="34">
        <v>3</v>
      </c>
      <c r="G17" s="34">
        <v>0</v>
      </c>
      <c r="H17" s="34">
        <v>6</v>
      </c>
      <c r="I17" s="34">
        <v>8</v>
      </c>
      <c r="J17" s="34">
        <v>13</v>
      </c>
      <c r="K17" s="34">
        <v>22</v>
      </c>
      <c r="L17" s="34">
        <v>19</v>
      </c>
      <c r="M17" s="34">
        <v>27</v>
      </c>
      <c r="N17" s="34">
        <v>40</v>
      </c>
      <c r="O17" s="34">
        <v>37</v>
      </c>
      <c r="P17" s="34">
        <v>47</v>
      </c>
      <c r="Q17" s="34">
        <v>53</v>
      </c>
      <c r="R17" s="34">
        <v>29</v>
      </c>
      <c r="S17" s="34">
        <v>24</v>
      </c>
      <c r="T17" s="34">
        <v>23</v>
      </c>
      <c r="U17" s="34">
        <v>13</v>
      </c>
      <c r="V17" s="34">
        <v>8</v>
      </c>
      <c r="W17" s="34">
        <v>17</v>
      </c>
      <c r="X17" s="34">
        <v>7</v>
      </c>
      <c r="Y17" s="34">
        <v>6</v>
      </c>
      <c r="Z17" s="34">
        <v>9</v>
      </c>
      <c r="AA17" s="34">
        <v>4</v>
      </c>
      <c r="AB17" s="34">
        <v>4</v>
      </c>
      <c r="AC17" s="34">
        <v>5</v>
      </c>
      <c r="AD17" s="34">
        <v>9</v>
      </c>
      <c r="AE17" s="34">
        <v>1</v>
      </c>
      <c r="AF17" s="34">
        <v>3</v>
      </c>
      <c r="AG17" s="34">
        <v>4</v>
      </c>
      <c r="AH17" s="34">
        <v>2</v>
      </c>
      <c r="AI17" s="34">
        <v>4</v>
      </c>
      <c r="AJ17" s="34">
        <v>1</v>
      </c>
      <c r="AK17" s="34">
        <v>0</v>
      </c>
      <c r="AL17" s="34">
        <v>1</v>
      </c>
      <c r="AM17" s="34">
        <v>1</v>
      </c>
      <c r="AN17" s="34">
        <v>1</v>
      </c>
      <c r="AO17" s="34">
        <v>0</v>
      </c>
      <c r="AP17" s="34">
        <v>0</v>
      </c>
      <c r="AQ17" s="34">
        <v>0</v>
      </c>
      <c r="AR17" s="34">
        <v>1</v>
      </c>
      <c r="AS17" s="208">
        <v>0</v>
      </c>
      <c r="AT17" s="209">
        <v>2</v>
      </c>
      <c r="AU17" s="36">
        <v>130.63</v>
      </c>
      <c r="AV17" s="125">
        <v>136.1921710526316</v>
      </c>
      <c r="AW17" s="125">
        <v>31.964026928313857</v>
      </c>
    </row>
    <row r="18" spans="2:49" ht="12" customHeight="1">
      <c r="B18" s="269" t="s">
        <v>366</v>
      </c>
      <c r="C18" s="270"/>
      <c r="D18" s="34">
        <v>1799</v>
      </c>
      <c r="E18" s="34">
        <v>30</v>
      </c>
      <c r="F18" s="34">
        <v>15</v>
      </c>
      <c r="G18" s="34">
        <v>31</v>
      </c>
      <c r="H18" s="34">
        <v>41</v>
      </c>
      <c r="I18" s="34">
        <v>68</v>
      </c>
      <c r="J18" s="34">
        <v>85</v>
      </c>
      <c r="K18" s="34">
        <v>115</v>
      </c>
      <c r="L18" s="34">
        <v>128</v>
      </c>
      <c r="M18" s="34">
        <v>144</v>
      </c>
      <c r="N18" s="34">
        <v>150</v>
      </c>
      <c r="O18" s="34">
        <v>127</v>
      </c>
      <c r="P18" s="34">
        <v>139</v>
      </c>
      <c r="Q18" s="34">
        <v>108</v>
      </c>
      <c r="R18" s="34">
        <v>104</v>
      </c>
      <c r="S18" s="34">
        <v>60</v>
      </c>
      <c r="T18" s="34">
        <v>59</v>
      </c>
      <c r="U18" s="34">
        <v>54</v>
      </c>
      <c r="V18" s="34">
        <v>45</v>
      </c>
      <c r="W18" s="34">
        <v>41</v>
      </c>
      <c r="X18" s="34">
        <v>30</v>
      </c>
      <c r="Y18" s="34">
        <v>42</v>
      </c>
      <c r="Z18" s="34">
        <v>21</v>
      </c>
      <c r="AA18" s="34">
        <v>21</v>
      </c>
      <c r="AB18" s="34">
        <v>19</v>
      </c>
      <c r="AC18" s="34">
        <v>16</v>
      </c>
      <c r="AD18" s="34">
        <v>17</v>
      </c>
      <c r="AE18" s="34">
        <v>18</v>
      </c>
      <c r="AF18" s="34">
        <v>11</v>
      </c>
      <c r="AG18" s="34">
        <v>10</v>
      </c>
      <c r="AH18" s="34">
        <v>1</v>
      </c>
      <c r="AI18" s="34">
        <v>7</v>
      </c>
      <c r="AJ18" s="34">
        <v>5</v>
      </c>
      <c r="AK18" s="34">
        <v>5</v>
      </c>
      <c r="AL18" s="34">
        <v>6</v>
      </c>
      <c r="AM18" s="34">
        <v>5</v>
      </c>
      <c r="AN18" s="34">
        <v>7</v>
      </c>
      <c r="AO18" s="34">
        <v>1</v>
      </c>
      <c r="AP18" s="34">
        <v>2</v>
      </c>
      <c r="AQ18" s="34">
        <v>1</v>
      </c>
      <c r="AR18" s="34">
        <v>0</v>
      </c>
      <c r="AS18" s="208">
        <v>1</v>
      </c>
      <c r="AT18" s="209">
        <v>9</v>
      </c>
      <c r="AU18" s="36">
        <v>123.38</v>
      </c>
      <c r="AV18" s="125">
        <v>130.56901056142266</v>
      </c>
      <c r="AW18" s="125">
        <v>35.37846398954626</v>
      </c>
    </row>
    <row r="19" spans="2:49" ht="12" customHeight="1">
      <c r="B19" s="269" t="s">
        <v>367</v>
      </c>
      <c r="C19" s="270"/>
      <c r="D19" s="34">
        <v>911</v>
      </c>
      <c r="E19" s="34">
        <v>11</v>
      </c>
      <c r="F19" s="34">
        <v>14</v>
      </c>
      <c r="G19" s="34">
        <v>12</v>
      </c>
      <c r="H19" s="34">
        <v>19</v>
      </c>
      <c r="I19" s="34">
        <v>28</v>
      </c>
      <c r="J19" s="34">
        <v>46</v>
      </c>
      <c r="K19" s="34">
        <v>63</v>
      </c>
      <c r="L19" s="34">
        <v>72</v>
      </c>
      <c r="M19" s="34">
        <v>78</v>
      </c>
      <c r="N19" s="34">
        <v>88</v>
      </c>
      <c r="O19" s="34">
        <v>83</v>
      </c>
      <c r="P19" s="34">
        <v>79</v>
      </c>
      <c r="Q19" s="34">
        <v>56</v>
      </c>
      <c r="R19" s="34">
        <v>52</v>
      </c>
      <c r="S19" s="34">
        <v>40</v>
      </c>
      <c r="T19" s="34">
        <v>30</v>
      </c>
      <c r="U19" s="34">
        <v>15</v>
      </c>
      <c r="V19" s="34">
        <v>21</v>
      </c>
      <c r="W19" s="34">
        <v>16</v>
      </c>
      <c r="X19" s="34">
        <v>12</v>
      </c>
      <c r="Y19" s="34">
        <v>9</v>
      </c>
      <c r="Z19" s="34">
        <v>7</v>
      </c>
      <c r="AA19" s="34">
        <v>8</v>
      </c>
      <c r="AB19" s="34">
        <v>3</v>
      </c>
      <c r="AC19" s="34">
        <v>9</v>
      </c>
      <c r="AD19" s="34">
        <v>8</v>
      </c>
      <c r="AE19" s="34">
        <v>6</v>
      </c>
      <c r="AF19" s="34">
        <v>3</v>
      </c>
      <c r="AG19" s="34">
        <v>7</v>
      </c>
      <c r="AH19" s="34">
        <v>3</v>
      </c>
      <c r="AI19" s="34">
        <v>2</v>
      </c>
      <c r="AJ19" s="34">
        <v>2</v>
      </c>
      <c r="AK19" s="34">
        <v>0</v>
      </c>
      <c r="AL19" s="34">
        <v>3</v>
      </c>
      <c r="AM19" s="34">
        <v>1</v>
      </c>
      <c r="AN19" s="34">
        <v>1</v>
      </c>
      <c r="AO19" s="34">
        <v>1</v>
      </c>
      <c r="AP19" s="34">
        <v>0</v>
      </c>
      <c r="AQ19" s="34">
        <v>0</v>
      </c>
      <c r="AR19" s="34">
        <v>1</v>
      </c>
      <c r="AS19" s="208">
        <v>0</v>
      </c>
      <c r="AT19" s="209">
        <v>2</v>
      </c>
      <c r="AU19" s="36">
        <v>121.54</v>
      </c>
      <c r="AV19" s="125">
        <v>126.53636663007703</v>
      </c>
      <c r="AW19" s="125">
        <v>30.644600264247934</v>
      </c>
    </row>
    <row r="20" spans="2:49" ht="12" customHeight="1">
      <c r="B20" s="269" t="s">
        <v>368</v>
      </c>
      <c r="C20" s="270"/>
      <c r="D20" s="34">
        <v>583</v>
      </c>
      <c r="E20" s="34">
        <v>6</v>
      </c>
      <c r="F20" s="34">
        <v>11</v>
      </c>
      <c r="G20" s="34">
        <v>9</v>
      </c>
      <c r="H20" s="34">
        <v>9</v>
      </c>
      <c r="I20" s="34">
        <v>22</v>
      </c>
      <c r="J20" s="34">
        <v>31</v>
      </c>
      <c r="K20" s="34">
        <v>52</v>
      </c>
      <c r="L20" s="34">
        <v>45</v>
      </c>
      <c r="M20" s="34">
        <v>50</v>
      </c>
      <c r="N20" s="34">
        <v>68</v>
      </c>
      <c r="O20" s="34">
        <v>54</v>
      </c>
      <c r="P20" s="34">
        <v>46</v>
      </c>
      <c r="Q20" s="34">
        <v>32</v>
      </c>
      <c r="R20" s="34">
        <v>32</v>
      </c>
      <c r="S20" s="34">
        <v>22</v>
      </c>
      <c r="T20" s="34">
        <v>16</v>
      </c>
      <c r="U20" s="34">
        <v>14</v>
      </c>
      <c r="V20" s="34">
        <v>11</v>
      </c>
      <c r="W20" s="34">
        <v>12</v>
      </c>
      <c r="X20" s="34">
        <v>3</v>
      </c>
      <c r="Y20" s="34">
        <v>5</v>
      </c>
      <c r="Z20" s="34">
        <v>4</v>
      </c>
      <c r="AA20" s="34">
        <v>5</v>
      </c>
      <c r="AB20" s="34">
        <v>3</v>
      </c>
      <c r="AC20" s="34">
        <v>3</v>
      </c>
      <c r="AD20" s="34">
        <v>2</v>
      </c>
      <c r="AE20" s="34">
        <v>3</v>
      </c>
      <c r="AF20" s="34">
        <v>1</v>
      </c>
      <c r="AG20" s="34">
        <v>3</v>
      </c>
      <c r="AH20" s="34">
        <v>2</v>
      </c>
      <c r="AI20" s="34">
        <v>0</v>
      </c>
      <c r="AJ20" s="34">
        <v>2</v>
      </c>
      <c r="AK20" s="34">
        <v>2</v>
      </c>
      <c r="AL20" s="34">
        <v>0</v>
      </c>
      <c r="AM20" s="34">
        <v>1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208">
        <v>1</v>
      </c>
      <c r="AT20" s="209">
        <v>1</v>
      </c>
      <c r="AU20" s="36">
        <v>118.42</v>
      </c>
      <c r="AV20" s="125">
        <v>123.75701543739281</v>
      </c>
      <c r="AW20" s="125">
        <v>28.776577101915898</v>
      </c>
    </row>
    <row r="21" spans="2:49" ht="12" customHeight="1">
      <c r="B21" s="269" t="s">
        <v>382</v>
      </c>
      <c r="C21" s="274"/>
      <c r="D21" s="34">
        <v>718</v>
      </c>
      <c r="E21" s="34">
        <v>6</v>
      </c>
      <c r="F21" s="34">
        <v>7</v>
      </c>
      <c r="G21" s="34">
        <v>10</v>
      </c>
      <c r="H21" s="34">
        <v>20</v>
      </c>
      <c r="I21" s="34">
        <v>27</v>
      </c>
      <c r="J21" s="34">
        <v>33</v>
      </c>
      <c r="K21" s="34">
        <v>39</v>
      </c>
      <c r="L21" s="34">
        <v>48</v>
      </c>
      <c r="M21" s="34">
        <v>60</v>
      </c>
      <c r="N21" s="34">
        <v>48</v>
      </c>
      <c r="O21" s="34">
        <v>63</v>
      </c>
      <c r="P21" s="34">
        <v>45</v>
      </c>
      <c r="Q21" s="34">
        <v>60</v>
      </c>
      <c r="R21" s="34">
        <v>30</v>
      </c>
      <c r="S21" s="34">
        <v>37</v>
      </c>
      <c r="T21" s="34">
        <v>25</v>
      </c>
      <c r="U21" s="34">
        <v>17</v>
      </c>
      <c r="V21" s="34">
        <v>17</v>
      </c>
      <c r="W21" s="34">
        <v>17</v>
      </c>
      <c r="X21" s="34">
        <v>20</v>
      </c>
      <c r="Y21" s="34">
        <v>20</v>
      </c>
      <c r="Z21" s="34">
        <v>12</v>
      </c>
      <c r="AA21" s="34">
        <v>7</v>
      </c>
      <c r="AB21" s="34">
        <v>5</v>
      </c>
      <c r="AC21" s="34">
        <v>4</v>
      </c>
      <c r="AD21" s="34">
        <v>12</v>
      </c>
      <c r="AE21" s="34">
        <v>6</v>
      </c>
      <c r="AF21" s="34">
        <v>1</v>
      </c>
      <c r="AG21" s="34">
        <v>4</v>
      </c>
      <c r="AH21" s="34">
        <v>3</v>
      </c>
      <c r="AI21" s="34">
        <v>2</v>
      </c>
      <c r="AJ21" s="34">
        <v>2</v>
      </c>
      <c r="AK21" s="34">
        <v>3</v>
      </c>
      <c r="AL21" s="34">
        <v>0</v>
      </c>
      <c r="AM21" s="34">
        <v>0</v>
      </c>
      <c r="AN21" s="34">
        <v>2</v>
      </c>
      <c r="AO21" s="34">
        <v>0</v>
      </c>
      <c r="AP21" s="34">
        <v>1</v>
      </c>
      <c r="AQ21" s="34">
        <v>1</v>
      </c>
      <c r="AR21" s="34">
        <v>0</v>
      </c>
      <c r="AS21" s="208">
        <v>0</v>
      </c>
      <c r="AT21" s="209">
        <v>4</v>
      </c>
      <c r="AU21" s="36">
        <v>124.69999999999999</v>
      </c>
      <c r="AV21" s="125">
        <v>131.54693593314758</v>
      </c>
      <c r="AW21" s="125">
        <v>35.3548524019954</v>
      </c>
    </row>
    <row r="22" spans="2:49" ht="12" customHeight="1">
      <c r="B22" s="275" t="s">
        <v>369</v>
      </c>
      <c r="C22" s="273"/>
      <c r="D22" s="35">
        <v>762</v>
      </c>
      <c r="E22" s="35">
        <v>12</v>
      </c>
      <c r="F22" s="35">
        <v>10</v>
      </c>
      <c r="G22" s="35">
        <v>15</v>
      </c>
      <c r="H22" s="35">
        <v>24</v>
      </c>
      <c r="I22" s="35">
        <v>41</v>
      </c>
      <c r="J22" s="35">
        <v>59</v>
      </c>
      <c r="K22" s="35">
        <v>58</v>
      </c>
      <c r="L22" s="35">
        <v>69</v>
      </c>
      <c r="M22" s="35">
        <v>78</v>
      </c>
      <c r="N22" s="35">
        <v>59</v>
      </c>
      <c r="O22" s="35">
        <v>66</v>
      </c>
      <c r="P22" s="35">
        <v>48</v>
      </c>
      <c r="Q22" s="35">
        <v>47</v>
      </c>
      <c r="R22" s="35">
        <v>29</v>
      </c>
      <c r="S22" s="35">
        <v>28</v>
      </c>
      <c r="T22" s="35">
        <v>12</v>
      </c>
      <c r="U22" s="35">
        <v>15</v>
      </c>
      <c r="V22" s="35">
        <v>15</v>
      </c>
      <c r="W22" s="35">
        <v>12</v>
      </c>
      <c r="X22" s="35">
        <v>8</v>
      </c>
      <c r="Y22" s="35">
        <v>13</v>
      </c>
      <c r="Z22" s="35">
        <v>4</v>
      </c>
      <c r="AA22" s="35">
        <v>4</v>
      </c>
      <c r="AB22" s="35">
        <v>6</v>
      </c>
      <c r="AC22" s="35">
        <v>4</v>
      </c>
      <c r="AD22" s="35">
        <v>11</v>
      </c>
      <c r="AE22" s="35">
        <v>1</v>
      </c>
      <c r="AF22" s="35">
        <v>5</v>
      </c>
      <c r="AG22" s="35">
        <v>0</v>
      </c>
      <c r="AH22" s="35">
        <v>2</v>
      </c>
      <c r="AI22" s="35">
        <v>0</v>
      </c>
      <c r="AJ22" s="35">
        <v>0</v>
      </c>
      <c r="AK22" s="35">
        <v>1</v>
      </c>
      <c r="AL22" s="35">
        <v>1</v>
      </c>
      <c r="AM22" s="35">
        <v>0</v>
      </c>
      <c r="AN22" s="35">
        <v>0</v>
      </c>
      <c r="AO22" s="35">
        <v>1</v>
      </c>
      <c r="AP22" s="35">
        <v>0</v>
      </c>
      <c r="AQ22" s="35">
        <v>0</v>
      </c>
      <c r="AR22" s="35">
        <v>0</v>
      </c>
      <c r="AS22" s="210">
        <v>0</v>
      </c>
      <c r="AT22" s="211">
        <v>4</v>
      </c>
      <c r="AU22" s="37">
        <v>116.22</v>
      </c>
      <c r="AV22" s="124">
        <v>122.20387139107618</v>
      </c>
      <c r="AW22" s="124">
        <v>31.829843794022942</v>
      </c>
    </row>
    <row r="23" spans="2:49" ht="12">
      <c r="B23" s="269" t="s">
        <v>4</v>
      </c>
      <c r="C23" s="270"/>
      <c r="D23" s="34">
        <v>373</v>
      </c>
      <c r="E23" s="34">
        <v>7</v>
      </c>
      <c r="F23" s="34">
        <v>7</v>
      </c>
      <c r="G23" s="34">
        <v>8</v>
      </c>
      <c r="H23" s="34">
        <v>8</v>
      </c>
      <c r="I23" s="34">
        <v>6</v>
      </c>
      <c r="J23" s="34">
        <v>10</v>
      </c>
      <c r="K23" s="34">
        <v>20</v>
      </c>
      <c r="L23" s="34">
        <v>26</v>
      </c>
      <c r="M23" s="34">
        <v>27</v>
      </c>
      <c r="N23" s="34">
        <v>38</v>
      </c>
      <c r="O23" s="34">
        <v>24</v>
      </c>
      <c r="P23" s="34">
        <v>18</v>
      </c>
      <c r="Q23" s="34">
        <v>24</v>
      </c>
      <c r="R23" s="34">
        <v>11</v>
      </c>
      <c r="S23" s="34">
        <v>13</v>
      </c>
      <c r="T23" s="34">
        <v>13</v>
      </c>
      <c r="U23" s="34">
        <v>16</v>
      </c>
      <c r="V23" s="34">
        <v>13</v>
      </c>
      <c r="W23" s="34">
        <v>9</v>
      </c>
      <c r="X23" s="34">
        <v>16</v>
      </c>
      <c r="Y23" s="34">
        <v>6</v>
      </c>
      <c r="Z23" s="34">
        <v>3</v>
      </c>
      <c r="AA23" s="34">
        <v>2</v>
      </c>
      <c r="AB23" s="34">
        <v>3</v>
      </c>
      <c r="AC23" s="34">
        <v>8</v>
      </c>
      <c r="AD23" s="34">
        <v>9</v>
      </c>
      <c r="AE23" s="34">
        <v>4</v>
      </c>
      <c r="AF23" s="34">
        <v>3</v>
      </c>
      <c r="AG23" s="34">
        <v>2</v>
      </c>
      <c r="AH23" s="34">
        <v>4</v>
      </c>
      <c r="AI23" s="34">
        <v>1</v>
      </c>
      <c r="AJ23" s="34">
        <v>0</v>
      </c>
      <c r="AK23" s="34">
        <v>1</v>
      </c>
      <c r="AL23" s="34">
        <v>0</v>
      </c>
      <c r="AM23" s="34">
        <v>1</v>
      </c>
      <c r="AN23" s="34">
        <v>0</v>
      </c>
      <c r="AO23" s="34">
        <v>2</v>
      </c>
      <c r="AP23" s="34">
        <v>0</v>
      </c>
      <c r="AQ23" s="34">
        <v>1</v>
      </c>
      <c r="AR23" s="34">
        <v>1</v>
      </c>
      <c r="AS23" s="208">
        <v>0</v>
      </c>
      <c r="AT23" s="209">
        <v>8</v>
      </c>
      <c r="AU23" s="36">
        <v>125.56</v>
      </c>
      <c r="AV23" s="125">
        <v>137.50745308310985</v>
      </c>
      <c r="AW23" s="125">
        <v>43.45359754958331</v>
      </c>
    </row>
    <row r="24" spans="2:49" ht="12">
      <c r="B24" s="269" t="s">
        <v>5</v>
      </c>
      <c r="C24" s="270"/>
      <c r="D24" s="34">
        <v>91</v>
      </c>
      <c r="E24" s="34">
        <v>1</v>
      </c>
      <c r="F24" s="34">
        <v>2</v>
      </c>
      <c r="G24" s="34">
        <v>1</v>
      </c>
      <c r="H24" s="34">
        <v>3</v>
      </c>
      <c r="I24" s="34">
        <v>3</v>
      </c>
      <c r="J24" s="34">
        <v>5</v>
      </c>
      <c r="K24" s="34">
        <v>1</v>
      </c>
      <c r="L24" s="34">
        <v>4</v>
      </c>
      <c r="M24" s="34">
        <v>9</v>
      </c>
      <c r="N24" s="34">
        <v>7</v>
      </c>
      <c r="O24" s="34">
        <v>7</v>
      </c>
      <c r="P24" s="34">
        <v>2</v>
      </c>
      <c r="Q24" s="34">
        <v>8</v>
      </c>
      <c r="R24" s="34">
        <v>7</v>
      </c>
      <c r="S24" s="34">
        <v>5</v>
      </c>
      <c r="T24" s="34">
        <v>2</v>
      </c>
      <c r="U24" s="34">
        <v>9</v>
      </c>
      <c r="V24" s="34">
        <v>4</v>
      </c>
      <c r="W24" s="34">
        <v>4</v>
      </c>
      <c r="X24" s="34">
        <v>0</v>
      </c>
      <c r="Y24" s="34">
        <v>0</v>
      </c>
      <c r="Z24" s="34">
        <v>2</v>
      </c>
      <c r="AA24" s="34">
        <v>0</v>
      </c>
      <c r="AB24" s="34">
        <v>0</v>
      </c>
      <c r="AC24" s="34">
        <v>1</v>
      </c>
      <c r="AD24" s="34">
        <v>0</v>
      </c>
      <c r="AE24" s="34">
        <v>1</v>
      </c>
      <c r="AF24" s="34">
        <v>0</v>
      </c>
      <c r="AG24" s="34">
        <v>0</v>
      </c>
      <c r="AH24" s="34">
        <v>0</v>
      </c>
      <c r="AI24" s="34">
        <v>0</v>
      </c>
      <c r="AJ24" s="34">
        <v>1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1</v>
      </c>
      <c r="AS24" s="208">
        <v>0</v>
      </c>
      <c r="AT24" s="209">
        <v>1</v>
      </c>
      <c r="AU24" s="36">
        <v>130</v>
      </c>
      <c r="AV24" s="125">
        <v>132.63879120879116</v>
      </c>
      <c r="AW24" s="125">
        <v>38.278290941622224</v>
      </c>
    </row>
    <row r="25" spans="2:49" ht="12">
      <c r="B25" s="269" t="s">
        <v>6</v>
      </c>
      <c r="C25" s="270"/>
      <c r="D25" s="34">
        <v>260</v>
      </c>
      <c r="E25" s="34">
        <v>3</v>
      </c>
      <c r="F25" s="34">
        <v>5</v>
      </c>
      <c r="G25" s="34">
        <v>6</v>
      </c>
      <c r="H25" s="34">
        <v>5</v>
      </c>
      <c r="I25" s="34">
        <v>9</v>
      </c>
      <c r="J25" s="34">
        <v>8</v>
      </c>
      <c r="K25" s="34">
        <v>13</v>
      </c>
      <c r="L25" s="34">
        <v>15</v>
      </c>
      <c r="M25" s="34">
        <v>20</v>
      </c>
      <c r="N25" s="34">
        <v>24</v>
      </c>
      <c r="O25" s="34">
        <v>27</v>
      </c>
      <c r="P25" s="34">
        <v>18</v>
      </c>
      <c r="Q25" s="34">
        <v>20</v>
      </c>
      <c r="R25" s="34">
        <v>10</v>
      </c>
      <c r="S25" s="34">
        <v>8</v>
      </c>
      <c r="T25" s="34">
        <v>11</v>
      </c>
      <c r="U25" s="34">
        <v>9</v>
      </c>
      <c r="V25" s="34">
        <v>8</v>
      </c>
      <c r="W25" s="34">
        <v>5</v>
      </c>
      <c r="X25" s="34">
        <v>6</v>
      </c>
      <c r="Y25" s="34">
        <v>8</v>
      </c>
      <c r="Z25" s="34">
        <v>4</v>
      </c>
      <c r="AA25" s="34">
        <v>5</v>
      </c>
      <c r="AB25" s="34">
        <v>1</v>
      </c>
      <c r="AC25" s="34">
        <v>0</v>
      </c>
      <c r="AD25" s="34">
        <v>3</v>
      </c>
      <c r="AE25" s="34">
        <v>1</v>
      </c>
      <c r="AF25" s="34">
        <v>0</v>
      </c>
      <c r="AG25" s="34">
        <v>0</v>
      </c>
      <c r="AH25" s="34">
        <v>1</v>
      </c>
      <c r="AI25" s="34">
        <v>0</v>
      </c>
      <c r="AJ25" s="34">
        <v>1</v>
      </c>
      <c r="AK25" s="34">
        <v>1</v>
      </c>
      <c r="AL25" s="34">
        <v>3</v>
      </c>
      <c r="AM25" s="34">
        <v>0</v>
      </c>
      <c r="AN25" s="34">
        <v>0</v>
      </c>
      <c r="AO25" s="34">
        <v>1</v>
      </c>
      <c r="AP25" s="34">
        <v>0</v>
      </c>
      <c r="AQ25" s="34">
        <v>1</v>
      </c>
      <c r="AR25" s="34">
        <v>0</v>
      </c>
      <c r="AS25" s="208">
        <v>0</v>
      </c>
      <c r="AT25" s="209">
        <v>0</v>
      </c>
      <c r="AU25" s="36">
        <v>123.995</v>
      </c>
      <c r="AV25" s="125">
        <v>130.4316538461539</v>
      </c>
      <c r="AW25" s="125">
        <v>33.061852003056224</v>
      </c>
    </row>
    <row r="26" spans="2:49" ht="12">
      <c r="B26" s="269" t="s">
        <v>7</v>
      </c>
      <c r="C26" s="270"/>
      <c r="D26" s="34">
        <v>314</v>
      </c>
      <c r="E26" s="34">
        <v>8</v>
      </c>
      <c r="F26" s="34">
        <v>5</v>
      </c>
      <c r="G26" s="34">
        <v>5</v>
      </c>
      <c r="H26" s="34">
        <v>5</v>
      </c>
      <c r="I26" s="34">
        <v>8</v>
      </c>
      <c r="J26" s="34">
        <v>11</v>
      </c>
      <c r="K26" s="34">
        <v>12</v>
      </c>
      <c r="L26" s="34">
        <v>14</v>
      </c>
      <c r="M26" s="34">
        <v>20</v>
      </c>
      <c r="N26" s="34">
        <v>21</v>
      </c>
      <c r="O26" s="34">
        <v>24</v>
      </c>
      <c r="P26" s="34">
        <v>23</v>
      </c>
      <c r="Q26" s="34">
        <v>29</v>
      </c>
      <c r="R26" s="34">
        <v>16</v>
      </c>
      <c r="S26" s="34">
        <v>18</v>
      </c>
      <c r="T26" s="34">
        <v>11</v>
      </c>
      <c r="U26" s="34">
        <v>16</v>
      </c>
      <c r="V26" s="34">
        <v>12</v>
      </c>
      <c r="W26" s="34">
        <v>4</v>
      </c>
      <c r="X26" s="34">
        <v>6</v>
      </c>
      <c r="Y26" s="34">
        <v>8</v>
      </c>
      <c r="Z26" s="34">
        <v>8</v>
      </c>
      <c r="AA26" s="34">
        <v>1</v>
      </c>
      <c r="AB26" s="34">
        <v>7</v>
      </c>
      <c r="AC26" s="34">
        <v>3</v>
      </c>
      <c r="AD26" s="34">
        <v>9</v>
      </c>
      <c r="AE26" s="34">
        <v>1</v>
      </c>
      <c r="AF26" s="34">
        <v>0</v>
      </c>
      <c r="AG26" s="34">
        <v>2</v>
      </c>
      <c r="AH26" s="34">
        <v>2</v>
      </c>
      <c r="AI26" s="34">
        <v>0</v>
      </c>
      <c r="AJ26" s="34">
        <v>3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1</v>
      </c>
      <c r="AQ26" s="34">
        <v>0</v>
      </c>
      <c r="AR26" s="34">
        <v>0</v>
      </c>
      <c r="AS26" s="208">
        <v>0</v>
      </c>
      <c r="AT26" s="209">
        <v>1</v>
      </c>
      <c r="AU26" s="36">
        <v>130</v>
      </c>
      <c r="AV26" s="125">
        <v>134.2039490445861</v>
      </c>
      <c r="AW26" s="125">
        <v>34.45727769676758</v>
      </c>
    </row>
    <row r="27" spans="2:49" ht="12">
      <c r="B27" s="269" t="s">
        <v>8</v>
      </c>
      <c r="C27" s="270"/>
      <c r="D27" s="34">
        <v>120</v>
      </c>
      <c r="E27" s="34">
        <v>0</v>
      </c>
      <c r="F27" s="34">
        <v>1</v>
      </c>
      <c r="G27" s="34">
        <v>0</v>
      </c>
      <c r="H27" s="34">
        <v>8</v>
      </c>
      <c r="I27" s="34">
        <v>1</v>
      </c>
      <c r="J27" s="34">
        <v>5</v>
      </c>
      <c r="K27" s="34">
        <v>6</v>
      </c>
      <c r="L27" s="34">
        <v>12</v>
      </c>
      <c r="M27" s="34">
        <v>7</v>
      </c>
      <c r="N27" s="34">
        <v>11</v>
      </c>
      <c r="O27" s="34">
        <v>6</v>
      </c>
      <c r="P27" s="34">
        <v>5</v>
      </c>
      <c r="Q27" s="34">
        <v>11</v>
      </c>
      <c r="R27" s="34">
        <v>9</v>
      </c>
      <c r="S27" s="34">
        <v>2</v>
      </c>
      <c r="T27" s="34">
        <v>4</v>
      </c>
      <c r="U27" s="34">
        <v>7</v>
      </c>
      <c r="V27" s="34">
        <v>6</v>
      </c>
      <c r="W27" s="34">
        <v>2</v>
      </c>
      <c r="X27" s="34">
        <v>4</v>
      </c>
      <c r="Y27" s="34">
        <v>3</v>
      </c>
      <c r="Z27" s="34">
        <v>3</v>
      </c>
      <c r="AA27" s="34">
        <v>3</v>
      </c>
      <c r="AB27" s="34">
        <v>0</v>
      </c>
      <c r="AC27" s="34">
        <v>3</v>
      </c>
      <c r="AD27" s="34">
        <v>0</v>
      </c>
      <c r="AE27" s="34">
        <v>0</v>
      </c>
      <c r="AF27" s="34">
        <v>1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208">
        <v>0</v>
      </c>
      <c r="AT27" s="209">
        <v>0</v>
      </c>
      <c r="AU27" s="36">
        <v>126.495</v>
      </c>
      <c r="AV27" s="125">
        <v>130.65266666666668</v>
      </c>
      <c r="AW27" s="251">
        <v>28.164065272276734</v>
      </c>
    </row>
    <row r="28" spans="2:49" ht="12">
      <c r="B28" s="269" t="s">
        <v>9</v>
      </c>
      <c r="C28" s="270"/>
      <c r="D28" s="34">
        <v>95</v>
      </c>
      <c r="E28" s="34">
        <v>0</v>
      </c>
      <c r="F28" s="34">
        <v>1</v>
      </c>
      <c r="G28" s="34">
        <v>1</v>
      </c>
      <c r="H28" s="34">
        <v>2</v>
      </c>
      <c r="I28" s="34">
        <v>3</v>
      </c>
      <c r="J28" s="34">
        <v>5</v>
      </c>
      <c r="K28" s="34">
        <v>4</v>
      </c>
      <c r="L28" s="34">
        <v>1</v>
      </c>
      <c r="M28" s="34">
        <v>4</v>
      </c>
      <c r="N28" s="34">
        <v>7</v>
      </c>
      <c r="O28" s="34">
        <v>7</v>
      </c>
      <c r="P28" s="34">
        <v>4</v>
      </c>
      <c r="Q28" s="34">
        <v>7</v>
      </c>
      <c r="R28" s="34">
        <v>4</v>
      </c>
      <c r="S28" s="34">
        <v>5</v>
      </c>
      <c r="T28" s="34">
        <v>4</v>
      </c>
      <c r="U28" s="34">
        <v>2</v>
      </c>
      <c r="V28" s="34">
        <v>2</v>
      </c>
      <c r="W28" s="34">
        <v>3</v>
      </c>
      <c r="X28" s="34">
        <v>4</v>
      </c>
      <c r="Y28" s="34">
        <v>3</v>
      </c>
      <c r="Z28" s="34">
        <v>4</v>
      </c>
      <c r="AA28" s="34">
        <v>3</v>
      </c>
      <c r="AB28" s="34">
        <v>3</v>
      </c>
      <c r="AC28" s="34">
        <v>1</v>
      </c>
      <c r="AD28" s="34">
        <v>2</v>
      </c>
      <c r="AE28" s="34">
        <v>1</v>
      </c>
      <c r="AF28" s="34">
        <v>1</v>
      </c>
      <c r="AG28" s="34">
        <v>2</v>
      </c>
      <c r="AH28" s="34">
        <v>1</v>
      </c>
      <c r="AI28" s="34">
        <v>2</v>
      </c>
      <c r="AJ28" s="34">
        <v>1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1</v>
      </c>
      <c r="AR28" s="34">
        <v>0</v>
      </c>
      <c r="AS28" s="208">
        <v>0</v>
      </c>
      <c r="AT28" s="209">
        <v>0</v>
      </c>
      <c r="AU28" s="36">
        <v>135.75</v>
      </c>
      <c r="AV28" s="125">
        <v>144.51484210526317</v>
      </c>
      <c r="AW28" s="125">
        <v>38.357191310636416</v>
      </c>
    </row>
    <row r="29" spans="2:49" ht="12">
      <c r="B29" s="269" t="s">
        <v>10</v>
      </c>
      <c r="C29" s="270"/>
      <c r="D29" s="34">
        <v>237</v>
      </c>
      <c r="E29" s="34">
        <v>4</v>
      </c>
      <c r="F29" s="34">
        <v>1</v>
      </c>
      <c r="G29" s="34">
        <v>3</v>
      </c>
      <c r="H29" s="34">
        <v>1</v>
      </c>
      <c r="I29" s="34">
        <v>7</v>
      </c>
      <c r="J29" s="34">
        <v>12</v>
      </c>
      <c r="K29" s="34">
        <v>8</v>
      </c>
      <c r="L29" s="34">
        <v>15</v>
      </c>
      <c r="M29" s="34">
        <v>17</v>
      </c>
      <c r="N29" s="34">
        <v>17</v>
      </c>
      <c r="O29" s="34">
        <v>24</v>
      </c>
      <c r="P29" s="34">
        <v>24</v>
      </c>
      <c r="Q29" s="34">
        <v>16</v>
      </c>
      <c r="R29" s="34">
        <v>9</v>
      </c>
      <c r="S29" s="34">
        <v>11</v>
      </c>
      <c r="T29" s="34">
        <v>6</v>
      </c>
      <c r="U29" s="34">
        <v>11</v>
      </c>
      <c r="V29" s="34">
        <v>7</v>
      </c>
      <c r="W29" s="34">
        <v>5</v>
      </c>
      <c r="X29" s="34">
        <v>6</v>
      </c>
      <c r="Y29" s="34">
        <v>3</v>
      </c>
      <c r="Z29" s="34">
        <v>4</v>
      </c>
      <c r="AA29" s="34">
        <v>1</v>
      </c>
      <c r="AB29" s="34">
        <v>7</v>
      </c>
      <c r="AC29" s="34">
        <v>1</v>
      </c>
      <c r="AD29" s="34">
        <v>6</v>
      </c>
      <c r="AE29" s="34">
        <v>3</v>
      </c>
      <c r="AF29" s="34">
        <v>2</v>
      </c>
      <c r="AG29" s="34">
        <v>2</v>
      </c>
      <c r="AH29" s="34">
        <v>0</v>
      </c>
      <c r="AI29" s="34">
        <v>0</v>
      </c>
      <c r="AJ29" s="34">
        <v>2</v>
      </c>
      <c r="AK29" s="34">
        <v>0</v>
      </c>
      <c r="AL29" s="34">
        <v>1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208">
        <v>0</v>
      </c>
      <c r="AT29" s="209">
        <v>1</v>
      </c>
      <c r="AU29" s="36">
        <v>126.69</v>
      </c>
      <c r="AV29" s="125">
        <v>134.1106329113925</v>
      </c>
      <c r="AW29" s="125">
        <v>33.14709309320998</v>
      </c>
    </row>
    <row r="30" spans="2:49" ht="12">
      <c r="B30" s="269" t="s">
        <v>11</v>
      </c>
      <c r="C30" s="270"/>
      <c r="D30" s="34">
        <v>632</v>
      </c>
      <c r="E30" s="34">
        <v>12</v>
      </c>
      <c r="F30" s="34">
        <v>9</v>
      </c>
      <c r="G30" s="34">
        <v>14</v>
      </c>
      <c r="H30" s="34">
        <v>13</v>
      </c>
      <c r="I30" s="34">
        <v>18</v>
      </c>
      <c r="J30" s="34">
        <v>20</v>
      </c>
      <c r="K30" s="34">
        <v>38</v>
      </c>
      <c r="L30" s="34">
        <v>54</v>
      </c>
      <c r="M30" s="34">
        <v>66</v>
      </c>
      <c r="N30" s="34">
        <v>48</v>
      </c>
      <c r="O30" s="34">
        <v>57</v>
      </c>
      <c r="P30" s="34">
        <v>39</v>
      </c>
      <c r="Q30" s="34">
        <v>48</v>
      </c>
      <c r="R30" s="34">
        <v>30</v>
      </c>
      <c r="S30" s="34">
        <v>22</v>
      </c>
      <c r="T30" s="34">
        <v>19</v>
      </c>
      <c r="U30" s="34">
        <v>15</v>
      </c>
      <c r="V30" s="34">
        <v>16</v>
      </c>
      <c r="W30" s="34">
        <v>13</v>
      </c>
      <c r="X30" s="34">
        <v>7</v>
      </c>
      <c r="Y30" s="34">
        <v>13</v>
      </c>
      <c r="Z30" s="34">
        <v>8</v>
      </c>
      <c r="AA30" s="34">
        <v>8</v>
      </c>
      <c r="AB30" s="34">
        <v>10</v>
      </c>
      <c r="AC30" s="34">
        <v>7</v>
      </c>
      <c r="AD30" s="34">
        <v>7</v>
      </c>
      <c r="AE30" s="34">
        <v>4</v>
      </c>
      <c r="AF30" s="34">
        <v>6</v>
      </c>
      <c r="AG30" s="34">
        <v>2</v>
      </c>
      <c r="AH30" s="34">
        <v>0</v>
      </c>
      <c r="AI30" s="34">
        <v>1</v>
      </c>
      <c r="AJ30" s="34">
        <v>1</v>
      </c>
      <c r="AK30" s="34">
        <v>0</v>
      </c>
      <c r="AL30" s="34">
        <v>2</v>
      </c>
      <c r="AM30" s="34">
        <v>0</v>
      </c>
      <c r="AN30" s="34">
        <v>1</v>
      </c>
      <c r="AO30" s="34">
        <v>2</v>
      </c>
      <c r="AP30" s="34">
        <v>1</v>
      </c>
      <c r="AQ30" s="34">
        <v>0</v>
      </c>
      <c r="AR30" s="34">
        <v>0</v>
      </c>
      <c r="AS30" s="208">
        <v>0</v>
      </c>
      <c r="AT30" s="209">
        <v>1</v>
      </c>
      <c r="AU30" s="36">
        <v>121.78999999999999</v>
      </c>
      <c r="AV30" s="125">
        <v>128.33395569620276</v>
      </c>
      <c r="AW30" s="125">
        <v>32.341081637860384</v>
      </c>
    </row>
    <row r="31" spans="2:49" ht="12">
      <c r="B31" s="269" t="s">
        <v>12</v>
      </c>
      <c r="C31" s="270"/>
      <c r="D31" s="34">
        <v>370</v>
      </c>
      <c r="E31" s="34">
        <v>2</v>
      </c>
      <c r="F31" s="34">
        <v>8</v>
      </c>
      <c r="G31" s="34">
        <v>7</v>
      </c>
      <c r="H31" s="34">
        <v>10</v>
      </c>
      <c r="I31" s="34">
        <v>14</v>
      </c>
      <c r="J31" s="34">
        <v>15</v>
      </c>
      <c r="K31" s="34">
        <v>20</v>
      </c>
      <c r="L31" s="34">
        <v>32</v>
      </c>
      <c r="M31" s="34">
        <v>37</v>
      </c>
      <c r="N31" s="34">
        <v>28</v>
      </c>
      <c r="O31" s="34">
        <v>33</v>
      </c>
      <c r="P31" s="34">
        <v>31</v>
      </c>
      <c r="Q31" s="34">
        <v>20</v>
      </c>
      <c r="R31" s="34">
        <v>16</v>
      </c>
      <c r="S31" s="34">
        <v>11</v>
      </c>
      <c r="T31" s="34">
        <v>20</v>
      </c>
      <c r="U31" s="34">
        <v>9</v>
      </c>
      <c r="V31" s="34">
        <v>10</v>
      </c>
      <c r="W31" s="34">
        <v>10</v>
      </c>
      <c r="X31" s="34">
        <v>5</v>
      </c>
      <c r="Y31" s="34">
        <v>6</v>
      </c>
      <c r="Z31" s="34">
        <v>7</v>
      </c>
      <c r="AA31" s="34">
        <v>3</v>
      </c>
      <c r="AB31" s="34">
        <v>1</v>
      </c>
      <c r="AC31" s="34">
        <v>1</v>
      </c>
      <c r="AD31" s="34">
        <v>3</v>
      </c>
      <c r="AE31" s="34">
        <v>0</v>
      </c>
      <c r="AF31" s="34">
        <v>2</v>
      </c>
      <c r="AG31" s="34">
        <v>3</v>
      </c>
      <c r="AH31" s="34">
        <v>0</v>
      </c>
      <c r="AI31" s="34">
        <v>0</v>
      </c>
      <c r="AJ31" s="34">
        <v>2</v>
      </c>
      <c r="AK31" s="34">
        <v>0</v>
      </c>
      <c r="AL31" s="34">
        <v>2</v>
      </c>
      <c r="AM31" s="34">
        <v>0</v>
      </c>
      <c r="AN31" s="34">
        <v>0</v>
      </c>
      <c r="AO31" s="34">
        <v>2</v>
      </c>
      <c r="AP31" s="34">
        <v>0</v>
      </c>
      <c r="AQ31" s="34">
        <v>0</v>
      </c>
      <c r="AR31" s="34">
        <v>0</v>
      </c>
      <c r="AS31" s="208">
        <v>0</v>
      </c>
      <c r="AT31" s="209">
        <v>0</v>
      </c>
      <c r="AU31" s="36">
        <v>121.725</v>
      </c>
      <c r="AV31" s="125">
        <v>126.9996486486486</v>
      </c>
      <c r="AW31" s="125">
        <v>30.529447903738973</v>
      </c>
    </row>
    <row r="32" spans="2:49" ht="12">
      <c r="B32" s="269" t="s">
        <v>13</v>
      </c>
      <c r="C32" s="270"/>
      <c r="D32" s="34">
        <v>458</v>
      </c>
      <c r="E32" s="34">
        <v>7</v>
      </c>
      <c r="F32" s="34">
        <v>4</v>
      </c>
      <c r="G32" s="34">
        <v>13</v>
      </c>
      <c r="H32" s="34">
        <v>12</v>
      </c>
      <c r="I32" s="34">
        <v>17</v>
      </c>
      <c r="J32" s="34">
        <v>18</v>
      </c>
      <c r="K32" s="34">
        <v>22</v>
      </c>
      <c r="L32" s="34">
        <v>25</v>
      </c>
      <c r="M32" s="34">
        <v>56</v>
      </c>
      <c r="N32" s="34">
        <v>39</v>
      </c>
      <c r="O32" s="34">
        <v>51</v>
      </c>
      <c r="P32" s="34">
        <v>54</v>
      </c>
      <c r="Q32" s="34">
        <v>32</v>
      </c>
      <c r="R32" s="34">
        <v>19</v>
      </c>
      <c r="S32" s="34">
        <v>17</v>
      </c>
      <c r="T32" s="34">
        <v>13</v>
      </c>
      <c r="U32" s="34">
        <v>8</v>
      </c>
      <c r="V32" s="34">
        <v>11</v>
      </c>
      <c r="W32" s="34">
        <v>5</v>
      </c>
      <c r="X32" s="34">
        <v>5</v>
      </c>
      <c r="Y32" s="34">
        <v>5</v>
      </c>
      <c r="Z32" s="34">
        <v>1</v>
      </c>
      <c r="AA32" s="34">
        <v>5</v>
      </c>
      <c r="AB32" s="34">
        <v>3</v>
      </c>
      <c r="AC32" s="34">
        <v>1</v>
      </c>
      <c r="AD32" s="34">
        <v>4</v>
      </c>
      <c r="AE32" s="34">
        <v>2</v>
      </c>
      <c r="AF32" s="34">
        <v>0</v>
      </c>
      <c r="AG32" s="34">
        <v>1</v>
      </c>
      <c r="AH32" s="34">
        <v>2</v>
      </c>
      <c r="AI32" s="34">
        <v>0</v>
      </c>
      <c r="AJ32" s="34">
        <v>2</v>
      </c>
      <c r="AK32" s="34">
        <v>0</v>
      </c>
      <c r="AL32" s="34">
        <v>2</v>
      </c>
      <c r="AM32" s="34">
        <v>1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208">
        <v>0</v>
      </c>
      <c r="AT32" s="209">
        <v>1</v>
      </c>
      <c r="AU32" s="36">
        <v>121.285</v>
      </c>
      <c r="AV32" s="125">
        <v>124.50126637554594</v>
      </c>
      <c r="AW32" s="125">
        <v>28.506511439565053</v>
      </c>
    </row>
    <row r="33" spans="2:49" ht="12">
      <c r="B33" s="269" t="s">
        <v>14</v>
      </c>
      <c r="C33" s="270"/>
      <c r="D33" s="34">
        <v>995</v>
      </c>
      <c r="E33" s="34">
        <v>18</v>
      </c>
      <c r="F33" s="34">
        <v>19</v>
      </c>
      <c r="G33" s="34">
        <v>24</v>
      </c>
      <c r="H33" s="34">
        <v>27</v>
      </c>
      <c r="I33" s="34">
        <v>24</v>
      </c>
      <c r="J33" s="34">
        <v>59</v>
      </c>
      <c r="K33" s="34">
        <v>75</v>
      </c>
      <c r="L33" s="34">
        <v>75</v>
      </c>
      <c r="M33" s="34">
        <v>66</v>
      </c>
      <c r="N33" s="34">
        <v>73</v>
      </c>
      <c r="O33" s="34">
        <v>75</v>
      </c>
      <c r="P33" s="34">
        <v>65</v>
      </c>
      <c r="Q33" s="34">
        <v>58</v>
      </c>
      <c r="R33" s="34">
        <v>49</v>
      </c>
      <c r="S33" s="34">
        <v>45</v>
      </c>
      <c r="T33" s="34">
        <v>33</v>
      </c>
      <c r="U33" s="34">
        <v>28</v>
      </c>
      <c r="V33" s="34">
        <v>22</v>
      </c>
      <c r="W33" s="34">
        <v>26</v>
      </c>
      <c r="X33" s="34">
        <v>24</v>
      </c>
      <c r="Y33" s="34">
        <v>19</v>
      </c>
      <c r="Z33" s="34">
        <v>23</v>
      </c>
      <c r="AA33" s="34">
        <v>9</v>
      </c>
      <c r="AB33" s="34">
        <v>8</v>
      </c>
      <c r="AC33" s="34">
        <v>9</v>
      </c>
      <c r="AD33" s="34">
        <v>9</v>
      </c>
      <c r="AE33" s="34">
        <v>5</v>
      </c>
      <c r="AF33" s="34">
        <v>2</v>
      </c>
      <c r="AG33" s="34">
        <v>3</v>
      </c>
      <c r="AH33" s="34">
        <v>3</v>
      </c>
      <c r="AI33" s="34">
        <v>3</v>
      </c>
      <c r="AJ33" s="34">
        <v>5</v>
      </c>
      <c r="AK33" s="34">
        <v>2</v>
      </c>
      <c r="AL33" s="34">
        <v>2</v>
      </c>
      <c r="AM33" s="34">
        <v>3</v>
      </c>
      <c r="AN33" s="34">
        <v>0</v>
      </c>
      <c r="AO33" s="34">
        <v>2</v>
      </c>
      <c r="AP33" s="34">
        <v>0</v>
      </c>
      <c r="AQ33" s="34">
        <v>1</v>
      </c>
      <c r="AR33" s="34">
        <v>0</v>
      </c>
      <c r="AS33" s="208">
        <v>1</v>
      </c>
      <c r="AT33" s="209">
        <v>1</v>
      </c>
      <c r="AU33" s="36">
        <v>122.14</v>
      </c>
      <c r="AV33" s="125">
        <v>128.21717587939688</v>
      </c>
      <c r="AW33" s="125">
        <v>33.1981126067147</v>
      </c>
    </row>
    <row r="34" spans="2:49" ht="12">
      <c r="B34" s="269" t="s">
        <v>15</v>
      </c>
      <c r="C34" s="270"/>
      <c r="D34" s="34">
        <v>741</v>
      </c>
      <c r="E34" s="34">
        <v>17</v>
      </c>
      <c r="F34" s="34">
        <v>16</v>
      </c>
      <c r="G34" s="34">
        <v>15</v>
      </c>
      <c r="H34" s="34">
        <v>20</v>
      </c>
      <c r="I34" s="34">
        <v>31</v>
      </c>
      <c r="J34" s="34">
        <v>36</v>
      </c>
      <c r="K34" s="34">
        <v>31</v>
      </c>
      <c r="L34" s="34">
        <v>60</v>
      </c>
      <c r="M34" s="34">
        <v>68</v>
      </c>
      <c r="N34" s="34">
        <v>67</v>
      </c>
      <c r="O34" s="34">
        <v>70</v>
      </c>
      <c r="P34" s="34">
        <v>55</v>
      </c>
      <c r="Q34" s="34">
        <v>39</v>
      </c>
      <c r="R34" s="34">
        <v>25</v>
      </c>
      <c r="S34" s="34">
        <v>27</v>
      </c>
      <c r="T34" s="34">
        <v>22</v>
      </c>
      <c r="U34" s="34">
        <v>23</v>
      </c>
      <c r="V34" s="34">
        <v>14</v>
      </c>
      <c r="W34" s="34">
        <v>14</v>
      </c>
      <c r="X34" s="34">
        <v>17</v>
      </c>
      <c r="Y34" s="34">
        <v>15</v>
      </c>
      <c r="Z34" s="34">
        <v>10</v>
      </c>
      <c r="AA34" s="34">
        <v>9</v>
      </c>
      <c r="AB34" s="34">
        <v>6</v>
      </c>
      <c r="AC34" s="34">
        <v>6</v>
      </c>
      <c r="AD34" s="34">
        <v>7</v>
      </c>
      <c r="AE34" s="34">
        <v>6</v>
      </c>
      <c r="AF34" s="34">
        <v>5</v>
      </c>
      <c r="AG34" s="34">
        <v>0</v>
      </c>
      <c r="AH34" s="34">
        <v>0</v>
      </c>
      <c r="AI34" s="34">
        <v>0</v>
      </c>
      <c r="AJ34" s="34">
        <v>1</v>
      </c>
      <c r="AK34" s="34">
        <v>0</v>
      </c>
      <c r="AL34" s="34">
        <v>2</v>
      </c>
      <c r="AM34" s="34">
        <v>1</v>
      </c>
      <c r="AN34" s="34">
        <v>0</v>
      </c>
      <c r="AO34" s="34">
        <v>3</v>
      </c>
      <c r="AP34" s="34">
        <v>0</v>
      </c>
      <c r="AQ34" s="34">
        <v>0</v>
      </c>
      <c r="AR34" s="34">
        <v>0</v>
      </c>
      <c r="AS34" s="208">
        <v>0</v>
      </c>
      <c r="AT34" s="209">
        <v>3</v>
      </c>
      <c r="AU34" s="36">
        <v>120.36</v>
      </c>
      <c r="AV34" s="125">
        <v>126.4398650472336</v>
      </c>
      <c r="AW34" s="125">
        <v>33.65053465674009</v>
      </c>
    </row>
    <row r="35" spans="2:49" ht="12">
      <c r="B35" s="269" t="s">
        <v>16</v>
      </c>
      <c r="C35" s="270"/>
      <c r="D35" s="34">
        <v>1070</v>
      </c>
      <c r="E35" s="34">
        <v>38</v>
      </c>
      <c r="F35" s="34">
        <v>40</v>
      </c>
      <c r="G35" s="34">
        <v>37</v>
      </c>
      <c r="H35" s="34">
        <v>40</v>
      </c>
      <c r="I35" s="34">
        <v>49</v>
      </c>
      <c r="J35" s="34">
        <v>84</v>
      </c>
      <c r="K35" s="34">
        <v>68</v>
      </c>
      <c r="L35" s="34">
        <v>81</v>
      </c>
      <c r="M35" s="34">
        <v>61</v>
      </c>
      <c r="N35" s="34">
        <v>56</v>
      </c>
      <c r="O35" s="34">
        <v>53</v>
      </c>
      <c r="P35" s="34">
        <v>48</v>
      </c>
      <c r="Q35" s="34">
        <v>53</v>
      </c>
      <c r="R35" s="34">
        <v>44</v>
      </c>
      <c r="S35" s="34">
        <v>35</v>
      </c>
      <c r="T35" s="34">
        <v>37</v>
      </c>
      <c r="U35" s="34">
        <v>27</v>
      </c>
      <c r="V35" s="34">
        <v>28</v>
      </c>
      <c r="W35" s="34">
        <v>24</v>
      </c>
      <c r="X35" s="34">
        <v>19</v>
      </c>
      <c r="Y35" s="34">
        <v>25</v>
      </c>
      <c r="Z35" s="34">
        <v>18</v>
      </c>
      <c r="AA35" s="34">
        <v>18</v>
      </c>
      <c r="AB35" s="34">
        <v>9</v>
      </c>
      <c r="AC35" s="34">
        <v>20</v>
      </c>
      <c r="AD35" s="34">
        <v>17</v>
      </c>
      <c r="AE35" s="34">
        <v>7</v>
      </c>
      <c r="AF35" s="34">
        <v>3</v>
      </c>
      <c r="AG35" s="34">
        <v>3</v>
      </c>
      <c r="AH35" s="34">
        <v>1</v>
      </c>
      <c r="AI35" s="34">
        <v>4</v>
      </c>
      <c r="AJ35" s="34">
        <v>4</v>
      </c>
      <c r="AK35" s="34">
        <v>1</v>
      </c>
      <c r="AL35" s="34">
        <v>2</v>
      </c>
      <c r="AM35" s="34">
        <v>4</v>
      </c>
      <c r="AN35" s="34">
        <v>1</v>
      </c>
      <c r="AO35" s="34">
        <v>2</v>
      </c>
      <c r="AP35" s="34">
        <v>1</v>
      </c>
      <c r="AQ35" s="34">
        <v>1</v>
      </c>
      <c r="AR35" s="34">
        <v>1</v>
      </c>
      <c r="AS35" s="208">
        <v>3</v>
      </c>
      <c r="AT35" s="209">
        <v>3</v>
      </c>
      <c r="AU35" s="36">
        <v>118.24000000000001</v>
      </c>
      <c r="AV35" s="125">
        <v>126.41124299065429</v>
      </c>
      <c r="AW35" s="125">
        <v>38.47842500028</v>
      </c>
    </row>
    <row r="36" spans="2:49" ht="12">
      <c r="B36" s="269" t="s">
        <v>17</v>
      </c>
      <c r="C36" s="270"/>
      <c r="D36" s="34">
        <v>879</v>
      </c>
      <c r="E36" s="34">
        <v>21</v>
      </c>
      <c r="F36" s="34">
        <v>17</v>
      </c>
      <c r="G36" s="34">
        <v>27</v>
      </c>
      <c r="H36" s="34">
        <v>32</v>
      </c>
      <c r="I36" s="34">
        <v>50</v>
      </c>
      <c r="J36" s="34">
        <v>57</v>
      </c>
      <c r="K36" s="34">
        <v>51</v>
      </c>
      <c r="L36" s="34">
        <v>70</v>
      </c>
      <c r="M36" s="34">
        <v>62</v>
      </c>
      <c r="N36" s="34">
        <v>48</v>
      </c>
      <c r="O36" s="34">
        <v>42</v>
      </c>
      <c r="P36" s="34">
        <v>51</v>
      </c>
      <c r="Q36" s="34">
        <v>39</v>
      </c>
      <c r="R36" s="34">
        <v>42</v>
      </c>
      <c r="S36" s="34">
        <v>35</v>
      </c>
      <c r="T36" s="34">
        <v>30</v>
      </c>
      <c r="U36" s="34">
        <v>23</v>
      </c>
      <c r="V36" s="34">
        <v>27</v>
      </c>
      <c r="W36" s="34">
        <v>19</v>
      </c>
      <c r="X36" s="34">
        <v>20</v>
      </c>
      <c r="Y36" s="34">
        <v>23</v>
      </c>
      <c r="Z36" s="34">
        <v>10</v>
      </c>
      <c r="AA36" s="34">
        <v>23</v>
      </c>
      <c r="AB36" s="34">
        <v>10</v>
      </c>
      <c r="AC36" s="34">
        <v>7</v>
      </c>
      <c r="AD36" s="34">
        <v>14</v>
      </c>
      <c r="AE36" s="34">
        <v>5</v>
      </c>
      <c r="AF36" s="34">
        <v>3</v>
      </c>
      <c r="AG36" s="34">
        <v>1</v>
      </c>
      <c r="AH36" s="34">
        <v>4</v>
      </c>
      <c r="AI36" s="34">
        <v>3</v>
      </c>
      <c r="AJ36" s="34">
        <v>3</v>
      </c>
      <c r="AK36" s="34">
        <v>5</v>
      </c>
      <c r="AL36" s="34">
        <v>0</v>
      </c>
      <c r="AM36" s="34">
        <v>0</v>
      </c>
      <c r="AN36" s="34">
        <v>0</v>
      </c>
      <c r="AO36" s="34">
        <v>1</v>
      </c>
      <c r="AP36" s="34">
        <v>1</v>
      </c>
      <c r="AQ36" s="34">
        <v>1</v>
      </c>
      <c r="AR36" s="34">
        <v>1</v>
      </c>
      <c r="AS36" s="208">
        <v>0</v>
      </c>
      <c r="AT36" s="209">
        <v>1</v>
      </c>
      <c r="AU36" s="36">
        <v>120.4</v>
      </c>
      <c r="AV36" s="125">
        <v>127.42156996587043</v>
      </c>
      <c r="AW36" s="125">
        <v>35.43829091725566</v>
      </c>
    </row>
    <row r="37" spans="2:49" ht="12">
      <c r="B37" s="269" t="s">
        <v>18</v>
      </c>
      <c r="C37" s="270"/>
      <c r="D37" s="34">
        <v>257</v>
      </c>
      <c r="E37" s="34">
        <v>1</v>
      </c>
      <c r="F37" s="34">
        <v>3</v>
      </c>
      <c r="G37" s="34">
        <v>3</v>
      </c>
      <c r="H37" s="34">
        <v>1</v>
      </c>
      <c r="I37" s="34">
        <v>7</v>
      </c>
      <c r="J37" s="34">
        <v>12</v>
      </c>
      <c r="K37" s="34">
        <v>5</v>
      </c>
      <c r="L37" s="34">
        <v>16</v>
      </c>
      <c r="M37" s="34">
        <v>26</v>
      </c>
      <c r="N37" s="34">
        <v>15</v>
      </c>
      <c r="O37" s="34">
        <v>21</v>
      </c>
      <c r="P37" s="34">
        <v>21</v>
      </c>
      <c r="Q37" s="34">
        <v>22</v>
      </c>
      <c r="R37" s="34">
        <v>10</v>
      </c>
      <c r="S37" s="34">
        <v>17</v>
      </c>
      <c r="T37" s="34">
        <v>20</v>
      </c>
      <c r="U37" s="34">
        <v>8</v>
      </c>
      <c r="V37" s="34">
        <v>6</v>
      </c>
      <c r="W37" s="34">
        <v>5</v>
      </c>
      <c r="X37" s="34">
        <v>5</v>
      </c>
      <c r="Y37" s="34">
        <v>8</v>
      </c>
      <c r="Z37" s="34">
        <v>1</v>
      </c>
      <c r="AA37" s="34">
        <v>5</v>
      </c>
      <c r="AB37" s="34">
        <v>2</v>
      </c>
      <c r="AC37" s="34">
        <v>4</v>
      </c>
      <c r="AD37" s="34">
        <v>3</v>
      </c>
      <c r="AE37" s="34">
        <v>1</v>
      </c>
      <c r="AF37" s="34">
        <v>1</v>
      </c>
      <c r="AG37" s="34">
        <v>2</v>
      </c>
      <c r="AH37" s="34">
        <v>0</v>
      </c>
      <c r="AI37" s="34">
        <v>2</v>
      </c>
      <c r="AJ37" s="34">
        <v>0</v>
      </c>
      <c r="AK37" s="34">
        <v>0</v>
      </c>
      <c r="AL37" s="34">
        <v>2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208">
        <v>0</v>
      </c>
      <c r="AT37" s="209">
        <v>2</v>
      </c>
      <c r="AU37" s="36">
        <v>129.28</v>
      </c>
      <c r="AV37" s="125">
        <v>134.76610894941635</v>
      </c>
      <c r="AW37" s="125">
        <v>32.372475885493124</v>
      </c>
    </row>
    <row r="38" spans="2:49" ht="12">
      <c r="B38" s="269" t="s">
        <v>19</v>
      </c>
      <c r="C38" s="270"/>
      <c r="D38" s="34">
        <v>181</v>
      </c>
      <c r="E38" s="34">
        <v>1</v>
      </c>
      <c r="F38" s="34">
        <v>1</v>
      </c>
      <c r="G38" s="34">
        <v>0</v>
      </c>
      <c r="H38" s="34">
        <v>3</v>
      </c>
      <c r="I38" s="34">
        <v>4</v>
      </c>
      <c r="J38" s="34">
        <v>3</v>
      </c>
      <c r="K38" s="34">
        <v>6</v>
      </c>
      <c r="L38" s="34">
        <v>6</v>
      </c>
      <c r="M38" s="34">
        <v>12</v>
      </c>
      <c r="N38" s="34">
        <v>16</v>
      </c>
      <c r="O38" s="34">
        <v>13</v>
      </c>
      <c r="P38" s="34">
        <v>17</v>
      </c>
      <c r="Q38" s="34">
        <v>23</v>
      </c>
      <c r="R38" s="34">
        <v>12</v>
      </c>
      <c r="S38" s="34">
        <v>15</v>
      </c>
      <c r="T38" s="34">
        <v>9</v>
      </c>
      <c r="U38" s="34">
        <v>7</v>
      </c>
      <c r="V38" s="34">
        <v>1</v>
      </c>
      <c r="W38" s="34">
        <v>4</v>
      </c>
      <c r="X38" s="34">
        <v>2</v>
      </c>
      <c r="Y38" s="34">
        <v>1</v>
      </c>
      <c r="Z38" s="34">
        <v>4</v>
      </c>
      <c r="AA38" s="34">
        <v>2</v>
      </c>
      <c r="AB38" s="34">
        <v>1</v>
      </c>
      <c r="AC38" s="34">
        <v>4</v>
      </c>
      <c r="AD38" s="34">
        <v>4</v>
      </c>
      <c r="AE38" s="34">
        <v>1</v>
      </c>
      <c r="AF38" s="34">
        <v>1</v>
      </c>
      <c r="AG38" s="34">
        <v>2</v>
      </c>
      <c r="AH38" s="34">
        <v>1</v>
      </c>
      <c r="AI38" s="34">
        <v>2</v>
      </c>
      <c r="AJ38" s="34">
        <v>1</v>
      </c>
      <c r="AK38" s="34">
        <v>0</v>
      </c>
      <c r="AL38" s="34">
        <v>1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1</v>
      </c>
      <c r="AS38" s="208">
        <v>0</v>
      </c>
      <c r="AT38" s="209">
        <v>0</v>
      </c>
      <c r="AU38" s="36">
        <v>131.23</v>
      </c>
      <c r="AV38" s="125">
        <v>137.65856353591167</v>
      </c>
      <c r="AW38" s="125">
        <v>31.98640963375604</v>
      </c>
    </row>
    <row r="39" spans="2:49" ht="12">
      <c r="B39" s="269" t="s">
        <v>20</v>
      </c>
      <c r="C39" s="270"/>
      <c r="D39" s="34">
        <v>137</v>
      </c>
      <c r="E39" s="34">
        <v>1</v>
      </c>
      <c r="F39" s="34">
        <v>1</v>
      </c>
      <c r="G39" s="34">
        <v>0</v>
      </c>
      <c r="H39" s="34">
        <v>2</v>
      </c>
      <c r="I39" s="34">
        <v>1</v>
      </c>
      <c r="J39" s="34">
        <v>3</v>
      </c>
      <c r="K39" s="34">
        <v>9</v>
      </c>
      <c r="L39" s="34">
        <v>8</v>
      </c>
      <c r="M39" s="34">
        <v>11</v>
      </c>
      <c r="N39" s="34">
        <v>7</v>
      </c>
      <c r="O39" s="34">
        <v>15</v>
      </c>
      <c r="P39" s="34">
        <v>20</v>
      </c>
      <c r="Q39" s="34">
        <v>19</v>
      </c>
      <c r="R39" s="34">
        <v>4</v>
      </c>
      <c r="S39" s="34">
        <v>4</v>
      </c>
      <c r="T39" s="34">
        <v>7</v>
      </c>
      <c r="U39" s="34">
        <v>1</v>
      </c>
      <c r="V39" s="34">
        <v>2</v>
      </c>
      <c r="W39" s="34">
        <v>6</v>
      </c>
      <c r="X39" s="34">
        <v>4</v>
      </c>
      <c r="Y39" s="34">
        <v>2</v>
      </c>
      <c r="Z39" s="34">
        <v>2</v>
      </c>
      <c r="AA39" s="34">
        <v>1</v>
      </c>
      <c r="AB39" s="34">
        <v>2</v>
      </c>
      <c r="AC39" s="34">
        <v>0</v>
      </c>
      <c r="AD39" s="34">
        <v>2</v>
      </c>
      <c r="AE39" s="34">
        <v>0</v>
      </c>
      <c r="AF39" s="34">
        <v>0</v>
      </c>
      <c r="AG39" s="34">
        <v>1</v>
      </c>
      <c r="AH39" s="34">
        <v>1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1</v>
      </c>
      <c r="AO39" s="34">
        <v>0</v>
      </c>
      <c r="AP39" s="34">
        <v>0</v>
      </c>
      <c r="AQ39" s="34">
        <v>0</v>
      </c>
      <c r="AR39" s="34">
        <v>0</v>
      </c>
      <c r="AS39" s="208">
        <v>0</v>
      </c>
      <c r="AT39" s="209">
        <v>0</v>
      </c>
      <c r="AU39" s="36">
        <v>126.88</v>
      </c>
      <c r="AV39" s="125">
        <v>131.79445255474457</v>
      </c>
      <c r="AW39" s="125">
        <v>27.471623592774783</v>
      </c>
    </row>
    <row r="40" spans="2:49" ht="12">
      <c r="B40" s="269" t="s">
        <v>21</v>
      </c>
      <c r="C40" s="270"/>
      <c r="D40" s="34">
        <v>138</v>
      </c>
      <c r="E40" s="34">
        <v>0</v>
      </c>
      <c r="F40" s="34">
        <v>1</v>
      </c>
      <c r="G40" s="34">
        <v>0</v>
      </c>
      <c r="H40" s="34">
        <v>1</v>
      </c>
      <c r="I40" s="34">
        <v>3</v>
      </c>
      <c r="J40" s="34">
        <v>7</v>
      </c>
      <c r="K40" s="34">
        <v>7</v>
      </c>
      <c r="L40" s="34">
        <v>5</v>
      </c>
      <c r="M40" s="34">
        <v>4</v>
      </c>
      <c r="N40" s="34">
        <v>17</v>
      </c>
      <c r="O40" s="34">
        <v>9</v>
      </c>
      <c r="P40" s="34">
        <v>10</v>
      </c>
      <c r="Q40" s="34">
        <v>11</v>
      </c>
      <c r="R40" s="34">
        <v>13</v>
      </c>
      <c r="S40" s="34">
        <v>5</v>
      </c>
      <c r="T40" s="34">
        <v>7</v>
      </c>
      <c r="U40" s="34">
        <v>5</v>
      </c>
      <c r="V40" s="34">
        <v>5</v>
      </c>
      <c r="W40" s="34">
        <v>7</v>
      </c>
      <c r="X40" s="34">
        <v>1</v>
      </c>
      <c r="Y40" s="34">
        <v>3</v>
      </c>
      <c r="Z40" s="34">
        <v>3</v>
      </c>
      <c r="AA40" s="34">
        <v>1</v>
      </c>
      <c r="AB40" s="34">
        <v>1</v>
      </c>
      <c r="AC40" s="34">
        <v>1</v>
      </c>
      <c r="AD40" s="34">
        <v>3</v>
      </c>
      <c r="AE40" s="34">
        <v>0</v>
      </c>
      <c r="AF40" s="34">
        <v>2</v>
      </c>
      <c r="AG40" s="34">
        <v>1</v>
      </c>
      <c r="AH40" s="34">
        <v>0</v>
      </c>
      <c r="AI40" s="34">
        <v>2</v>
      </c>
      <c r="AJ40" s="34">
        <v>0</v>
      </c>
      <c r="AK40" s="34">
        <v>0</v>
      </c>
      <c r="AL40" s="34">
        <v>0</v>
      </c>
      <c r="AM40" s="34">
        <v>1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208">
        <v>0</v>
      </c>
      <c r="AT40" s="209">
        <v>2</v>
      </c>
      <c r="AU40" s="36">
        <v>132.72</v>
      </c>
      <c r="AV40" s="125">
        <v>138.6347101449275</v>
      </c>
      <c r="AW40" s="125">
        <v>35.6595462222486</v>
      </c>
    </row>
    <row r="41" spans="2:49" ht="12">
      <c r="B41" s="269" t="s">
        <v>22</v>
      </c>
      <c r="C41" s="270"/>
      <c r="D41" s="34">
        <v>423</v>
      </c>
      <c r="E41" s="34">
        <v>8</v>
      </c>
      <c r="F41" s="34">
        <v>2</v>
      </c>
      <c r="G41" s="34">
        <v>10</v>
      </c>
      <c r="H41" s="34">
        <v>9</v>
      </c>
      <c r="I41" s="34">
        <v>9</v>
      </c>
      <c r="J41" s="34">
        <v>18</v>
      </c>
      <c r="K41" s="34">
        <v>18</v>
      </c>
      <c r="L41" s="34">
        <v>29</v>
      </c>
      <c r="M41" s="34">
        <v>38</v>
      </c>
      <c r="N41" s="34">
        <v>40</v>
      </c>
      <c r="O41" s="34">
        <v>36</v>
      </c>
      <c r="P41" s="34">
        <v>41</v>
      </c>
      <c r="Q41" s="34">
        <v>35</v>
      </c>
      <c r="R41" s="34">
        <v>21</v>
      </c>
      <c r="S41" s="34">
        <v>20</v>
      </c>
      <c r="T41" s="34">
        <v>19</v>
      </c>
      <c r="U41" s="34">
        <v>15</v>
      </c>
      <c r="V41" s="34">
        <v>6</v>
      </c>
      <c r="W41" s="34">
        <v>7</v>
      </c>
      <c r="X41" s="34">
        <v>7</v>
      </c>
      <c r="Y41" s="34">
        <v>5</v>
      </c>
      <c r="Z41" s="34">
        <v>1</v>
      </c>
      <c r="AA41" s="34">
        <v>4</v>
      </c>
      <c r="AB41" s="34">
        <v>1</v>
      </c>
      <c r="AC41" s="34">
        <v>1</v>
      </c>
      <c r="AD41" s="34">
        <v>8</v>
      </c>
      <c r="AE41" s="34">
        <v>3</v>
      </c>
      <c r="AF41" s="34">
        <v>2</v>
      </c>
      <c r="AG41" s="34">
        <v>0</v>
      </c>
      <c r="AH41" s="34">
        <v>0</v>
      </c>
      <c r="AI41" s="34">
        <v>3</v>
      </c>
      <c r="AJ41" s="34">
        <v>0</v>
      </c>
      <c r="AK41" s="34">
        <v>0</v>
      </c>
      <c r="AL41" s="34">
        <v>2</v>
      </c>
      <c r="AM41" s="34">
        <v>1</v>
      </c>
      <c r="AN41" s="34">
        <v>0</v>
      </c>
      <c r="AO41" s="34">
        <v>0</v>
      </c>
      <c r="AP41" s="34">
        <v>1</v>
      </c>
      <c r="AQ41" s="34">
        <v>0</v>
      </c>
      <c r="AR41" s="34">
        <v>2</v>
      </c>
      <c r="AS41" s="208">
        <v>0</v>
      </c>
      <c r="AT41" s="209">
        <v>1</v>
      </c>
      <c r="AU41" s="36">
        <v>124.1</v>
      </c>
      <c r="AV41" s="125">
        <v>128.67108747044938</v>
      </c>
      <c r="AW41" s="125">
        <v>31.588975141232005</v>
      </c>
    </row>
    <row r="42" spans="2:49" ht="12">
      <c r="B42" s="269" t="s">
        <v>23</v>
      </c>
      <c r="C42" s="270"/>
      <c r="D42" s="34">
        <v>361</v>
      </c>
      <c r="E42" s="34">
        <v>3</v>
      </c>
      <c r="F42" s="34">
        <v>5</v>
      </c>
      <c r="G42" s="34">
        <v>8</v>
      </c>
      <c r="H42" s="34">
        <v>7</v>
      </c>
      <c r="I42" s="34">
        <v>12</v>
      </c>
      <c r="J42" s="34">
        <v>13</v>
      </c>
      <c r="K42" s="34">
        <v>23</v>
      </c>
      <c r="L42" s="34">
        <v>22</v>
      </c>
      <c r="M42" s="34">
        <v>30</v>
      </c>
      <c r="N42" s="34">
        <v>28</v>
      </c>
      <c r="O42" s="34">
        <v>39</v>
      </c>
      <c r="P42" s="34">
        <v>31</v>
      </c>
      <c r="Q42" s="34">
        <v>28</v>
      </c>
      <c r="R42" s="34">
        <v>18</v>
      </c>
      <c r="S42" s="34">
        <v>14</v>
      </c>
      <c r="T42" s="34">
        <v>8</v>
      </c>
      <c r="U42" s="34">
        <v>6</v>
      </c>
      <c r="V42" s="34">
        <v>4</v>
      </c>
      <c r="W42" s="34">
        <v>10</v>
      </c>
      <c r="X42" s="34">
        <v>8</v>
      </c>
      <c r="Y42" s="34">
        <v>8</v>
      </c>
      <c r="Z42" s="34">
        <v>5</v>
      </c>
      <c r="AA42" s="34">
        <v>4</v>
      </c>
      <c r="AB42" s="34">
        <v>6</v>
      </c>
      <c r="AC42" s="34">
        <v>4</v>
      </c>
      <c r="AD42" s="34">
        <v>1</v>
      </c>
      <c r="AE42" s="34">
        <v>3</v>
      </c>
      <c r="AF42" s="34">
        <v>1</v>
      </c>
      <c r="AG42" s="34">
        <v>2</v>
      </c>
      <c r="AH42" s="34">
        <v>1</v>
      </c>
      <c r="AI42" s="34">
        <v>1</v>
      </c>
      <c r="AJ42" s="34">
        <v>2</v>
      </c>
      <c r="AK42" s="34">
        <v>1</v>
      </c>
      <c r="AL42" s="34">
        <v>3</v>
      </c>
      <c r="AM42" s="34">
        <v>1</v>
      </c>
      <c r="AN42" s="34">
        <v>1</v>
      </c>
      <c r="AO42" s="34">
        <v>0</v>
      </c>
      <c r="AP42" s="34">
        <v>0</v>
      </c>
      <c r="AQ42" s="34">
        <v>0</v>
      </c>
      <c r="AR42" s="34">
        <v>0</v>
      </c>
      <c r="AS42" s="208">
        <v>0</v>
      </c>
      <c r="AT42" s="209">
        <v>0</v>
      </c>
      <c r="AU42" s="36">
        <v>123.11</v>
      </c>
      <c r="AV42" s="125">
        <v>129.79983379501385</v>
      </c>
      <c r="AW42" s="125">
        <v>32.45437350214519</v>
      </c>
    </row>
    <row r="43" spans="2:49" ht="12">
      <c r="B43" s="269" t="s">
        <v>24</v>
      </c>
      <c r="C43" s="270"/>
      <c r="D43" s="34">
        <v>330</v>
      </c>
      <c r="E43" s="34">
        <v>5</v>
      </c>
      <c r="F43" s="34">
        <v>1</v>
      </c>
      <c r="G43" s="34">
        <v>1</v>
      </c>
      <c r="H43" s="34">
        <v>6</v>
      </c>
      <c r="I43" s="34">
        <v>5</v>
      </c>
      <c r="J43" s="34">
        <v>10</v>
      </c>
      <c r="K43" s="34">
        <v>16</v>
      </c>
      <c r="L43" s="34">
        <v>32</v>
      </c>
      <c r="M43" s="34">
        <v>26</v>
      </c>
      <c r="N43" s="34">
        <v>33</v>
      </c>
      <c r="O43" s="34">
        <v>31</v>
      </c>
      <c r="P43" s="34">
        <v>34</v>
      </c>
      <c r="Q43" s="34">
        <v>18</v>
      </c>
      <c r="R43" s="34">
        <v>22</v>
      </c>
      <c r="S43" s="34">
        <v>15</v>
      </c>
      <c r="T43" s="34">
        <v>11</v>
      </c>
      <c r="U43" s="34">
        <v>9</v>
      </c>
      <c r="V43" s="34">
        <v>10</v>
      </c>
      <c r="W43" s="34">
        <v>7</v>
      </c>
      <c r="X43" s="34">
        <v>6</v>
      </c>
      <c r="Y43" s="34">
        <v>6</v>
      </c>
      <c r="Z43" s="34">
        <v>6</v>
      </c>
      <c r="AA43" s="34">
        <v>4</v>
      </c>
      <c r="AB43" s="34">
        <v>5</v>
      </c>
      <c r="AC43" s="34">
        <v>1</v>
      </c>
      <c r="AD43" s="34">
        <v>5</v>
      </c>
      <c r="AE43" s="34">
        <v>1</v>
      </c>
      <c r="AF43" s="34">
        <v>0</v>
      </c>
      <c r="AG43" s="34">
        <v>1</v>
      </c>
      <c r="AH43" s="34">
        <v>1</v>
      </c>
      <c r="AI43" s="34">
        <v>0</v>
      </c>
      <c r="AJ43" s="34">
        <v>0</v>
      </c>
      <c r="AK43" s="34">
        <v>1</v>
      </c>
      <c r="AL43" s="34">
        <v>0</v>
      </c>
      <c r="AM43" s="34">
        <v>0</v>
      </c>
      <c r="AN43" s="34">
        <v>0</v>
      </c>
      <c r="AO43" s="34">
        <v>1</v>
      </c>
      <c r="AP43" s="34">
        <v>0</v>
      </c>
      <c r="AQ43" s="34">
        <v>0</v>
      </c>
      <c r="AR43" s="34">
        <v>0</v>
      </c>
      <c r="AS43" s="208">
        <v>0</v>
      </c>
      <c r="AT43" s="209">
        <v>0</v>
      </c>
      <c r="AU43" s="36">
        <v>124.87</v>
      </c>
      <c r="AV43" s="125">
        <v>129.71315151515162</v>
      </c>
      <c r="AW43" s="125">
        <v>27.766100908169065</v>
      </c>
    </row>
    <row r="44" spans="2:49" ht="12">
      <c r="B44" s="269" t="s">
        <v>25</v>
      </c>
      <c r="C44" s="270"/>
      <c r="D44" s="34">
        <v>532</v>
      </c>
      <c r="E44" s="34">
        <v>1</v>
      </c>
      <c r="F44" s="34">
        <v>3</v>
      </c>
      <c r="G44" s="34">
        <v>9</v>
      </c>
      <c r="H44" s="34">
        <v>10</v>
      </c>
      <c r="I44" s="34">
        <v>8</v>
      </c>
      <c r="J44" s="34">
        <v>22</v>
      </c>
      <c r="K44" s="34">
        <v>21</v>
      </c>
      <c r="L44" s="34">
        <v>44</v>
      </c>
      <c r="M44" s="34">
        <v>50</v>
      </c>
      <c r="N44" s="34">
        <v>40</v>
      </c>
      <c r="O44" s="34">
        <v>40</v>
      </c>
      <c r="P44" s="34">
        <v>50</v>
      </c>
      <c r="Q44" s="34">
        <v>38</v>
      </c>
      <c r="R44" s="34">
        <v>26</v>
      </c>
      <c r="S44" s="34">
        <v>16</v>
      </c>
      <c r="T44" s="34">
        <v>22</v>
      </c>
      <c r="U44" s="34">
        <v>23</v>
      </c>
      <c r="V44" s="34">
        <v>12</v>
      </c>
      <c r="W44" s="34">
        <v>15</v>
      </c>
      <c r="X44" s="34">
        <v>11</v>
      </c>
      <c r="Y44" s="34">
        <v>9</v>
      </c>
      <c r="Z44" s="34">
        <v>10</v>
      </c>
      <c r="AA44" s="34">
        <v>10</v>
      </c>
      <c r="AB44" s="34">
        <v>5</v>
      </c>
      <c r="AC44" s="34">
        <v>4</v>
      </c>
      <c r="AD44" s="34">
        <v>5</v>
      </c>
      <c r="AE44" s="34">
        <v>5</v>
      </c>
      <c r="AF44" s="34">
        <v>5</v>
      </c>
      <c r="AG44" s="34">
        <v>4</v>
      </c>
      <c r="AH44" s="34">
        <v>7</v>
      </c>
      <c r="AI44" s="34">
        <v>0</v>
      </c>
      <c r="AJ44" s="34">
        <v>3</v>
      </c>
      <c r="AK44" s="34">
        <v>0</v>
      </c>
      <c r="AL44" s="34">
        <v>0</v>
      </c>
      <c r="AM44" s="34">
        <v>1</v>
      </c>
      <c r="AN44" s="34">
        <v>0</v>
      </c>
      <c r="AO44" s="34">
        <v>1</v>
      </c>
      <c r="AP44" s="34">
        <v>0</v>
      </c>
      <c r="AQ44" s="34">
        <v>0</v>
      </c>
      <c r="AR44" s="34">
        <v>0</v>
      </c>
      <c r="AS44" s="208">
        <v>0</v>
      </c>
      <c r="AT44" s="209">
        <v>2</v>
      </c>
      <c r="AU44" s="36">
        <v>126.655</v>
      </c>
      <c r="AV44" s="125">
        <v>133.5738721804511</v>
      </c>
      <c r="AW44" s="125">
        <v>32.42130779735141</v>
      </c>
    </row>
    <row r="45" spans="2:49" ht="12">
      <c r="B45" s="269" t="s">
        <v>26</v>
      </c>
      <c r="C45" s="270"/>
      <c r="D45" s="34">
        <v>1114</v>
      </c>
      <c r="E45" s="34">
        <v>13</v>
      </c>
      <c r="F45" s="34">
        <v>12</v>
      </c>
      <c r="G45" s="34">
        <v>14</v>
      </c>
      <c r="H45" s="34">
        <v>18</v>
      </c>
      <c r="I45" s="34">
        <v>27</v>
      </c>
      <c r="J45" s="34">
        <v>31</v>
      </c>
      <c r="K45" s="34">
        <v>43</v>
      </c>
      <c r="L45" s="34">
        <v>78</v>
      </c>
      <c r="M45" s="34">
        <v>86</v>
      </c>
      <c r="N45" s="34">
        <v>93</v>
      </c>
      <c r="O45" s="34">
        <v>94</v>
      </c>
      <c r="P45" s="34">
        <v>100</v>
      </c>
      <c r="Q45" s="34">
        <v>82</v>
      </c>
      <c r="R45" s="34">
        <v>59</v>
      </c>
      <c r="S45" s="34">
        <v>63</v>
      </c>
      <c r="T45" s="34">
        <v>42</v>
      </c>
      <c r="U45" s="34">
        <v>35</v>
      </c>
      <c r="V45" s="34">
        <v>37</v>
      </c>
      <c r="W45" s="34">
        <v>21</v>
      </c>
      <c r="X45" s="34">
        <v>20</v>
      </c>
      <c r="Y45" s="34">
        <v>22</v>
      </c>
      <c r="Z45" s="34">
        <v>14</v>
      </c>
      <c r="AA45" s="34">
        <v>11</v>
      </c>
      <c r="AB45" s="34">
        <v>14</v>
      </c>
      <c r="AC45" s="34">
        <v>9</v>
      </c>
      <c r="AD45" s="34">
        <v>21</v>
      </c>
      <c r="AE45" s="34">
        <v>10</v>
      </c>
      <c r="AF45" s="34">
        <v>8</v>
      </c>
      <c r="AG45" s="34">
        <v>5</v>
      </c>
      <c r="AH45" s="34">
        <v>3</v>
      </c>
      <c r="AI45" s="34">
        <v>3</v>
      </c>
      <c r="AJ45" s="34">
        <v>3</v>
      </c>
      <c r="AK45" s="34">
        <v>1</v>
      </c>
      <c r="AL45" s="34">
        <v>8</v>
      </c>
      <c r="AM45" s="34">
        <v>2</v>
      </c>
      <c r="AN45" s="34">
        <v>3</v>
      </c>
      <c r="AO45" s="34">
        <v>2</v>
      </c>
      <c r="AP45" s="34">
        <v>0</v>
      </c>
      <c r="AQ45" s="34">
        <v>2</v>
      </c>
      <c r="AR45" s="34">
        <v>0</v>
      </c>
      <c r="AS45" s="208">
        <v>2</v>
      </c>
      <c r="AT45" s="209">
        <v>3</v>
      </c>
      <c r="AU45" s="36">
        <v>127.48</v>
      </c>
      <c r="AV45" s="125">
        <v>133.92157091561924</v>
      </c>
      <c r="AW45" s="125">
        <v>33.97702185259996</v>
      </c>
    </row>
    <row r="46" spans="2:49" ht="12">
      <c r="B46" s="269" t="s">
        <v>27</v>
      </c>
      <c r="C46" s="270"/>
      <c r="D46" s="34">
        <v>358</v>
      </c>
      <c r="E46" s="34">
        <v>4</v>
      </c>
      <c r="F46" s="34">
        <v>6</v>
      </c>
      <c r="G46" s="34">
        <v>2</v>
      </c>
      <c r="H46" s="34">
        <v>4</v>
      </c>
      <c r="I46" s="34">
        <v>8</v>
      </c>
      <c r="J46" s="34">
        <v>11</v>
      </c>
      <c r="K46" s="34">
        <v>31</v>
      </c>
      <c r="L46" s="34">
        <v>28</v>
      </c>
      <c r="M46" s="34">
        <v>37</v>
      </c>
      <c r="N46" s="34">
        <v>33</v>
      </c>
      <c r="O46" s="34">
        <v>40</v>
      </c>
      <c r="P46" s="34">
        <v>33</v>
      </c>
      <c r="Q46" s="34">
        <v>25</v>
      </c>
      <c r="R46" s="34">
        <v>16</v>
      </c>
      <c r="S46" s="34">
        <v>12</v>
      </c>
      <c r="T46" s="34">
        <v>11</v>
      </c>
      <c r="U46" s="34">
        <v>9</v>
      </c>
      <c r="V46" s="34">
        <v>10</v>
      </c>
      <c r="W46" s="34">
        <v>8</v>
      </c>
      <c r="X46" s="34">
        <v>6</v>
      </c>
      <c r="Y46" s="34">
        <v>8</v>
      </c>
      <c r="Z46" s="34">
        <v>2</v>
      </c>
      <c r="AA46" s="34">
        <v>2</v>
      </c>
      <c r="AB46" s="34">
        <v>4</v>
      </c>
      <c r="AC46" s="34">
        <v>1</v>
      </c>
      <c r="AD46" s="34">
        <v>1</v>
      </c>
      <c r="AE46" s="34">
        <v>1</v>
      </c>
      <c r="AF46" s="34">
        <v>0</v>
      </c>
      <c r="AG46" s="34">
        <v>0</v>
      </c>
      <c r="AH46" s="34">
        <v>1</v>
      </c>
      <c r="AI46" s="34">
        <v>0</v>
      </c>
      <c r="AJ46" s="34">
        <v>0</v>
      </c>
      <c r="AK46" s="34">
        <v>1</v>
      </c>
      <c r="AL46" s="34">
        <v>1</v>
      </c>
      <c r="AM46" s="34">
        <v>2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208">
        <v>0</v>
      </c>
      <c r="AT46" s="209">
        <v>0</v>
      </c>
      <c r="AU46" s="36">
        <v>121.72</v>
      </c>
      <c r="AV46" s="125">
        <v>125.9722067039106</v>
      </c>
      <c r="AW46" s="125">
        <v>26.921263958068735</v>
      </c>
    </row>
    <row r="47" spans="2:49" ht="12">
      <c r="B47" s="269" t="s">
        <v>28</v>
      </c>
      <c r="C47" s="270"/>
      <c r="D47" s="34">
        <v>173</v>
      </c>
      <c r="E47" s="34">
        <v>3</v>
      </c>
      <c r="F47" s="34">
        <v>0</v>
      </c>
      <c r="G47" s="34">
        <v>3</v>
      </c>
      <c r="H47" s="34">
        <v>1</v>
      </c>
      <c r="I47" s="34">
        <v>8</v>
      </c>
      <c r="J47" s="34">
        <v>6</v>
      </c>
      <c r="K47" s="34">
        <v>11</v>
      </c>
      <c r="L47" s="34">
        <v>6</v>
      </c>
      <c r="M47" s="34">
        <v>12</v>
      </c>
      <c r="N47" s="34">
        <v>14</v>
      </c>
      <c r="O47" s="34">
        <v>18</v>
      </c>
      <c r="P47" s="34">
        <v>23</v>
      </c>
      <c r="Q47" s="34">
        <v>13</v>
      </c>
      <c r="R47" s="34">
        <v>10</v>
      </c>
      <c r="S47" s="34">
        <v>7</v>
      </c>
      <c r="T47" s="34">
        <v>6</v>
      </c>
      <c r="U47" s="34">
        <v>8</v>
      </c>
      <c r="V47" s="34">
        <v>1</v>
      </c>
      <c r="W47" s="34">
        <v>3</v>
      </c>
      <c r="X47" s="34">
        <v>2</v>
      </c>
      <c r="Y47" s="34">
        <v>3</v>
      </c>
      <c r="Z47" s="34">
        <v>3</v>
      </c>
      <c r="AA47" s="34">
        <v>1</v>
      </c>
      <c r="AB47" s="34">
        <v>2</v>
      </c>
      <c r="AC47" s="34">
        <v>1</v>
      </c>
      <c r="AD47" s="34">
        <v>3</v>
      </c>
      <c r="AE47" s="34">
        <v>1</v>
      </c>
      <c r="AF47" s="34">
        <v>1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2</v>
      </c>
      <c r="AM47" s="34">
        <v>0</v>
      </c>
      <c r="AN47" s="34">
        <v>0</v>
      </c>
      <c r="AO47" s="34">
        <v>0</v>
      </c>
      <c r="AP47" s="34">
        <v>1</v>
      </c>
      <c r="AQ47" s="34">
        <v>0</v>
      </c>
      <c r="AR47" s="34">
        <v>0</v>
      </c>
      <c r="AS47" s="208">
        <v>0</v>
      </c>
      <c r="AT47" s="209">
        <v>0</v>
      </c>
      <c r="AU47" s="36">
        <v>126.13</v>
      </c>
      <c r="AV47" s="125">
        <v>130.11398843930635</v>
      </c>
      <c r="AW47" s="125">
        <v>30.330915741163174</v>
      </c>
    </row>
    <row r="48" spans="2:49" ht="12">
      <c r="B48" s="269" t="s">
        <v>29</v>
      </c>
      <c r="C48" s="270"/>
      <c r="D48" s="34">
        <v>124</v>
      </c>
      <c r="E48" s="34">
        <v>5</v>
      </c>
      <c r="F48" s="34">
        <v>0</v>
      </c>
      <c r="G48" s="34">
        <v>2</v>
      </c>
      <c r="H48" s="34">
        <v>5</v>
      </c>
      <c r="I48" s="34">
        <v>6</v>
      </c>
      <c r="J48" s="34">
        <v>9</v>
      </c>
      <c r="K48" s="34">
        <v>6</v>
      </c>
      <c r="L48" s="34">
        <v>9</v>
      </c>
      <c r="M48" s="34">
        <v>14</v>
      </c>
      <c r="N48" s="34">
        <v>7</v>
      </c>
      <c r="O48" s="34">
        <v>6</v>
      </c>
      <c r="P48" s="34">
        <v>10</v>
      </c>
      <c r="Q48" s="34">
        <v>9</v>
      </c>
      <c r="R48" s="34">
        <v>6</v>
      </c>
      <c r="S48" s="34">
        <v>2</v>
      </c>
      <c r="T48" s="34">
        <v>4</v>
      </c>
      <c r="U48" s="34">
        <v>4</v>
      </c>
      <c r="V48" s="34">
        <v>2</v>
      </c>
      <c r="W48" s="34">
        <v>1</v>
      </c>
      <c r="X48" s="34">
        <v>2</v>
      </c>
      <c r="Y48" s="34">
        <v>3</v>
      </c>
      <c r="Z48" s="34">
        <v>1</v>
      </c>
      <c r="AA48" s="34">
        <v>0</v>
      </c>
      <c r="AB48" s="34">
        <v>1</v>
      </c>
      <c r="AC48" s="34">
        <v>3</v>
      </c>
      <c r="AD48" s="34">
        <v>1</v>
      </c>
      <c r="AE48" s="34">
        <v>4</v>
      </c>
      <c r="AF48" s="34">
        <v>1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1</v>
      </c>
      <c r="AO48" s="34">
        <v>0</v>
      </c>
      <c r="AP48" s="34">
        <v>0</v>
      </c>
      <c r="AQ48" s="34">
        <v>0</v>
      </c>
      <c r="AR48" s="34">
        <v>0</v>
      </c>
      <c r="AS48" s="208">
        <v>0</v>
      </c>
      <c r="AT48" s="209">
        <v>0</v>
      </c>
      <c r="AU48" s="36">
        <v>119.045</v>
      </c>
      <c r="AV48" s="125">
        <v>125.93112903225806</v>
      </c>
      <c r="AW48" s="125">
        <v>33.152354371008684</v>
      </c>
    </row>
    <row r="49" spans="2:49" ht="12">
      <c r="B49" s="269" t="s">
        <v>30</v>
      </c>
      <c r="C49" s="270"/>
      <c r="D49" s="34">
        <v>613</v>
      </c>
      <c r="E49" s="34">
        <v>8</v>
      </c>
      <c r="F49" s="34">
        <v>10</v>
      </c>
      <c r="G49" s="34">
        <v>11</v>
      </c>
      <c r="H49" s="34">
        <v>13</v>
      </c>
      <c r="I49" s="34">
        <v>24</v>
      </c>
      <c r="J49" s="34">
        <v>33</v>
      </c>
      <c r="K49" s="34">
        <v>47</v>
      </c>
      <c r="L49" s="34">
        <v>42</v>
      </c>
      <c r="M49" s="34">
        <v>35</v>
      </c>
      <c r="N49" s="34">
        <v>51</v>
      </c>
      <c r="O49" s="34">
        <v>39</v>
      </c>
      <c r="P49" s="34">
        <v>31</v>
      </c>
      <c r="Q49" s="34">
        <v>30</v>
      </c>
      <c r="R49" s="34">
        <v>31</v>
      </c>
      <c r="S49" s="34">
        <v>23</v>
      </c>
      <c r="T49" s="34">
        <v>22</v>
      </c>
      <c r="U49" s="34">
        <v>15</v>
      </c>
      <c r="V49" s="34">
        <v>18</v>
      </c>
      <c r="W49" s="34">
        <v>18</v>
      </c>
      <c r="X49" s="34">
        <v>14</v>
      </c>
      <c r="Y49" s="34">
        <v>15</v>
      </c>
      <c r="Z49" s="34">
        <v>9</v>
      </c>
      <c r="AA49" s="34">
        <v>10</v>
      </c>
      <c r="AB49" s="34">
        <v>8</v>
      </c>
      <c r="AC49" s="34">
        <v>4</v>
      </c>
      <c r="AD49" s="34">
        <v>9</v>
      </c>
      <c r="AE49" s="34">
        <v>5</v>
      </c>
      <c r="AF49" s="34">
        <v>3</v>
      </c>
      <c r="AG49" s="34">
        <v>5</v>
      </c>
      <c r="AH49" s="34">
        <v>1</v>
      </c>
      <c r="AI49" s="34">
        <v>5</v>
      </c>
      <c r="AJ49" s="34">
        <v>4</v>
      </c>
      <c r="AK49" s="34">
        <v>3</v>
      </c>
      <c r="AL49" s="34">
        <v>3</v>
      </c>
      <c r="AM49" s="34">
        <v>3</v>
      </c>
      <c r="AN49" s="34">
        <v>4</v>
      </c>
      <c r="AO49" s="34">
        <v>0</v>
      </c>
      <c r="AP49" s="34">
        <v>1</v>
      </c>
      <c r="AQ49" s="34">
        <v>0</v>
      </c>
      <c r="AR49" s="34">
        <v>0</v>
      </c>
      <c r="AS49" s="208">
        <v>0</v>
      </c>
      <c r="AT49" s="209">
        <v>6</v>
      </c>
      <c r="AU49" s="36">
        <v>124.06</v>
      </c>
      <c r="AV49" s="125">
        <v>134.09900489396404</v>
      </c>
      <c r="AW49" s="125">
        <v>40.754060082694004</v>
      </c>
    </row>
    <row r="50" spans="2:49" ht="12">
      <c r="B50" s="269" t="s">
        <v>31</v>
      </c>
      <c r="C50" s="270"/>
      <c r="D50" s="34">
        <v>631</v>
      </c>
      <c r="E50" s="34">
        <v>9</v>
      </c>
      <c r="F50" s="34">
        <v>4</v>
      </c>
      <c r="G50" s="34">
        <v>10</v>
      </c>
      <c r="H50" s="34">
        <v>17</v>
      </c>
      <c r="I50" s="34">
        <v>22</v>
      </c>
      <c r="J50" s="34">
        <v>29</v>
      </c>
      <c r="K50" s="34">
        <v>35</v>
      </c>
      <c r="L50" s="34">
        <v>55</v>
      </c>
      <c r="M50" s="34">
        <v>57</v>
      </c>
      <c r="N50" s="34">
        <v>57</v>
      </c>
      <c r="O50" s="34">
        <v>42</v>
      </c>
      <c r="P50" s="34">
        <v>52</v>
      </c>
      <c r="Q50" s="34">
        <v>36</v>
      </c>
      <c r="R50" s="34">
        <v>38</v>
      </c>
      <c r="S50" s="34">
        <v>22</v>
      </c>
      <c r="T50" s="34">
        <v>20</v>
      </c>
      <c r="U50" s="34">
        <v>16</v>
      </c>
      <c r="V50" s="34">
        <v>19</v>
      </c>
      <c r="W50" s="34">
        <v>13</v>
      </c>
      <c r="X50" s="34">
        <v>8</v>
      </c>
      <c r="Y50" s="34">
        <v>13</v>
      </c>
      <c r="Z50" s="34">
        <v>7</v>
      </c>
      <c r="AA50" s="34">
        <v>8</v>
      </c>
      <c r="AB50" s="34">
        <v>5</v>
      </c>
      <c r="AC50" s="34">
        <v>6</v>
      </c>
      <c r="AD50" s="34">
        <v>4</v>
      </c>
      <c r="AE50" s="34">
        <v>6</v>
      </c>
      <c r="AF50" s="34">
        <v>5</v>
      </c>
      <c r="AG50" s="34">
        <v>5</v>
      </c>
      <c r="AH50" s="34">
        <v>0</v>
      </c>
      <c r="AI50" s="34">
        <v>1</v>
      </c>
      <c r="AJ50" s="34">
        <v>1</v>
      </c>
      <c r="AK50" s="34">
        <v>1</v>
      </c>
      <c r="AL50" s="34">
        <v>1</v>
      </c>
      <c r="AM50" s="34">
        <v>1</v>
      </c>
      <c r="AN50" s="34">
        <v>2</v>
      </c>
      <c r="AO50" s="34">
        <v>1</v>
      </c>
      <c r="AP50" s="34">
        <v>0</v>
      </c>
      <c r="AQ50" s="34">
        <v>0</v>
      </c>
      <c r="AR50" s="34">
        <v>0</v>
      </c>
      <c r="AS50" s="208">
        <v>1</v>
      </c>
      <c r="AT50" s="209">
        <v>2</v>
      </c>
      <c r="AU50" s="36">
        <v>122.28</v>
      </c>
      <c r="AV50" s="125">
        <v>128.96288431061814</v>
      </c>
      <c r="AW50" s="125">
        <v>32.86404622873894</v>
      </c>
    </row>
    <row r="51" spans="2:49" ht="12">
      <c r="B51" s="269" t="s">
        <v>32</v>
      </c>
      <c r="C51" s="270"/>
      <c r="D51" s="34">
        <v>109</v>
      </c>
      <c r="E51" s="34">
        <v>0</v>
      </c>
      <c r="F51" s="34">
        <v>0</v>
      </c>
      <c r="G51" s="34">
        <v>1</v>
      </c>
      <c r="H51" s="34">
        <v>2</v>
      </c>
      <c r="I51" s="34">
        <v>4</v>
      </c>
      <c r="J51" s="34">
        <v>3</v>
      </c>
      <c r="K51" s="34">
        <v>7</v>
      </c>
      <c r="L51" s="34">
        <v>7</v>
      </c>
      <c r="M51" s="34">
        <v>12</v>
      </c>
      <c r="N51" s="34">
        <v>10</v>
      </c>
      <c r="O51" s="34">
        <v>8</v>
      </c>
      <c r="P51" s="34">
        <v>10</v>
      </c>
      <c r="Q51" s="34">
        <v>6</v>
      </c>
      <c r="R51" s="34">
        <v>9</v>
      </c>
      <c r="S51" s="34">
        <v>4</v>
      </c>
      <c r="T51" s="34">
        <v>2</v>
      </c>
      <c r="U51" s="34">
        <v>5</v>
      </c>
      <c r="V51" s="34">
        <v>3</v>
      </c>
      <c r="W51" s="34">
        <v>2</v>
      </c>
      <c r="X51" s="34">
        <v>3</v>
      </c>
      <c r="Y51" s="34">
        <v>4</v>
      </c>
      <c r="Z51" s="34">
        <v>1</v>
      </c>
      <c r="AA51" s="34">
        <v>0</v>
      </c>
      <c r="AB51" s="34">
        <v>0</v>
      </c>
      <c r="AC51" s="34">
        <v>2</v>
      </c>
      <c r="AD51" s="34">
        <v>0</v>
      </c>
      <c r="AE51" s="34">
        <v>2</v>
      </c>
      <c r="AF51" s="34">
        <v>0</v>
      </c>
      <c r="AG51" s="34">
        <v>0</v>
      </c>
      <c r="AH51" s="34">
        <v>0</v>
      </c>
      <c r="AI51" s="34">
        <v>1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1</v>
      </c>
      <c r="AR51" s="34">
        <v>0</v>
      </c>
      <c r="AS51" s="208">
        <v>0</v>
      </c>
      <c r="AT51" s="209">
        <v>0</v>
      </c>
      <c r="AU51" s="36">
        <v>125.03</v>
      </c>
      <c r="AV51" s="125">
        <v>131.0010091743119</v>
      </c>
      <c r="AW51" s="125">
        <v>29.749385675106154</v>
      </c>
    </row>
    <row r="52" spans="2:49" ht="12">
      <c r="B52" s="269" t="s">
        <v>33</v>
      </c>
      <c r="C52" s="270"/>
      <c r="D52" s="34">
        <v>149</v>
      </c>
      <c r="E52" s="34">
        <v>5</v>
      </c>
      <c r="F52" s="34">
        <v>1</v>
      </c>
      <c r="G52" s="34">
        <v>4</v>
      </c>
      <c r="H52" s="34">
        <v>3</v>
      </c>
      <c r="I52" s="34">
        <v>4</v>
      </c>
      <c r="J52" s="34">
        <v>5</v>
      </c>
      <c r="K52" s="34">
        <v>9</v>
      </c>
      <c r="L52" s="34">
        <v>9</v>
      </c>
      <c r="M52" s="34">
        <v>14</v>
      </c>
      <c r="N52" s="34">
        <v>11</v>
      </c>
      <c r="O52" s="34">
        <v>14</v>
      </c>
      <c r="P52" s="34">
        <v>13</v>
      </c>
      <c r="Q52" s="34">
        <v>14</v>
      </c>
      <c r="R52" s="34">
        <v>10</v>
      </c>
      <c r="S52" s="34">
        <v>2</v>
      </c>
      <c r="T52" s="34">
        <v>5</v>
      </c>
      <c r="U52" s="34">
        <v>6</v>
      </c>
      <c r="V52" s="34">
        <v>2</v>
      </c>
      <c r="W52" s="34">
        <v>4</v>
      </c>
      <c r="X52" s="34">
        <v>1</v>
      </c>
      <c r="Y52" s="34">
        <v>4</v>
      </c>
      <c r="Z52" s="34">
        <v>0</v>
      </c>
      <c r="AA52" s="34">
        <v>2</v>
      </c>
      <c r="AB52" s="34">
        <v>3</v>
      </c>
      <c r="AC52" s="34">
        <v>0</v>
      </c>
      <c r="AD52" s="34">
        <v>0</v>
      </c>
      <c r="AE52" s="34">
        <v>0</v>
      </c>
      <c r="AF52" s="34">
        <v>1</v>
      </c>
      <c r="AG52" s="34">
        <v>0</v>
      </c>
      <c r="AH52" s="34">
        <v>0</v>
      </c>
      <c r="AI52" s="34">
        <v>0</v>
      </c>
      <c r="AJ52" s="34">
        <v>0</v>
      </c>
      <c r="AK52" s="34">
        <v>1</v>
      </c>
      <c r="AL52" s="34">
        <v>0</v>
      </c>
      <c r="AM52" s="34">
        <v>1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208">
        <v>0</v>
      </c>
      <c r="AT52" s="209">
        <v>1</v>
      </c>
      <c r="AU52" s="36">
        <v>123.38</v>
      </c>
      <c r="AV52" s="125">
        <v>126.92006711409398</v>
      </c>
      <c r="AW52" s="125">
        <v>31.89601397397326</v>
      </c>
    </row>
    <row r="53" spans="2:49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1</v>
      </c>
      <c r="H53" s="34">
        <v>1</v>
      </c>
      <c r="I53" s="34">
        <v>0</v>
      </c>
      <c r="J53" s="34">
        <v>2</v>
      </c>
      <c r="K53" s="34">
        <v>2</v>
      </c>
      <c r="L53" s="34">
        <v>2</v>
      </c>
      <c r="M53" s="34">
        <v>1</v>
      </c>
      <c r="N53" s="34">
        <v>3</v>
      </c>
      <c r="O53" s="34">
        <v>2</v>
      </c>
      <c r="P53" s="34">
        <v>1</v>
      </c>
      <c r="Q53" s="34">
        <v>1</v>
      </c>
      <c r="R53" s="34">
        <v>0</v>
      </c>
      <c r="S53" s="34">
        <v>0</v>
      </c>
      <c r="T53" s="34">
        <v>0</v>
      </c>
      <c r="U53" s="34">
        <v>1</v>
      </c>
      <c r="V53" s="34">
        <v>1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1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208">
        <v>0</v>
      </c>
      <c r="AT53" s="209">
        <v>0</v>
      </c>
      <c r="AU53" s="36">
        <v>116.33</v>
      </c>
      <c r="AV53" s="125">
        <v>119.46578947368418</v>
      </c>
      <c r="AW53" s="125">
        <v>28.85460339083012</v>
      </c>
    </row>
    <row r="54" spans="2:49" ht="12">
      <c r="B54" s="269" t="s">
        <v>35</v>
      </c>
      <c r="C54" s="270"/>
      <c r="D54" s="34">
        <v>19</v>
      </c>
      <c r="E54" s="34">
        <v>0</v>
      </c>
      <c r="F54" s="34">
        <v>1</v>
      </c>
      <c r="G54" s="34">
        <v>1</v>
      </c>
      <c r="H54" s="34">
        <v>1</v>
      </c>
      <c r="I54" s="34">
        <v>1</v>
      </c>
      <c r="J54" s="34">
        <v>0</v>
      </c>
      <c r="K54" s="34">
        <v>6</v>
      </c>
      <c r="L54" s="34">
        <v>3</v>
      </c>
      <c r="M54" s="34">
        <v>0</v>
      </c>
      <c r="N54" s="34">
        <v>0</v>
      </c>
      <c r="O54" s="34">
        <v>0</v>
      </c>
      <c r="P54" s="34">
        <v>1</v>
      </c>
      <c r="Q54" s="34">
        <v>0</v>
      </c>
      <c r="R54" s="34">
        <v>1</v>
      </c>
      <c r="S54" s="34">
        <v>2</v>
      </c>
      <c r="T54" s="34">
        <v>0</v>
      </c>
      <c r="U54" s="34">
        <v>1</v>
      </c>
      <c r="V54" s="34">
        <v>0</v>
      </c>
      <c r="W54" s="34">
        <v>1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208">
        <v>0</v>
      </c>
      <c r="AT54" s="209">
        <v>0</v>
      </c>
      <c r="AU54" s="36">
        <v>104.33</v>
      </c>
      <c r="AV54" s="125">
        <v>113.02473684210527</v>
      </c>
      <c r="AW54" s="125">
        <v>24.501848313142293</v>
      </c>
    </row>
    <row r="55" spans="2:49" ht="12">
      <c r="B55" s="269" t="s">
        <v>36</v>
      </c>
      <c r="C55" s="270"/>
      <c r="D55" s="34">
        <v>357</v>
      </c>
      <c r="E55" s="34">
        <v>3</v>
      </c>
      <c r="F55" s="34">
        <v>5</v>
      </c>
      <c r="G55" s="34">
        <v>5</v>
      </c>
      <c r="H55" s="34">
        <v>10</v>
      </c>
      <c r="I55" s="34">
        <v>9</v>
      </c>
      <c r="J55" s="34">
        <v>19</v>
      </c>
      <c r="K55" s="34">
        <v>19</v>
      </c>
      <c r="L55" s="34">
        <v>26</v>
      </c>
      <c r="M55" s="34">
        <v>27</v>
      </c>
      <c r="N55" s="34">
        <v>38</v>
      </c>
      <c r="O55" s="34">
        <v>38</v>
      </c>
      <c r="P55" s="34">
        <v>33</v>
      </c>
      <c r="Q55" s="34">
        <v>24</v>
      </c>
      <c r="R55" s="34">
        <v>30</v>
      </c>
      <c r="S55" s="34">
        <v>11</v>
      </c>
      <c r="T55" s="34">
        <v>17</v>
      </c>
      <c r="U55" s="34">
        <v>6</v>
      </c>
      <c r="V55" s="34">
        <v>4</v>
      </c>
      <c r="W55" s="34">
        <v>6</v>
      </c>
      <c r="X55" s="34">
        <v>5</v>
      </c>
      <c r="Y55" s="34">
        <v>2</v>
      </c>
      <c r="Z55" s="34">
        <v>4</v>
      </c>
      <c r="AA55" s="34">
        <v>3</v>
      </c>
      <c r="AB55" s="34">
        <v>1</v>
      </c>
      <c r="AC55" s="34">
        <v>3</v>
      </c>
      <c r="AD55" s="34">
        <v>1</v>
      </c>
      <c r="AE55" s="34">
        <v>2</v>
      </c>
      <c r="AF55" s="34">
        <v>0</v>
      </c>
      <c r="AG55" s="34">
        <v>2</v>
      </c>
      <c r="AH55" s="34">
        <v>1</v>
      </c>
      <c r="AI55" s="34">
        <v>0</v>
      </c>
      <c r="AJ55" s="34">
        <v>1</v>
      </c>
      <c r="AK55" s="34">
        <v>0</v>
      </c>
      <c r="AL55" s="34">
        <v>0</v>
      </c>
      <c r="AM55" s="34">
        <v>1</v>
      </c>
      <c r="AN55" s="34">
        <v>0</v>
      </c>
      <c r="AO55" s="34">
        <v>0</v>
      </c>
      <c r="AP55" s="34">
        <v>0</v>
      </c>
      <c r="AQ55" s="34">
        <v>0</v>
      </c>
      <c r="AR55" s="34">
        <v>1</v>
      </c>
      <c r="AS55" s="208">
        <v>0</v>
      </c>
      <c r="AT55" s="209">
        <v>0</v>
      </c>
      <c r="AU55" s="36">
        <v>122.12</v>
      </c>
      <c r="AV55" s="125">
        <v>125.26871148459384</v>
      </c>
      <c r="AW55" s="125">
        <v>27.165608338944885</v>
      </c>
    </row>
    <row r="56" spans="2:49" ht="12">
      <c r="B56" s="269" t="s">
        <v>37</v>
      </c>
      <c r="C56" s="270"/>
      <c r="D56" s="34">
        <v>381</v>
      </c>
      <c r="E56" s="34">
        <v>5</v>
      </c>
      <c r="F56" s="34">
        <v>5</v>
      </c>
      <c r="G56" s="34">
        <v>4</v>
      </c>
      <c r="H56" s="34">
        <v>5</v>
      </c>
      <c r="I56" s="34">
        <v>14</v>
      </c>
      <c r="J56" s="34">
        <v>16</v>
      </c>
      <c r="K56" s="34">
        <v>25</v>
      </c>
      <c r="L56" s="34">
        <v>27</v>
      </c>
      <c r="M56" s="34">
        <v>32</v>
      </c>
      <c r="N56" s="34">
        <v>34</v>
      </c>
      <c r="O56" s="34">
        <v>36</v>
      </c>
      <c r="P56" s="34">
        <v>31</v>
      </c>
      <c r="Q56" s="34">
        <v>25</v>
      </c>
      <c r="R56" s="34">
        <v>16</v>
      </c>
      <c r="S56" s="34">
        <v>25</v>
      </c>
      <c r="T56" s="34">
        <v>10</v>
      </c>
      <c r="U56" s="34">
        <v>5</v>
      </c>
      <c r="V56" s="34">
        <v>12</v>
      </c>
      <c r="W56" s="34">
        <v>6</v>
      </c>
      <c r="X56" s="34">
        <v>5</v>
      </c>
      <c r="Y56" s="34">
        <v>6</v>
      </c>
      <c r="Z56" s="34">
        <v>2</v>
      </c>
      <c r="AA56" s="34">
        <v>5</v>
      </c>
      <c r="AB56" s="34">
        <v>1</v>
      </c>
      <c r="AC56" s="34">
        <v>5</v>
      </c>
      <c r="AD56" s="34">
        <v>6</v>
      </c>
      <c r="AE56" s="34">
        <v>4</v>
      </c>
      <c r="AF56" s="34">
        <v>2</v>
      </c>
      <c r="AG56" s="34">
        <v>3</v>
      </c>
      <c r="AH56" s="34">
        <v>2</v>
      </c>
      <c r="AI56" s="34">
        <v>1</v>
      </c>
      <c r="AJ56" s="34">
        <v>1</v>
      </c>
      <c r="AK56" s="34">
        <v>0</v>
      </c>
      <c r="AL56" s="34">
        <v>2</v>
      </c>
      <c r="AM56" s="34">
        <v>0</v>
      </c>
      <c r="AN56" s="34">
        <v>1</v>
      </c>
      <c r="AO56" s="34">
        <v>0</v>
      </c>
      <c r="AP56" s="34">
        <v>0</v>
      </c>
      <c r="AQ56" s="34">
        <v>0</v>
      </c>
      <c r="AR56" s="34">
        <v>0</v>
      </c>
      <c r="AS56" s="208">
        <v>0</v>
      </c>
      <c r="AT56" s="209">
        <v>2</v>
      </c>
      <c r="AU56" s="36">
        <v>122.83</v>
      </c>
      <c r="AV56" s="125">
        <v>129.86409448818895</v>
      </c>
      <c r="AW56" s="125">
        <v>33.36303192128261</v>
      </c>
    </row>
    <row r="57" spans="2:49" ht="12">
      <c r="B57" s="269" t="s">
        <v>38</v>
      </c>
      <c r="C57" s="270"/>
      <c r="D57" s="34">
        <v>135</v>
      </c>
      <c r="E57" s="34">
        <v>3</v>
      </c>
      <c r="F57" s="34">
        <v>3</v>
      </c>
      <c r="G57" s="34">
        <v>1</v>
      </c>
      <c r="H57" s="34">
        <v>2</v>
      </c>
      <c r="I57" s="34">
        <v>4</v>
      </c>
      <c r="J57" s="34">
        <v>9</v>
      </c>
      <c r="K57" s="34">
        <v>11</v>
      </c>
      <c r="L57" s="34">
        <v>14</v>
      </c>
      <c r="M57" s="34">
        <v>18</v>
      </c>
      <c r="N57" s="34">
        <v>13</v>
      </c>
      <c r="O57" s="34">
        <v>7</v>
      </c>
      <c r="P57" s="34">
        <v>13</v>
      </c>
      <c r="Q57" s="34">
        <v>6</v>
      </c>
      <c r="R57" s="34">
        <v>5</v>
      </c>
      <c r="S57" s="34">
        <v>2</v>
      </c>
      <c r="T57" s="34">
        <v>3</v>
      </c>
      <c r="U57" s="34">
        <v>2</v>
      </c>
      <c r="V57" s="34">
        <v>4</v>
      </c>
      <c r="W57" s="34">
        <v>3</v>
      </c>
      <c r="X57" s="34">
        <v>2</v>
      </c>
      <c r="Y57" s="34">
        <v>1</v>
      </c>
      <c r="Z57" s="34">
        <v>1</v>
      </c>
      <c r="AA57" s="34">
        <v>0</v>
      </c>
      <c r="AB57" s="34">
        <v>1</v>
      </c>
      <c r="AC57" s="34">
        <v>1</v>
      </c>
      <c r="AD57" s="34">
        <v>1</v>
      </c>
      <c r="AE57" s="34">
        <v>0</v>
      </c>
      <c r="AF57" s="34">
        <v>0</v>
      </c>
      <c r="AG57" s="34">
        <v>2</v>
      </c>
      <c r="AH57" s="34">
        <v>0</v>
      </c>
      <c r="AI57" s="34">
        <v>1</v>
      </c>
      <c r="AJ57" s="34">
        <v>0</v>
      </c>
      <c r="AK57" s="34">
        <v>0</v>
      </c>
      <c r="AL57" s="34">
        <v>1</v>
      </c>
      <c r="AM57" s="34">
        <v>0</v>
      </c>
      <c r="AN57" s="34">
        <v>0</v>
      </c>
      <c r="AO57" s="34">
        <v>1</v>
      </c>
      <c r="AP57" s="34">
        <v>0</v>
      </c>
      <c r="AQ57" s="34">
        <v>0</v>
      </c>
      <c r="AR57" s="34">
        <v>0</v>
      </c>
      <c r="AS57" s="208">
        <v>0</v>
      </c>
      <c r="AT57" s="209">
        <v>0</v>
      </c>
      <c r="AU57" s="36">
        <v>115.93</v>
      </c>
      <c r="AV57" s="125">
        <v>123.39377777777777</v>
      </c>
      <c r="AW57" s="125">
        <v>31.450460259704677</v>
      </c>
    </row>
    <row r="58" spans="2:49" ht="12">
      <c r="B58" s="269" t="s">
        <v>39</v>
      </c>
      <c r="C58" s="270"/>
      <c r="D58" s="34">
        <v>98</v>
      </c>
      <c r="E58" s="34">
        <v>2</v>
      </c>
      <c r="F58" s="34">
        <v>0</v>
      </c>
      <c r="G58" s="34">
        <v>1</v>
      </c>
      <c r="H58" s="34">
        <v>0</v>
      </c>
      <c r="I58" s="34">
        <v>6</v>
      </c>
      <c r="J58" s="34">
        <v>5</v>
      </c>
      <c r="K58" s="34">
        <v>4</v>
      </c>
      <c r="L58" s="34">
        <v>4</v>
      </c>
      <c r="M58" s="34">
        <v>10</v>
      </c>
      <c r="N58" s="34">
        <v>12</v>
      </c>
      <c r="O58" s="34">
        <v>6</v>
      </c>
      <c r="P58" s="34">
        <v>12</v>
      </c>
      <c r="Q58" s="34">
        <v>4</v>
      </c>
      <c r="R58" s="34">
        <v>3</v>
      </c>
      <c r="S58" s="34">
        <v>6</v>
      </c>
      <c r="T58" s="34">
        <v>5</v>
      </c>
      <c r="U58" s="34">
        <v>5</v>
      </c>
      <c r="V58" s="34">
        <v>1</v>
      </c>
      <c r="W58" s="34">
        <v>2</v>
      </c>
      <c r="X58" s="34">
        <v>1</v>
      </c>
      <c r="Y58" s="34">
        <v>1</v>
      </c>
      <c r="Z58" s="34">
        <v>1</v>
      </c>
      <c r="AA58" s="34">
        <v>1</v>
      </c>
      <c r="AB58" s="34">
        <v>2</v>
      </c>
      <c r="AC58" s="34">
        <v>1</v>
      </c>
      <c r="AD58" s="34">
        <v>0</v>
      </c>
      <c r="AE58" s="34">
        <v>0</v>
      </c>
      <c r="AF58" s="34">
        <v>0</v>
      </c>
      <c r="AG58" s="34">
        <v>0</v>
      </c>
      <c r="AH58" s="34">
        <v>1</v>
      </c>
      <c r="AI58" s="34">
        <v>0</v>
      </c>
      <c r="AJ58" s="34">
        <v>2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208">
        <v>0</v>
      </c>
      <c r="AT58" s="209">
        <v>0</v>
      </c>
      <c r="AU58" s="36">
        <v>124.655</v>
      </c>
      <c r="AV58" s="125">
        <v>128.83061224489796</v>
      </c>
      <c r="AW58" s="125">
        <v>29.71339486953381</v>
      </c>
    </row>
    <row r="59" spans="2:49" ht="12">
      <c r="B59" s="269" t="s">
        <v>40</v>
      </c>
      <c r="C59" s="270"/>
      <c r="D59" s="34">
        <v>229</v>
      </c>
      <c r="E59" s="34">
        <v>0</v>
      </c>
      <c r="F59" s="34">
        <v>2</v>
      </c>
      <c r="G59" s="34">
        <v>5</v>
      </c>
      <c r="H59" s="34">
        <v>4</v>
      </c>
      <c r="I59" s="34">
        <v>3</v>
      </c>
      <c r="J59" s="34">
        <v>13</v>
      </c>
      <c r="K59" s="34">
        <v>20</v>
      </c>
      <c r="L59" s="34">
        <v>17</v>
      </c>
      <c r="M59" s="34">
        <v>16</v>
      </c>
      <c r="N59" s="34">
        <v>21</v>
      </c>
      <c r="O59" s="34">
        <v>28</v>
      </c>
      <c r="P59" s="34">
        <v>16</v>
      </c>
      <c r="Q59" s="34">
        <v>15</v>
      </c>
      <c r="R59" s="34">
        <v>15</v>
      </c>
      <c r="S59" s="34">
        <v>10</v>
      </c>
      <c r="T59" s="34">
        <v>5</v>
      </c>
      <c r="U59" s="34">
        <v>6</v>
      </c>
      <c r="V59" s="34">
        <v>9</v>
      </c>
      <c r="W59" s="34">
        <v>6</v>
      </c>
      <c r="X59" s="34">
        <v>1</v>
      </c>
      <c r="Y59" s="34">
        <v>1</v>
      </c>
      <c r="Z59" s="34">
        <v>2</v>
      </c>
      <c r="AA59" s="34">
        <v>4</v>
      </c>
      <c r="AB59" s="34">
        <v>1</v>
      </c>
      <c r="AC59" s="34">
        <v>0</v>
      </c>
      <c r="AD59" s="34">
        <v>2</v>
      </c>
      <c r="AE59" s="34">
        <v>1</v>
      </c>
      <c r="AF59" s="34">
        <v>1</v>
      </c>
      <c r="AG59" s="34">
        <v>2</v>
      </c>
      <c r="AH59" s="34">
        <v>0</v>
      </c>
      <c r="AI59" s="34">
        <v>0</v>
      </c>
      <c r="AJ59" s="34">
        <v>0</v>
      </c>
      <c r="AK59" s="34">
        <v>2</v>
      </c>
      <c r="AL59" s="34">
        <v>0</v>
      </c>
      <c r="AM59" s="34">
        <v>1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208">
        <v>0</v>
      </c>
      <c r="AT59" s="209">
        <v>0</v>
      </c>
      <c r="AU59" s="36">
        <v>121.92</v>
      </c>
      <c r="AV59" s="125">
        <v>127.06004366812223</v>
      </c>
      <c r="AW59" s="125">
        <v>28.52184153059424</v>
      </c>
    </row>
    <row r="60" spans="2:49" ht="12">
      <c r="B60" s="269" t="s">
        <v>41</v>
      </c>
      <c r="C60" s="270"/>
      <c r="D60" s="34">
        <v>121</v>
      </c>
      <c r="E60" s="34">
        <v>3</v>
      </c>
      <c r="F60" s="34">
        <v>4</v>
      </c>
      <c r="G60" s="34">
        <v>1</v>
      </c>
      <c r="H60" s="34">
        <v>2</v>
      </c>
      <c r="I60" s="34">
        <v>6</v>
      </c>
      <c r="J60" s="34">
        <v>8</v>
      </c>
      <c r="K60" s="34">
        <v>12</v>
      </c>
      <c r="L60" s="34">
        <v>9</v>
      </c>
      <c r="M60" s="34">
        <v>9</v>
      </c>
      <c r="N60" s="34">
        <v>19</v>
      </c>
      <c r="O60" s="34">
        <v>12</v>
      </c>
      <c r="P60" s="34">
        <v>7</v>
      </c>
      <c r="Q60" s="34">
        <v>7</v>
      </c>
      <c r="R60" s="34">
        <v>7</v>
      </c>
      <c r="S60" s="34">
        <v>2</v>
      </c>
      <c r="T60" s="34">
        <v>5</v>
      </c>
      <c r="U60" s="34">
        <v>1</v>
      </c>
      <c r="V60" s="34">
        <v>0</v>
      </c>
      <c r="W60" s="34">
        <v>2</v>
      </c>
      <c r="X60" s="34">
        <v>1</v>
      </c>
      <c r="Y60" s="34">
        <v>1</v>
      </c>
      <c r="Z60" s="34">
        <v>0</v>
      </c>
      <c r="AA60" s="34">
        <v>0</v>
      </c>
      <c r="AB60" s="34">
        <v>0</v>
      </c>
      <c r="AC60" s="34">
        <v>1</v>
      </c>
      <c r="AD60" s="34">
        <v>0</v>
      </c>
      <c r="AE60" s="34">
        <v>1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208">
        <v>1</v>
      </c>
      <c r="AT60" s="209">
        <v>0</v>
      </c>
      <c r="AU60" s="36">
        <v>116.75</v>
      </c>
      <c r="AV60" s="125">
        <v>118.4163636363636</v>
      </c>
      <c r="AW60" s="125">
        <v>26.62992120403914</v>
      </c>
    </row>
    <row r="61" spans="2:49" ht="12">
      <c r="B61" s="269" t="s">
        <v>42</v>
      </c>
      <c r="C61" s="270"/>
      <c r="D61" s="34">
        <v>135</v>
      </c>
      <c r="E61" s="34">
        <v>1</v>
      </c>
      <c r="F61" s="34">
        <v>5</v>
      </c>
      <c r="G61" s="34">
        <v>2</v>
      </c>
      <c r="H61" s="34">
        <v>3</v>
      </c>
      <c r="I61" s="34">
        <v>7</v>
      </c>
      <c r="J61" s="34">
        <v>5</v>
      </c>
      <c r="K61" s="34">
        <v>16</v>
      </c>
      <c r="L61" s="34">
        <v>15</v>
      </c>
      <c r="M61" s="34">
        <v>15</v>
      </c>
      <c r="N61" s="34">
        <v>16</v>
      </c>
      <c r="O61" s="34">
        <v>8</v>
      </c>
      <c r="P61" s="34">
        <v>11</v>
      </c>
      <c r="Q61" s="34">
        <v>6</v>
      </c>
      <c r="R61" s="34">
        <v>7</v>
      </c>
      <c r="S61" s="34">
        <v>4</v>
      </c>
      <c r="T61" s="34">
        <v>1</v>
      </c>
      <c r="U61" s="34">
        <v>2</v>
      </c>
      <c r="V61" s="34">
        <v>1</v>
      </c>
      <c r="W61" s="34">
        <v>2</v>
      </c>
      <c r="X61" s="34">
        <v>0</v>
      </c>
      <c r="Y61" s="34">
        <v>2</v>
      </c>
      <c r="Z61" s="34">
        <v>1</v>
      </c>
      <c r="AA61" s="34">
        <v>0</v>
      </c>
      <c r="AB61" s="34">
        <v>0</v>
      </c>
      <c r="AC61" s="34">
        <v>1</v>
      </c>
      <c r="AD61" s="34">
        <v>0</v>
      </c>
      <c r="AE61" s="34">
        <v>1</v>
      </c>
      <c r="AF61" s="34">
        <v>0</v>
      </c>
      <c r="AG61" s="34">
        <v>1</v>
      </c>
      <c r="AH61" s="34">
        <v>1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208">
        <v>0</v>
      </c>
      <c r="AT61" s="209">
        <v>1</v>
      </c>
      <c r="AU61" s="36">
        <v>113.92</v>
      </c>
      <c r="AV61" s="125">
        <v>119.25785185185185</v>
      </c>
      <c r="AW61" s="125">
        <v>29.235146589290288</v>
      </c>
    </row>
    <row r="62" spans="2:49" ht="12">
      <c r="B62" s="269" t="s">
        <v>43</v>
      </c>
      <c r="C62" s="270"/>
      <c r="D62" s="34">
        <v>503</v>
      </c>
      <c r="E62" s="34">
        <v>4</v>
      </c>
      <c r="F62" s="34">
        <v>5</v>
      </c>
      <c r="G62" s="34">
        <v>7</v>
      </c>
      <c r="H62" s="34">
        <v>18</v>
      </c>
      <c r="I62" s="34">
        <v>23</v>
      </c>
      <c r="J62" s="34">
        <v>22</v>
      </c>
      <c r="K62" s="34">
        <v>26</v>
      </c>
      <c r="L62" s="34">
        <v>33</v>
      </c>
      <c r="M62" s="34">
        <v>40</v>
      </c>
      <c r="N62" s="34">
        <v>35</v>
      </c>
      <c r="O62" s="34">
        <v>47</v>
      </c>
      <c r="P62" s="34">
        <v>26</v>
      </c>
      <c r="Q62" s="34">
        <v>35</v>
      </c>
      <c r="R62" s="34">
        <v>20</v>
      </c>
      <c r="S62" s="34">
        <v>31</v>
      </c>
      <c r="T62" s="34">
        <v>17</v>
      </c>
      <c r="U62" s="34">
        <v>12</v>
      </c>
      <c r="V62" s="34">
        <v>14</v>
      </c>
      <c r="W62" s="34">
        <v>12</v>
      </c>
      <c r="X62" s="34">
        <v>10</v>
      </c>
      <c r="Y62" s="34">
        <v>14</v>
      </c>
      <c r="Z62" s="34">
        <v>9</v>
      </c>
      <c r="AA62" s="34">
        <v>5</v>
      </c>
      <c r="AB62" s="34">
        <v>5</v>
      </c>
      <c r="AC62" s="34">
        <v>4</v>
      </c>
      <c r="AD62" s="34">
        <v>8</v>
      </c>
      <c r="AE62" s="34">
        <v>5</v>
      </c>
      <c r="AF62" s="34">
        <v>0</v>
      </c>
      <c r="AG62" s="34">
        <v>4</v>
      </c>
      <c r="AH62" s="34">
        <v>1</v>
      </c>
      <c r="AI62" s="34">
        <v>2</v>
      </c>
      <c r="AJ62" s="34">
        <v>1</v>
      </c>
      <c r="AK62" s="34">
        <v>3</v>
      </c>
      <c r="AL62" s="34">
        <v>0</v>
      </c>
      <c r="AM62" s="34">
        <v>0</v>
      </c>
      <c r="AN62" s="34">
        <v>1</v>
      </c>
      <c r="AO62" s="34">
        <v>0</v>
      </c>
      <c r="AP62" s="34">
        <v>0</v>
      </c>
      <c r="AQ62" s="34">
        <v>1</v>
      </c>
      <c r="AR62" s="34">
        <v>0</v>
      </c>
      <c r="AS62" s="208">
        <v>0</v>
      </c>
      <c r="AT62" s="209">
        <v>3</v>
      </c>
      <c r="AU62" s="36">
        <v>124.2</v>
      </c>
      <c r="AV62" s="125">
        <v>131.34127236580514</v>
      </c>
      <c r="AW62" s="125">
        <v>35.02967898699109</v>
      </c>
    </row>
    <row r="63" spans="2:49" ht="12">
      <c r="B63" s="269" t="s">
        <v>44</v>
      </c>
      <c r="C63" s="270"/>
      <c r="D63" s="34">
        <v>118</v>
      </c>
      <c r="E63" s="34">
        <v>0</v>
      </c>
      <c r="F63" s="34">
        <v>0</v>
      </c>
      <c r="G63" s="34">
        <v>1</v>
      </c>
      <c r="H63" s="34">
        <v>1</v>
      </c>
      <c r="I63" s="34">
        <v>3</v>
      </c>
      <c r="J63" s="34">
        <v>7</v>
      </c>
      <c r="K63" s="34">
        <v>6</v>
      </c>
      <c r="L63" s="34">
        <v>11</v>
      </c>
      <c r="M63" s="34">
        <v>11</v>
      </c>
      <c r="N63" s="34">
        <v>7</v>
      </c>
      <c r="O63" s="34">
        <v>7</v>
      </c>
      <c r="P63" s="34">
        <v>8</v>
      </c>
      <c r="Q63" s="34">
        <v>13</v>
      </c>
      <c r="R63" s="34">
        <v>6</v>
      </c>
      <c r="S63" s="34">
        <v>3</v>
      </c>
      <c r="T63" s="34">
        <v>5</v>
      </c>
      <c r="U63" s="34">
        <v>4</v>
      </c>
      <c r="V63" s="34">
        <v>0</v>
      </c>
      <c r="W63" s="34">
        <v>4</v>
      </c>
      <c r="X63" s="34">
        <v>5</v>
      </c>
      <c r="Y63" s="34">
        <v>4</v>
      </c>
      <c r="Z63" s="34">
        <v>2</v>
      </c>
      <c r="AA63" s="34">
        <v>1</v>
      </c>
      <c r="AB63" s="34">
        <v>0</v>
      </c>
      <c r="AC63" s="34">
        <v>0</v>
      </c>
      <c r="AD63" s="34">
        <v>3</v>
      </c>
      <c r="AE63" s="34">
        <v>1</v>
      </c>
      <c r="AF63" s="34">
        <v>1</v>
      </c>
      <c r="AG63" s="34">
        <v>0</v>
      </c>
      <c r="AH63" s="34">
        <v>1</v>
      </c>
      <c r="AI63" s="34">
        <v>0</v>
      </c>
      <c r="AJ63" s="34">
        <v>1</v>
      </c>
      <c r="AK63" s="34">
        <v>0</v>
      </c>
      <c r="AL63" s="34">
        <v>0</v>
      </c>
      <c r="AM63" s="34">
        <v>0</v>
      </c>
      <c r="AN63" s="34">
        <v>1</v>
      </c>
      <c r="AO63" s="34">
        <v>0</v>
      </c>
      <c r="AP63" s="34">
        <v>1</v>
      </c>
      <c r="AQ63" s="34">
        <v>0</v>
      </c>
      <c r="AR63" s="34">
        <v>0</v>
      </c>
      <c r="AS63" s="208">
        <v>0</v>
      </c>
      <c r="AT63" s="209">
        <v>0</v>
      </c>
      <c r="AU63" s="36">
        <v>127.13</v>
      </c>
      <c r="AV63" s="125">
        <v>134.33381355932207</v>
      </c>
      <c r="AW63" s="125">
        <v>33.297937641007586</v>
      </c>
    </row>
    <row r="64" spans="2:49" ht="12">
      <c r="B64" s="269" t="s">
        <v>45</v>
      </c>
      <c r="C64" s="270"/>
      <c r="D64" s="34">
        <v>97</v>
      </c>
      <c r="E64" s="34">
        <v>2</v>
      </c>
      <c r="F64" s="34">
        <v>2</v>
      </c>
      <c r="G64" s="34">
        <v>2</v>
      </c>
      <c r="H64" s="34">
        <v>1</v>
      </c>
      <c r="I64" s="34">
        <v>1</v>
      </c>
      <c r="J64" s="34">
        <v>4</v>
      </c>
      <c r="K64" s="34">
        <v>7</v>
      </c>
      <c r="L64" s="34">
        <v>4</v>
      </c>
      <c r="M64" s="34">
        <v>9</v>
      </c>
      <c r="N64" s="34">
        <v>6</v>
      </c>
      <c r="O64" s="34">
        <v>9</v>
      </c>
      <c r="P64" s="34">
        <v>11</v>
      </c>
      <c r="Q64" s="34">
        <v>12</v>
      </c>
      <c r="R64" s="34">
        <v>4</v>
      </c>
      <c r="S64" s="34">
        <v>3</v>
      </c>
      <c r="T64" s="34">
        <v>3</v>
      </c>
      <c r="U64" s="34">
        <v>1</v>
      </c>
      <c r="V64" s="34">
        <v>3</v>
      </c>
      <c r="W64" s="34">
        <v>1</v>
      </c>
      <c r="X64" s="34">
        <v>5</v>
      </c>
      <c r="Y64" s="34">
        <v>2</v>
      </c>
      <c r="Z64" s="34">
        <v>1</v>
      </c>
      <c r="AA64" s="34">
        <v>1</v>
      </c>
      <c r="AB64" s="34">
        <v>0</v>
      </c>
      <c r="AC64" s="34">
        <v>0</v>
      </c>
      <c r="AD64" s="34">
        <v>1</v>
      </c>
      <c r="AE64" s="34">
        <v>0</v>
      </c>
      <c r="AF64" s="34">
        <v>0</v>
      </c>
      <c r="AG64" s="34">
        <v>0</v>
      </c>
      <c r="AH64" s="34">
        <v>1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208">
        <v>0</v>
      </c>
      <c r="AT64" s="209">
        <v>1</v>
      </c>
      <c r="AU64" s="36">
        <v>125.62</v>
      </c>
      <c r="AV64" s="125">
        <v>129.22319587628868</v>
      </c>
      <c r="AW64" s="125">
        <v>39.40262030062191</v>
      </c>
    </row>
    <row r="65" spans="2:49" ht="12">
      <c r="B65" s="269" t="s">
        <v>46</v>
      </c>
      <c r="C65" s="270"/>
      <c r="D65" s="34">
        <v>219</v>
      </c>
      <c r="E65" s="34">
        <v>5</v>
      </c>
      <c r="F65" s="34">
        <v>4</v>
      </c>
      <c r="G65" s="34">
        <v>5</v>
      </c>
      <c r="H65" s="34">
        <v>6</v>
      </c>
      <c r="I65" s="34">
        <v>11</v>
      </c>
      <c r="J65" s="34">
        <v>11</v>
      </c>
      <c r="K65" s="34">
        <v>15</v>
      </c>
      <c r="L65" s="34">
        <v>22</v>
      </c>
      <c r="M65" s="34">
        <v>26</v>
      </c>
      <c r="N65" s="34">
        <v>14</v>
      </c>
      <c r="O65" s="34">
        <v>14</v>
      </c>
      <c r="P65" s="34">
        <v>10</v>
      </c>
      <c r="Q65" s="34">
        <v>15</v>
      </c>
      <c r="R65" s="34">
        <v>8</v>
      </c>
      <c r="S65" s="34">
        <v>10</v>
      </c>
      <c r="T65" s="34">
        <v>5</v>
      </c>
      <c r="U65" s="34">
        <v>4</v>
      </c>
      <c r="V65" s="34">
        <v>7</v>
      </c>
      <c r="W65" s="34">
        <v>6</v>
      </c>
      <c r="X65" s="34">
        <v>4</v>
      </c>
      <c r="Y65" s="34">
        <v>3</v>
      </c>
      <c r="Z65" s="34">
        <v>2</v>
      </c>
      <c r="AA65" s="34">
        <v>2</v>
      </c>
      <c r="AB65" s="34">
        <v>1</v>
      </c>
      <c r="AC65" s="34">
        <v>1</v>
      </c>
      <c r="AD65" s="34">
        <v>3</v>
      </c>
      <c r="AE65" s="34">
        <v>1</v>
      </c>
      <c r="AF65" s="34">
        <v>1</v>
      </c>
      <c r="AG65" s="34">
        <v>0</v>
      </c>
      <c r="AH65" s="34">
        <v>2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208">
        <v>0</v>
      </c>
      <c r="AT65" s="209">
        <v>1</v>
      </c>
      <c r="AU65" s="36">
        <v>116.76</v>
      </c>
      <c r="AV65" s="125">
        <v>124.22041095890411</v>
      </c>
      <c r="AW65" s="125">
        <v>34.94899094650605</v>
      </c>
    </row>
    <row r="66" spans="2:49" ht="12">
      <c r="B66" s="269" t="s">
        <v>47</v>
      </c>
      <c r="C66" s="270"/>
      <c r="D66" s="34">
        <v>166</v>
      </c>
      <c r="E66" s="34">
        <v>2</v>
      </c>
      <c r="F66" s="34">
        <v>2</v>
      </c>
      <c r="G66" s="34">
        <v>1</v>
      </c>
      <c r="H66" s="34">
        <v>6</v>
      </c>
      <c r="I66" s="34">
        <v>5</v>
      </c>
      <c r="J66" s="34">
        <v>11</v>
      </c>
      <c r="K66" s="34">
        <v>11</v>
      </c>
      <c r="L66" s="34">
        <v>12</v>
      </c>
      <c r="M66" s="34">
        <v>12</v>
      </c>
      <c r="N66" s="34">
        <v>9</v>
      </c>
      <c r="O66" s="34">
        <v>19</v>
      </c>
      <c r="P66" s="34">
        <v>14</v>
      </c>
      <c r="Q66" s="34">
        <v>15</v>
      </c>
      <c r="R66" s="34">
        <v>9</v>
      </c>
      <c r="S66" s="34">
        <v>5</v>
      </c>
      <c r="T66" s="34">
        <v>1</v>
      </c>
      <c r="U66" s="34">
        <v>2</v>
      </c>
      <c r="V66" s="34">
        <v>4</v>
      </c>
      <c r="W66" s="34">
        <v>5</v>
      </c>
      <c r="X66" s="34">
        <v>2</v>
      </c>
      <c r="Y66" s="34">
        <v>7</v>
      </c>
      <c r="Z66" s="34">
        <v>1</v>
      </c>
      <c r="AA66" s="34">
        <v>0</v>
      </c>
      <c r="AB66" s="34">
        <v>4</v>
      </c>
      <c r="AC66" s="34">
        <v>0</v>
      </c>
      <c r="AD66" s="34">
        <v>5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1</v>
      </c>
      <c r="AP66" s="34">
        <v>0</v>
      </c>
      <c r="AQ66" s="34">
        <v>0</v>
      </c>
      <c r="AR66" s="34">
        <v>0</v>
      </c>
      <c r="AS66" s="208">
        <v>0</v>
      </c>
      <c r="AT66" s="209">
        <v>1</v>
      </c>
      <c r="AU66" s="36">
        <v>122.88</v>
      </c>
      <c r="AV66" s="125">
        <v>127.99222891566266</v>
      </c>
      <c r="AW66" s="125">
        <v>33.24562974927784</v>
      </c>
    </row>
    <row r="67" spans="2:49" ht="12">
      <c r="B67" s="269" t="s">
        <v>48</v>
      </c>
      <c r="C67" s="270"/>
      <c r="D67" s="34">
        <v>78</v>
      </c>
      <c r="E67" s="34">
        <v>1</v>
      </c>
      <c r="F67" s="34">
        <v>0</v>
      </c>
      <c r="G67" s="34">
        <v>1</v>
      </c>
      <c r="H67" s="34">
        <v>4</v>
      </c>
      <c r="I67" s="34">
        <v>8</v>
      </c>
      <c r="J67" s="34">
        <v>9</v>
      </c>
      <c r="K67" s="34">
        <v>7</v>
      </c>
      <c r="L67" s="34">
        <v>7</v>
      </c>
      <c r="M67" s="34">
        <v>10</v>
      </c>
      <c r="N67" s="34">
        <v>9</v>
      </c>
      <c r="O67" s="34">
        <v>5</v>
      </c>
      <c r="P67" s="34">
        <v>2</v>
      </c>
      <c r="Q67" s="34">
        <v>4</v>
      </c>
      <c r="R67" s="34">
        <v>3</v>
      </c>
      <c r="S67" s="34">
        <v>3</v>
      </c>
      <c r="T67" s="34">
        <v>1</v>
      </c>
      <c r="U67" s="34">
        <v>0</v>
      </c>
      <c r="V67" s="34">
        <v>0</v>
      </c>
      <c r="W67" s="34">
        <v>0</v>
      </c>
      <c r="X67" s="34">
        <v>1</v>
      </c>
      <c r="Y67" s="34">
        <v>1</v>
      </c>
      <c r="Z67" s="34">
        <v>0</v>
      </c>
      <c r="AA67" s="34">
        <v>0</v>
      </c>
      <c r="AB67" s="34">
        <v>1</v>
      </c>
      <c r="AC67" s="34">
        <v>0</v>
      </c>
      <c r="AD67" s="34">
        <v>1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208">
        <v>0</v>
      </c>
      <c r="AT67" s="209">
        <v>0</v>
      </c>
      <c r="AU67" s="36">
        <v>111.375</v>
      </c>
      <c r="AV67" s="125">
        <v>113.83333333333336</v>
      </c>
      <c r="AW67" s="125">
        <v>22.852226505902138</v>
      </c>
    </row>
    <row r="68" spans="1:49" s="66" customFormat="1" ht="12">
      <c r="A68"/>
      <c r="B68" s="269" t="s">
        <v>49</v>
      </c>
      <c r="C68" s="270"/>
      <c r="D68" s="68">
        <v>191</v>
      </c>
      <c r="E68" s="68">
        <v>2</v>
      </c>
      <c r="F68" s="68">
        <v>2</v>
      </c>
      <c r="G68" s="68">
        <v>7</v>
      </c>
      <c r="H68" s="68">
        <v>6</v>
      </c>
      <c r="I68" s="68">
        <v>14</v>
      </c>
      <c r="J68" s="68">
        <v>20</v>
      </c>
      <c r="K68" s="68">
        <v>19</v>
      </c>
      <c r="L68" s="68">
        <v>21</v>
      </c>
      <c r="M68" s="68">
        <v>18</v>
      </c>
      <c r="N68" s="68">
        <v>18</v>
      </c>
      <c r="O68" s="68">
        <v>20</v>
      </c>
      <c r="P68" s="68">
        <v>18</v>
      </c>
      <c r="Q68" s="68">
        <v>4</v>
      </c>
      <c r="R68" s="68">
        <v>2</v>
      </c>
      <c r="S68" s="68">
        <v>6</v>
      </c>
      <c r="T68" s="68">
        <v>4</v>
      </c>
      <c r="U68" s="68">
        <v>3</v>
      </c>
      <c r="V68" s="68">
        <v>1</v>
      </c>
      <c r="W68" s="68">
        <v>0</v>
      </c>
      <c r="X68" s="68">
        <v>0</v>
      </c>
      <c r="Y68" s="68">
        <v>2</v>
      </c>
      <c r="Z68" s="68">
        <v>0</v>
      </c>
      <c r="AA68" s="68">
        <v>0</v>
      </c>
      <c r="AB68" s="68">
        <v>0</v>
      </c>
      <c r="AC68" s="68">
        <v>1</v>
      </c>
      <c r="AD68" s="68">
        <v>0</v>
      </c>
      <c r="AE68" s="68">
        <v>0</v>
      </c>
      <c r="AF68" s="68">
        <v>2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1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208">
        <v>0</v>
      </c>
      <c r="AT68" s="209">
        <v>0</v>
      </c>
      <c r="AU68" s="53">
        <v>111.34</v>
      </c>
      <c r="AV68" s="160">
        <v>114.13031413612556</v>
      </c>
      <c r="AW68" s="160">
        <v>23.148732963070266</v>
      </c>
    </row>
    <row r="69" spans="1:49" s="66" customFormat="1" ht="12">
      <c r="A69"/>
      <c r="B69" s="272" t="s">
        <v>343</v>
      </c>
      <c r="C69" s="273"/>
      <c r="D69" s="35">
        <v>108</v>
      </c>
      <c r="E69" s="35">
        <v>2</v>
      </c>
      <c r="F69" s="35">
        <v>2</v>
      </c>
      <c r="G69" s="35">
        <v>1</v>
      </c>
      <c r="H69" s="35">
        <v>2</v>
      </c>
      <c r="I69" s="35">
        <v>3</v>
      </c>
      <c r="J69" s="35">
        <v>8</v>
      </c>
      <c r="K69" s="35">
        <v>6</v>
      </c>
      <c r="L69" s="35">
        <v>7</v>
      </c>
      <c r="M69" s="35">
        <v>12</v>
      </c>
      <c r="N69" s="35">
        <v>9</v>
      </c>
      <c r="O69" s="35">
        <v>8</v>
      </c>
      <c r="P69" s="35">
        <v>4</v>
      </c>
      <c r="Q69" s="35">
        <v>9</v>
      </c>
      <c r="R69" s="35">
        <v>7</v>
      </c>
      <c r="S69" s="35">
        <v>4</v>
      </c>
      <c r="T69" s="35">
        <v>1</v>
      </c>
      <c r="U69" s="35">
        <v>6</v>
      </c>
      <c r="V69" s="35">
        <v>3</v>
      </c>
      <c r="W69" s="35">
        <v>1</v>
      </c>
      <c r="X69" s="35">
        <v>1</v>
      </c>
      <c r="Y69" s="35">
        <v>0</v>
      </c>
      <c r="Z69" s="35">
        <v>1</v>
      </c>
      <c r="AA69" s="35">
        <v>2</v>
      </c>
      <c r="AB69" s="35">
        <v>0</v>
      </c>
      <c r="AC69" s="35">
        <v>2</v>
      </c>
      <c r="AD69" s="35">
        <v>2</v>
      </c>
      <c r="AE69" s="35">
        <v>0</v>
      </c>
      <c r="AF69" s="35">
        <v>2</v>
      </c>
      <c r="AG69" s="35">
        <v>0</v>
      </c>
      <c r="AH69" s="35">
        <v>0</v>
      </c>
      <c r="AI69" s="35">
        <v>0</v>
      </c>
      <c r="AJ69" s="35">
        <v>0</v>
      </c>
      <c r="AK69" s="35">
        <v>1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210">
        <v>0</v>
      </c>
      <c r="AT69" s="211">
        <v>2</v>
      </c>
      <c r="AU69" s="37">
        <v>121.83500000000001</v>
      </c>
      <c r="AV69" s="124">
        <v>129.5414814814815</v>
      </c>
      <c r="AW69" s="256">
        <v>37.46015734669178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V3:AV4"/>
    <mergeCell ref="AW3:AW4"/>
    <mergeCell ref="D3:D5"/>
    <mergeCell ref="AU3:AU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17" width="5.28125" style="0" customWidth="1"/>
    <col min="18" max="18" width="7.28125" style="0" bestFit="1" customWidth="1"/>
    <col min="19" max="19" width="7.00390625" style="0" customWidth="1"/>
    <col min="20" max="20" width="8.8515625" style="0" customWidth="1"/>
  </cols>
  <sheetData>
    <row r="1" spans="2:4" ht="17.25">
      <c r="B1" s="16" t="s">
        <v>286</v>
      </c>
      <c r="D1" s="16" t="s">
        <v>177</v>
      </c>
    </row>
    <row r="2" ht="17.25">
      <c r="C2" s="5"/>
    </row>
    <row r="3" spans="2:20" ht="24" customHeight="1">
      <c r="B3" s="344" t="s">
        <v>178</v>
      </c>
      <c r="C3" s="338"/>
      <c r="D3" s="334" t="s">
        <v>0</v>
      </c>
      <c r="E3" s="42"/>
      <c r="F3" s="78">
        <v>15</v>
      </c>
      <c r="G3" s="78">
        <v>20</v>
      </c>
      <c r="H3" s="78">
        <v>25</v>
      </c>
      <c r="I3" s="78">
        <v>30</v>
      </c>
      <c r="J3" s="78">
        <v>35</v>
      </c>
      <c r="K3" s="78">
        <v>40</v>
      </c>
      <c r="L3" s="78">
        <v>45</v>
      </c>
      <c r="M3" s="78">
        <v>50</v>
      </c>
      <c r="N3" s="78">
        <v>55</v>
      </c>
      <c r="O3" s="78">
        <v>60</v>
      </c>
      <c r="P3" s="78">
        <v>65</v>
      </c>
      <c r="Q3" s="84" t="s">
        <v>238</v>
      </c>
      <c r="R3" s="358" t="s">
        <v>50</v>
      </c>
      <c r="S3" s="358" t="s">
        <v>51</v>
      </c>
      <c r="T3" s="357" t="s">
        <v>52</v>
      </c>
    </row>
    <row r="4" spans="2:20" s="17" customFormat="1" ht="13.5" customHeight="1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35"/>
      <c r="S4" s="335"/>
      <c r="T4" s="335"/>
    </row>
    <row r="5" spans="2:20" ht="24" customHeight="1">
      <c r="B5" s="356"/>
      <c r="C5" s="349"/>
      <c r="D5" s="336"/>
      <c r="E5" s="83" t="s">
        <v>239</v>
      </c>
      <c r="F5" s="77">
        <v>19.9</v>
      </c>
      <c r="G5" s="77">
        <v>24.9</v>
      </c>
      <c r="H5" s="77">
        <v>29.9</v>
      </c>
      <c r="I5" s="77">
        <v>34.9</v>
      </c>
      <c r="J5" s="77">
        <v>39.9</v>
      </c>
      <c r="K5" s="77">
        <v>44.9</v>
      </c>
      <c r="L5" s="77">
        <v>49.9</v>
      </c>
      <c r="M5" s="77">
        <v>54.9</v>
      </c>
      <c r="N5" s="77">
        <v>59.9</v>
      </c>
      <c r="O5" s="77">
        <v>64.9</v>
      </c>
      <c r="P5" s="77">
        <v>69.9</v>
      </c>
      <c r="Q5" s="77"/>
      <c r="R5" s="77" t="s">
        <v>100</v>
      </c>
      <c r="S5" s="77" t="s">
        <v>100</v>
      </c>
      <c r="T5" s="77" t="s">
        <v>100</v>
      </c>
    </row>
    <row r="6" spans="2:20" ht="12">
      <c r="B6" s="276" t="s">
        <v>1</v>
      </c>
      <c r="C6" s="277"/>
      <c r="D6" s="44">
        <v>15239</v>
      </c>
      <c r="E6" s="44">
        <v>53</v>
      </c>
      <c r="F6" s="44">
        <v>461</v>
      </c>
      <c r="G6" s="44">
        <v>1664</v>
      </c>
      <c r="H6" s="44">
        <v>2803</v>
      </c>
      <c r="I6" s="44">
        <v>2571</v>
      </c>
      <c r="J6" s="44">
        <v>2223</v>
      </c>
      <c r="K6" s="44">
        <v>1623</v>
      </c>
      <c r="L6" s="44">
        <v>960</v>
      </c>
      <c r="M6" s="44">
        <v>732</v>
      </c>
      <c r="N6" s="44">
        <v>609</v>
      </c>
      <c r="O6" s="44">
        <v>493</v>
      </c>
      <c r="P6" s="44">
        <v>292</v>
      </c>
      <c r="Q6" s="44">
        <v>755</v>
      </c>
      <c r="R6" s="65">
        <v>35.1425</v>
      </c>
      <c r="S6" s="64">
        <v>39.310012487279565</v>
      </c>
      <c r="T6" s="64">
        <v>17.802115358348367</v>
      </c>
    </row>
    <row r="7" spans="2:20" ht="12">
      <c r="B7" s="269" t="s">
        <v>2</v>
      </c>
      <c r="C7" s="270"/>
      <c r="D7" s="34">
        <v>7818</v>
      </c>
      <c r="E7" s="34">
        <v>26</v>
      </c>
      <c r="F7" s="34">
        <v>271</v>
      </c>
      <c r="G7" s="34">
        <v>853</v>
      </c>
      <c r="H7" s="34">
        <v>1369</v>
      </c>
      <c r="I7" s="34">
        <v>1293</v>
      </c>
      <c r="J7" s="34">
        <v>1194</v>
      </c>
      <c r="K7" s="34">
        <v>818</v>
      </c>
      <c r="L7" s="34">
        <v>500</v>
      </c>
      <c r="M7" s="34">
        <v>400</v>
      </c>
      <c r="N7" s="34">
        <v>311</v>
      </c>
      <c r="O7" s="34">
        <v>241</v>
      </c>
      <c r="P7" s="34">
        <v>146</v>
      </c>
      <c r="Q7" s="34">
        <v>396</v>
      </c>
      <c r="R7" s="52">
        <v>35.33</v>
      </c>
      <c r="S7" s="36">
        <v>39.33379277724976</v>
      </c>
      <c r="T7" s="36">
        <v>17.7635706937171</v>
      </c>
    </row>
    <row r="8" spans="2:20" ht="12">
      <c r="B8" s="99"/>
      <c r="C8" s="93" t="s">
        <v>140</v>
      </c>
      <c r="D8" s="34">
        <v>3685</v>
      </c>
      <c r="E8" s="34">
        <v>19</v>
      </c>
      <c r="F8" s="34">
        <v>174</v>
      </c>
      <c r="G8" s="34">
        <v>466</v>
      </c>
      <c r="H8" s="34">
        <v>697</v>
      </c>
      <c r="I8" s="34">
        <v>618</v>
      </c>
      <c r="J8" s="34">
        <v>524</v>
      </c>
      <c r="K8" s="34">
        <v>362</v>
      </c>
      <c r="L8" s="34">
        <v>236</v>
      </c>
      <c r="M8" s="34">
        <v>184</v>
      </c>
      <c r="N8" s="34">
        <v>121</v>
      </c>
      <c r="O8" s="34">
        <v>67</v>
      </c>
      <c r="P8" s="34">
        <v>50</v>
      </c>
      <c r="Q8" s="34">
        <v>167</v>
      </c>
      <c r="R8" s="52">
        <v>33.913333333333334</v>
      </c>
      <c r="S8" s="36">
        <v>37.67251314423551</v>
      </c>
      <c r="T8" s="36">
        <v>17.041616555910323</v>
      </c>
    </row>
    <row r="9" spans="2:20" ht="12">
      <c r="B9" s="99"/>
      <c r="C9" s="93" t="s">
        <v>141</v>
      </c>
      <c r="D9" s="34">
        <v>1799</v>
      </c>
      <c r="E9" s="34">
        <v>3</v>
      </c>
      <c r="F9" s="34">
        <v>57</v>
      </c>
      <c r="G9" s="34">
        <v>192</v>
      </c>
      <c r="H9" s="34">
        <v>278</v>
      </c>
      <c r="I9" s="34">
        <v>302</v>
      </c>
      <c r="J9" s="34">
        <v>265</v>
      </c>
      <c r="K9" s="34">
        <v>184</v>
      </c>
      <c r="L9" s="34">
        <v>121</v>
      </c>
      <c r="M9" s="34">
        <v>98</v>
      </c>
      <c r="N9" s="34">
        <v>76</v>
      </c>
      <c r="O9" s="34">
        <v>73</v>
      </c>
      <c r="P9" s="34">
        <v>40</v>
      </c>
      <c r="Q9" s="34">
        <v>110</v>
      </c>
      <c r="R9" s="52">
        <v>36.43333333333333</v>
      </c>
      <c r="S9" s="36">
        <v>40.72558307084182</v>
      </c>
      <c r="T9" s="36">
        <v>18.477843879318872</v>
      </c>
    </row>
    <row r="10" spans="2:20" ht="12">
      <c r="B10" s="99"/>
      <c r="C10" s="93" t="s">
        <v>142</v>
      </c>
      <c r="D10" s="34">
        <v>2334</v>
      </c>
      <c r="E10" s="34">
        <v>4</v>
      </c>
      <c r="F10" s="34">
        <v>40</v>
      </c>
      <c r="G10" s="34">
        <v>195</v>
      </c>
      <c r="H10" s="34">
        <v>394</v>
      </c>
      <c r="I10" s="34">
        <v>373</v>
      </c>
      <c r="J10" s="34">
        <v>405</v>
      </c>
      <c r="K10" s="34">
        <v>272</v>
      </c>
      <c r="L10" s="34">
        <v>143</v>
      </c>
      <c r="M10" s="34">
        <v>118</v>
      </c>
      <c r="N10" s="34">
        <v>114</v>
      </c>
      <c r="O10" s="34">
        <v>101</v>
      </c>
      <c r="P10" s="34">
        <v>56</v>
      </c>
      <c r="Q10" s="34">
        <v>119</v>
      </c>
      <c r="R10" s="52">
        <v>36.93083333333333</v>
      </c>
      <c r="S10" s="36">
        <v>40.88391476074859</v>
      </c>
      <c r="T10" s="36">
        <v>18.091070948246244</v>
      </c>
    </row>
    <row r="11" spans="2:20" ht="12">
      <c r="B11" s="275" t="s">
        <v>3</v>
      </c>
      <c r="C11" s="273"/>
      <c r="D11" s="35">
        <v>7421</v>
      </c>
      <c r="E11" s="35">
        <v>27</v>
      </c>
      <c r="F11" s="35">
        <v>190</v>
      </c>
      <c r="G11" s="35">
        <v>811</v>
      </c>
      <c r="H11" s="35">
        <v>1434</v>
      </c>
      <c r="I11" s="35">
        <v>1278</v>
      </c>
      <c r="J11" s="35">
        <v>1029</v>
      </c>
      <c r="K11" s="35">
        <v>805</v>
      </c>
      <c r="L11" s="35">
        <v>460</v>
      </c>
      <c r="M11" s="35">
        <v>332</v>
      </c>
      <c r="N11" s="35">
        <v>298</v>
      </c>
      <c r="O11" s="35">
        <v>252</v>
      </c>
      <c r="P11" s="35">
        <v>146</v>
      </c>
      <c r="Q11" s="35">
        <v>359</v>
      </c>
      <c r="R11" s="51">
        <v>34.832</v>
      </c>
      <c r="S11" s="37">
        <v>39.284960027100254</v>
      </c>
      <c r="T11" s="37">
        <v>17.843794804830075</v>
      </c>
    </row>
    <row r="12" spans="2:20" ht="12" customHeight="1">
      <c r="B12" s="269" t="s">
        <v>360</v>
      </c>
      <c r="C12" s="270"/>
      <c r="D12" s="34">
        <v>373</v>
      </c>
      <c r="E12" s="34">
        <v>0</v>
      </c>
      <c r="F12" s="34">
        <v>10</v>
      </c>
      <c r="G12" s="34">
        <v>26</v>
      </c>
      <c r="H12" s="34">
        <v>64</v>
      </c>
      <c r="I12" s="34">
        <v>73</v>
      </c>
      <c r="J12" s="34">
        <v>67</v>
      </c>
      <c r="K12" s="34">
        <v>38</v>
      </c>
      <c r="L12" s="34">
        <v>23</v>
      </c>
      <c r="M12" s="34">
        <v>20</v>
      </c>
      <c r="N12" s="34">
        <v>12</v>
      </c>
      <c r="O12" s="34">
        <v>12</v>
      </c>
      <c r="P12" s="34">
        <v>10</v>
      </c>
      <c r="Q12" s="34">
        <v>18</v>
      </c>
      <c r="R12" s="52">
        <v>35.943333333333335</v>
      </c>
      <c r="S12" s="36">
        <v>40.065250074471244</v>
      </c>
      <c r="T12" s="36">
        <v>16.409037538406036</v>
      </c>
    </row>
    <row r="13" spans="2:20" ht="12" customHeight="1">
      <c r="B13" s="269" t="s">
        <v>361</v>
      </c>
      <c r="C13" s="270"/>
      <c r="D13" s="34">
        <v>1117</v>
      </c>
      <c r="E13" s="34">
        <v>6</v>
      </c>
      <c r="F13" s="34">
        <v>29</v>
      </c>
      <c r="G13" s="34">
        <v>129</v>
      </c>
      <c r="H13" s="34">
        <v>206</v>
      </c>
      <c r="I13" s="34">
        <v>181</v>
      </c>
      <c r="J13" s="34">
        <v>159</v>
      </c>
      <c r="K13" s="34">
        <v>116</v>
      </c>
      <c r="L13" s="34">
        <v>79</v>
      </c>
      <c r="M13" s="34">
        <v>53</v>
      </c>
      <c r="N13" s="34">
        <v>43</v>
      </c>
      <c r="O13" s="34">
        <v>31</v>
      </c>
      <c r="P13" s="34">
        <v>21</v>
      </c>
      <c r="Q13" s="34">
        <v>64</v>
      </c>
      <c r="R13" s="52">
        <v>35.11</v>
      </c>
      <c r="S13" s="36">
        <v>39.633755037586496</v>
      </c>
      <c r="T13" s="36">
        <v>18.394099340394103</v>
      </c>
    </row>
    <row r="14" spans="2:20" ht="12" customHeight="1">
      <c r="B14" s="269" t="s">
        <v>362</v>
      </c>
      <c r="C14" s="270"/>
      <c r="D14" s="34">
        <v>1446</v>
      </c>
      <c r="E14" s="34">
        <v>4</v>
      </c>
      <c r="F14" s="34">
        <v>28</v>
      </c>
      <c r="G14" s="34">
        <v>147</v>
      </c>
      <c r="H14" s="34">
        <v>257</v>
      </c>
      <c r="I14" s="34">
        <v>241</v>
      </c>
      <c r="J14" s="34">
        <v>200</v>
      </c>
      <c r="K14" s="34">
        <v>189</v>
      </c>
      <c r="L14" s="34">
        <v>92</v>
      </c>
      <c r="M14" s="34">
        <v>63</v>
      </c>
      <c r="N14" s="34">
        <v>63</v>
      </c>
      <c r="O14" s="34">
        <v>65</v>
      </c>
      <c r="P14" s="34">
        <v>28</v>
      </c>
      <c r="Q14" s="34">
        <v>69</v>
      </c>
      <c r="R14" s="52">
        <v>36.16166666666666</v>
      </c>
      <c r="S14" s="36">
        <v>40.318402582932734</v>
      </c>
      <c r="T14" s="36">
        <v>18.805828444008544</v>
      </c>
    </row>
    <row r="15" spans="2:20" ht="12" customHeight="1">
      <c r="B15" s="271" t="s">
        <v>363</v>
      </c>
      <c r="C15" s="270"/>
      <c r="D15" s="34">
        <v>5272</v>
      </c>
      <c r="E15" s="34">
        <v>22</v>
      </c>
      <c r="F15" s="34">
        <v>203</v>
      </c>
      <c r="G15" s="34">
        <v>621</v>
      </c>
      <c r="H15" s="34">
        <v>1006</v>
      </c>
      <c r="I15" s="34">
        <v>879</v>
      </c>
      <c r="J15" s="34">
        <v>771</v>
      </c>
      <c r="K15" s="34">
        <v>529</v>
      </c>
      <c r="L15" s="34">
        <v>335</v>
      </c>
      <c r="M15" s="34">
        <v>276</v>
      </c>
      <c r="N15" s="34">
        <v>186</v>
      </c>
      <c r="O15" s="34">
        <v>123</v>
      </c>
      <c r="P15" s="34">
        <v>88</v>
      </c>
      <c r="Q15" s="34">
        <v>233</v>
      </c>
      <c r="R15" s="52">
        <v>34.43233333333333</v>
      </c>
      <c r="S15" s="36">
        <v>38.25500853189647</v>
      </c>
      <c r="T15" s="36">
        <v>17.20669287388336</v>
      </c>
    </row>
    <row r="16" spans="2:20" ht="12" customHeight="1">
      <c r="B16" s="269" t="s">
        <v>364</v>
      </c>
      <c r="C16" s="270"/>
      <c r="D16" s="34">
        <v>1802</v>
      </c>
      <c r="E16" s="34">
        <v>2</v>
      </c>
      <c r="F16" s="34">
        <v>29</v>
      </c>
      <c r="G16" s="34">
        <v>149</v>
      </c>
      <c r="H16" s="34">
        <v>306</v>
      </c>
      <c r="I16" s="34">
        <v>291</v>
      </c>
      <c r="J16" s="34">
        <v>300</v>
      </c>
      <c r="K16" s="34">
        <v>222</v>
      </c>
      <c r="L16" s="34">
        <v>103</v>
      </c>
      <c r="M16" s="34">
        <v>84</v>
      </c>
      <c r="N16" s="34">
        <v>94</v>
      </c>
      <c r="O16" s="34">
        <v>81</v>
      </c>
      <c r="P16" s="34">
        <v>43</v>
      </c>
      <c r="Q16" s="34">
        <v>98</v>
      </c>
      <c r="R16" s="52">
        <v>36.98833333333333</v>
      </c>
      <c r="S16" s="36">
        <v>41.01732161575317</v>
      </c>
      <c r="T16" s="36">
        <v>17.481403827253285</v>
      </c>
    </row>
    <row r="17" spans="2:20" ht="12" customHeight="1">
      <c r="B17" s="269" t="s">
        <v>365</v>
      </c>
      <c r="C17" s="270"/>
      <c r="D17" s="34">
        <v>456</v>
      </c>
      <c r="E17" s="34">
        <v>0</v>
      </c>
      <c r="F17" s="34">
        <v>4</v>
      </c>
      <c r="G17" s="34">
        <v>19</v>
      </c>
      <c r="H17" s="34">
        <v>52</v>
      </c>
      <c r="I17" s="34">
        <v>72</v>
      </c>
      <c r="J17" s="34">
        <v>73</v>
      </c>
      <c r="K17" s="34">
        <v>71</v>
      </c>
      <c r="L17" s="34">
        <v>40</v>
      </c>
      <c r="M17" s="34">
        <v>20</v>
      </c>
      <c r="N17" s="34">
        <v>27</v>
      </c>
      <c r="O17" s="34">
        <v>28</v>
      </c>
      <c r="P17" s="34">
        <v>24</v>
      </c>
      <c r="Q17" s="34">
        <v>26</v>
      </c>
      <c r="R17" s="52">
        <v>40.775000000000006</v>
      </c>
      <c r="S17" s="36">
        <v>44.670005273600644</v>
      </c>
      <c r="T17" s="36">
        <v>17.71406071551834</v>
      </c>
    </row>
    <row r="18" spans="2:20" ht="12" customHeight="1">
      <c r="B18" s="269" t="s">
        <v>366</v>
      </c>
      <c r="C18" s="270"/>
      <c r="D18" s="34">
        <v>1799</v>
      </c>
      <c r="E18" s="34">
        <v>3</v>
      </c>
      <c r="F18" s="34">
        <v>57</v>
      </c>
      <c r="G18" s="34">
        <v>192</v>
      </c>
      <c r="H18" s="34">
        <v>278</v>
      </c>
      <c r="I18" s="34">
        <v>302</v>
      </c>
      <c r="J18" s="34">
        <v>265</v>
      </c>
      <c r="K18" s="34">
        <v>184</v>
      </c>
      <c r="L18" s="34">
        <v>121</v>
      </c>
      <c r="M18" s="34">
        <v>98</v>
      </c>
      <c r="N18" s="34">
        <v>76</v>
      </c>
      <c r="O18" s="34">
        <v>73</v>
      </c>
      <c r="P18" s="34">
        <v>40</v>
      </c>
      <c r="Q18" s="34">
        <v>110</v>
      </c>
      <c r="R18" s="52">
        <v>36.43333333333333</v>
      </c>
      <c r="S18" s="36">
        <v>40.72558307084182</v>
      </c>
      <c r="T18" s="36">
        <v>18.477843879318872</v>
      </c>
    </row>
    <row r="19" spans="2:20" ht="12" customHeight="1">
      <c r="B19" s="269" t="s">
        <v>367</v>
      </c>
      <c r="C19" s="270"/>
      <c r="D19" s="34">
        <v>911</v>
      </c>
      <c r="E19" s="34">
        <v>8</v>
      </c>
      <c r="F19" s="34">
        <v>28</v>
      </c>
      <c r="G19" s="34">
        <v>102</v>
      </c>
      <c r="H19" s="34">
        <v>186</v>
      </c>
      <c r="I19" s="34">
        <v>153</v>
      </c>
      <c r="J19" s="34">
        <v>132</v>
      </c>
      <c r="K19" s="34">
        <v>86</v>
      </c>
      <c r="L19" s="34">
        <v>57</v>
      </c>
      <c r="M19" s="34">
        <v>40</v>
      </c>
      <c r="N19" s="34">
        <v>35</v>
      </c>
      <c r="O19" s="34">
        <v>29</v>
      </c>
      <c r="P19" s="34">
        <v>17</v>
      </c>
      <c r="Q19" s="34">
        <v>38</v>
      </c>
      <c r="R19" s="52">
        <v>34.23</v>
      </c>
      <c r="S19" s="36">
        <v>38.19925527938949</v>
      </c>
      <c r="T19" s="36">
        <v>16.66278244165176</v>
      </c>
    </row>
    <row r="20" spans="2:20" ht="12" customHeight="1">
      <c r="B20" s="269" t="s">
        <v>368</v>
      </c>
      <c r="C20" s="270"/>
      <c r="D20" s="34">
        <v>583</v>
      </c>
      <c r="E20" s="34">
        <v>0</v>
      </c>
      <c r="F20" s="34">
        <v>15</v>
      </c>
      <c r="G20" s="34">
        <v>54</v>
      </c>
      <c r="H20" s="34">
        <v>122</v>
      </c>
      <c r="I20" s="34">
        <v>97</v>
      </c>
      <c r="J20" s="34">
        <v>77</v>
      </c>
      <c r="K20" s="34">
        <v>64</v>
      </c>
      <c r="L20" s="34">
        <v>34</v>
      </c>
      <c r="M20" s="34">
        <v>27</v>
      </c>
      <c r="N20" s="34">
        <v>24</v>
      </c>
      <c r="O20" s="34">
        <v>24</v>
      </c>
      <c r="P20" s="34">
        <v>9</v>
      </c>
      <c r="Q20" s="34">
        <v>36</v>
      </c>
      <c r="R20" s="52">
        <v>35.26</v>
      </c>
      <c r="S20" s="36">
        <v>40.028201251055016</v>
      </c>
      <c r="T20" s="36">
        <v>17.850441371798446</v>
      </c>
    </row>
    <row r="21" spans="2:20" ht="12" customHeight="1">
      <c r="B21" s="269" t="s">
        <v>382</v>
      </c>
      <c r="C21" s="274"/>
      <c r="D21" s="34">
        <v>718</v>
      </c>
      <c r="E21" s="34">
        <v>5</v>
      </c>
      <c r="F21" s="34">
        <v>20</v>
      </c>
      <c r="G21" s="34">
        <v>90</v>
      </c>
      <c r="H21" s="34">
        <v>158</v>
      </c>
      <c r="I21" s="34">
        <v>143</v>
      </c>
      <c r="J21" s="34">
        <v>92</v>
      </c>
      <c r="K21" s="34">
        <v>69</v>
      </c>
      <c r="L21" s="34">
        <v>35</v>
      </c>
      <c r="M21" s="34">
        <v>27</v>
      </c>
      <c r="N21" s="34">
        <v>29</v>
      </c>
      <c r="O21" s="34">
        <v>17</v>
      </c>
      <c r="P21" s="34">
        <v>7</v>
      </c>
      <c r="Q21" s="34">
        <v>26</v>
      </c>
      <c r="R21" s="52">
        <v>32.754999999999995</v>
      </c>
      <c r="S21" s="36">
        <v>37.3071925487465</v>
      </c>
      <c r="T21" s="36">
        <v>18.463703119792225</v>
      </c>
    </row>
    <row r="22" spans="2:20" ht="12" customHeight="1">
      <c r="B22" s="275" t="s">
        <v>369</v>
      </c>
      <c r="C22" s="273"/>
      <c r="D22" s="35">
        <v>762</v>
      </c>
      <c r="E22" s="35">
        <v>3</v>
      </c>
      <c r="F22" s="35">
        <v>38</v>
      </c>
      <c r="G22" s="35">
        <v>135</v>
      </c>
      <c r="H22" s="35">
        <v>168</v>
      </c>
      <c r="I22" s="35">
        <v>139</v>
      </c>
      <c r="J22" s="35">
        <v>87</v>
      </c>
      <c r="K22" s="35">
        <v>55</v>
      </c>
      <c r="L22" s="35">
        <v>41</v>
      </c>
      <c r="M22" s="35">
        <v>24</v>
      </c>
      <c r="N22" s="35">
        <v>20</v>
      </c>
      <c r="O22" s="35">
        <v>10</v>
      </c>
      <c r="P22" s="35">
        <v>5</v>
      </c>
      <c r="Q22" s="35">
        <v>37</v>
      </c>
      <c r="R22" s="51">
        <v>30.91333333333333</v>
      </c>
      <c r="S22" s="37">
        <v>35.929967826938295</v>
      </c>
      <c r="T22" s="37">
        <v>18.036005875713983</v>
      </c>
    </row>
    <row r="23" spans="2:20" ht="12">
      <c r="B23" s="269" t="s">
        <v>4</v>
      </c>
      <c r="C23" s="270"/>
      <c r="D23" s="34">
        <v>373</v>
      </c>
      <c r="E23" s="34">
        <v>0</v>
      </c>
      <c r="F23" s="34">
        <v>10</v>
      </c>
      <c r="G23" s="34">
        <v>26</v>
      </c>
      <c r="H23" s="34">
        <v>64</v>
      </c>
      <c r="I23" s="34">
        <v>73</v>
      </c>
      <c r="J23" s="34">
        <v>67</v>
      </c>
      <c r="K23" s="34">
        <v>38</v>
      </c>
      <c r="L23" s="34">
        <v>23</v>
      </c>
      <c r="M23" s="34">
        <v>20</v>
      </c>
      <c r="N23" s="34">
        <v>12</v>
      </c>
      <c r="O23" s="34">
        <v>12</v>
      </c>
      <c r="P23" s="34">
        <v>10</v>
      </c>
      <c r="Q23" s="34">
        <v>18</v>
      </c>
      <c r="R23" s="52">
        <v>35.943333333333335</v>
      </c>
      <c r="S23" s="36">
        <v>40.065250074471244</v>
      </c>
      <c r="T23" s="36">
        <v>16.409037538406036</v>
      </c>
    </row>
    <row r="24" spans="2:20" ht="12">
      <c r="B24" s="269" t="s">
        <v>5</v>
      </c>
      <c r="C24" s="270"/>
      <c r="D24" s="34">
        <v>91</v>
      </c>
      <c r="E24" s="34">
        <v>0</v>
      </c>
      <c r="F24" s="34">
        <v>2</v>
      </c>
      <c r="G24" s="34">
        <v>11</v>
      </c>
      <c r="H24" s="34">
        <v>13</v>
      </c>
      <c r="I24" s="34">
        <v>16</v>
      </c>
      <c r="J24" s="34">
        <v>13</v>
      </c>
      <c r="K24" s="34">
        <v>4</v>
      </c>
      <c r="L24" s="34">
        <v>9</v>
      </c>
      <c r="M24" s="34">
        <v>6</v>
      </c>
      <c r="N24" s="34">
        <v>8</v>
      </c>
      <c r="O24" s="34">
        <v>4</v>
      </c>
      <c r="P24" s="34">
        <v>1</v>
      </c>
      <c r="Q24" s="34">
        <v>4</v>
      </c>
      <c r="R24" s="52">
        <v>36.800000000000004</v>
      </c>
      <c r="S24" s="36">
        <v>40.0669400837258</v>
      </c>
      <c r="T24" s="36">
        <v>14.931541899344033</v>
      </c>
    </row>
    <row r="25" spans="2:20" ht="12">
      <c r="B25" s="269" t="s">
        <v>6</v>
      </c>
      <c r="C25" s="270"/>
      <c r="D25" s="34">
        <v>260</v>
      </c>
      <c r="E25" s="34">
        <v>1</v>
      </c>
      <c r="F25" s="34">
        <v>8</v>
      </c>
      <c r="G25" s="34">
        <v>30</v>
      </c>
      <c r="H25" s="34">
        <v>58</v>
      </c>
      <c r="I25" s="34">
        <v>35</v>
      </c>
      <c r="J25" s="34">
        <v>35</v>
      </c>
      <c r="K25" s="34">
        <v>29</v>
      </c>
      <c r="L25" s="34">
        <v>14</v>
      </c>
      <c r="M25" s="34">
        <v>12</v>
      </c>
      <c r="N25" s="34">
        <v>7</v>
      </c>
      <c r="O25" s="34">
        <v>10</v>
      </c>
      <c r="P25" s="34">
        <v>6</v>
      </c>
      <c r="Q25" s="34">
        <v>15</v>
      </c>
      <c r="R25" s="52">
        <v>34.738749999999996</v>
      </c>
      <c r="S25" s="36">
        <v>38.83237930402932</v>
      </c>
      <c r="T25" s="36">
        <v>16.251800960619015</v>
      </c>
    </row>
    <row r="26" spans="2:20" ht="12">
      <c r="B26" s="269" t="s">
        <v>7</v>
      </c>
      <c r="C26" s="270"/>
      <c r="D26" s="34">
        <v>314</v>
      </c>
      <c r="E26" s="34">
        <v>1</v>
      </c>
      <c r="F26" s="34">
        <v>8</v>
      </c>
      <c r="G26" s="34">
        <v>31</v>
      </c>
      <c r="H26" s="34">
        <v>57</v>
      </c>
      <c r="I26" s="34">
        <v>46</v>
      </c>
      <c r="J26" s="34">
        <v>54</v>
      </c>
      <c r="K26" s="34">
        <v>30</v>
      </c>
      <c r="L26" s="34">
        <v>29</v>
      </c>
      <c r="M26" s="34">
        <v>9</v>
      </c>
      <c r="N26" s="34">
        <v>12</v>
      </c>
      <c r="O26" s="34">
        <v>9</v>
      </c>
      <c r="P26" s="34">
        <v>2</v>
      </c>
      <c r="Q26" s="34">
        <v>26</v>
      </c>
      <c r="R26" s="52">
        <v>36.43333333333333</v>
      </c>
      <c r="S26" s="36">
        <v>41.16408920988776</v>
      </c>
      <c r="T26" s="36">
        <v>20.837549635041626</v>
      </c>
    </row>
    <row r="27" spans="2:20" ht="12">
      <c r="B27" s="269" t="s">
        <v>8</v>
      </c>
      <c r="C27" s="270"/>
      <c r="D27" s="34">
        <v>120</v>
      </c>
      <c r="E27" s="34">
        <v>2</v>
      </c>
      <c r="F27" s="34">
        <v>4</v>
      </c>
      <c r="G27" s="34">
        <v>15</v>
      </c>
      <c r="H27" s="34">
        <v>23</v>
      </c>
      <c r="I27" s="34">
        <v>22</v>
      </c>
      <c r="J27" s="34">
        <v>8</v>
      </c>
      <c r="K27" s="34">
        <v>8</v>
      </c>
      <c r="L27" s="34">
        <v>9</v>
      </c>
      <c r="M27" s="34">
        <v>11</v>
      </c>
      <c r="N27" s="34">
        <v>5</v>
      </c>
      <c r="O27" s="34">
        <v>2</v>
      </c>
      <c r="P27" s="34">
        <v>5</v>
      </c>
      <c r="Q27" s="34">
        <v>6</v>
      </c>
      <c r="R27" s="52">
        <v>33.70791666666666</v>
      </c>
      <c r="S27" s="36">
        <v>40.74967675264552</v>
      </c>
      <c r="T27" s="250">
        <v>22.910468225427138</v>
      </c>
    </row>
    <row r="28" spans="2:20" ht="12">
      <c r="B28" s="269" t="s">
        <v>9</v>
      </c>
      <c r="C28" s="270"/>
      <c r="D28" s="34">
        <v>95</v>
      </c>
      <c r="E28" s="34">
        <v>1</v>
      </c>
      <c r="F28" s="34">
        <v>2</v>
      </c>
      <c r="G28" s="34">
        <v>15</v>
      </c>
      <c r="H28" s="34">
        <v>15</v>
      </c>
      <c r="I28" s="34">
        <v>19</v>
      </c>
      <c r="J28" s="34">
        <v>10</v>
      </c>
      <c r="K28" s="34">
        <v>14</v>
      </c>
      <c r="L28" s="34">
        <v>7</v>
      </c>
      <c r="M28" s="34">
        <v>3</v>
      </c>
      <c r="N28" s="34">
        <v>4</v>
      </c>
      <c r="O28" s="34">
        <v>2</v>
      </c>
      <c r="P28" s="34">
        <v>1</v>
      </c>
      <c r="Q28" s="34">
        <v>2</v>
      </c>
      <c r="R28" s="52">
        <v>33.485</v>
      </c>
      <c r="S28" s="36">
        <v>36.57851194653302</v>
      </c>
      <c r="T28" s="36">
        <v>13.487861260167929</v>
      </c>
    </row>
    <row r="29" spans="2:20" ht="12">
      <c r="B29" s="269" t="s">
        <v>10</v>
      </c>
      <c r="C29" s="270"/>
      <c r="D29" s="34">
        <v>237</v>
      </c>
      <c r="E29" s="34">
        <v>1</v>
      </c>
      <c r="F29" s="34">
        <v>5</v>
      </c>
      <c r="G29" s="34">
        <v>27</v>
      </c>
      <c r="H29" s="34">
        <v>40</v>
      </c>
      <c r="I29" s="34">
        <v>43</v>
      </c>
      <c r="J29" s="34">
        <v>39</v>
      </c>
      <c r="K29" s="34">
        <v>31</v>
      </c>
      <c r="L29" s="34">
        <v>11</v>
      </c>
      <c r="M29" s="34">
        <v>12</v>
      </c>
      <c r="N29" s="34">
        <v>7</v>
      </c>
      <c r="O29" s="34">
        <v>4</v>
      </c>
      <c r="P29" s="34">
        <v>6</v>
      </c>
      <c r="Q29" s="34">
        <v>11</v>
      </c>
      <c r="R29" s="52">
        <v>35.11</v>
      </c>
      <c r="S29" s="36">
        <v>38.97869347331056</v>
      </c>
      <c r="T29" s="36">
        <v>17.417135511725085</v>
      </c>
    </row>
    <row r="30" spans="2:20" ht="12">
      <c r="B30" s="269" t="s">
        <v>11</v>
      </c>
      <c r="C30" s="270"/>
      <c r="D30" s="34">
        <v>632</v>
      </c>
      <c r="E30" s="34">
        <v>1</v>
      </c>
      <c r="F30" s="34">
        <v>9</v>
      </c>
      <c r="G30" s="34">
        <v>62</v>
      </c>
      <c r="H30" s="34">
        <v>128</v>
      </c>
      <c r="I30" s="34">
        <v>112</v>
      </c>
      <c r="J30" s="34">
        <v>84</v>
      </c>
      <c r="K30" s="34">
        <v>63</v>
      </c>
      <c r="L30" s="34">
        <v>36</v>
      </c>
      <c r="M30" s="34">
        <v>37</v>
      </c>
      <c r="N30" s="34">
        <v>27</v>
      </c>
      <c r="O30" s="34">
        <v>23</v>
      </c>
      <c r="P30" s="34">
        <v>18</v>
      </c>
      <c r="Q30" s="34">
        <v>32</v>
      </c>
      <c r="R30" s="52">
        <v>35.32833333333333</v>
      </c>
      <c r="S30" s="36">
        <v>39.83382980460122</v>
      </c>
      <c r="T30" s="36">
        <v>16.580467710144738</v>
      </c>
    </row>
    <row r="31" spans="2:20" ht="12">
      <c r="B31" s="269" t="s">
        <v>12</v>
      </c>
      <c r="C31" s="270"/>
      <c r="D31" s="34">
        <v>370</v>
      </c>
      <c r="E31" s="34">
        <v>2</v>
      </c>
      <c r="F31" s="34">
        <v>13</v>
      </c>
      <c r="G31" s="34">
        <v>40</v>
      </c>
      <c r="H31" s="34">
        <v>73</v>
      </c>
      <c r="I31" s="34">
        <v>54</v>
      </c>
      <c r="J31" s="34">
        <v>43</v>
      </c>
      <c r="K31" s="34">
        <v>47</v>
      </c>
      <c r="L31" s="34">
        <v>16</v>
      </c>
      <c r="M31" s="34">
        <v>22</v>
      </c>
      <c r="N31" s="34">
        <v>20</v>
      </c>
      <c r="O31" s="34">
        <v>19</v>
      </c>
      <c r="P31" s="34">
        <v>3</v>
      </c>
      <c r="Q31" s="34">
        <v>18</v>
      </c>
      <c r="R31" s="52">
        <v>35.68416666666667</v>
      </c>
      <c r="S31" s="36">
        <v>40.3607880952381</v>
      </c>
      <c r="T31" s="36">
        <v>20.58312703383764</v>
      </c>
    </row>
    <row r="32" spans="2:20" ht="12">
      <c r="B32" s="269" t="s">
        <v>13</v>
      </c>
      <c r="C32" s="270"/>
      <c r="D32" s="34">
        <v>458</v>
      </c>
      <c r="E32" s="34">
        <v>0</v>
      </c>
      <c r="F32" s="34">
        <v>9</v>
      </c>
      <c r="G32" s="34">
        <v>50</v>
      </c>
      <c r="H32" s="34">
        <v>77</v>
      </c>
      <c r="I32" s="34">
        <v>77</v>
      </c>
      <c r="J32" s="34">
        <v>63</v>
      </c>
      <c r="K32" s="34">
        <v>59</v>
      </c>
      <c r="L32" s="34">
        <v>32</v>
      </c>
      <c r="M32" s="34">
        <v>16</v>
      </c>
      <c r="N32" s="34">
        <v>19</v>
      </c>
      <c r="O32" s="34">
        <v>21</v>
      </c>
      <c r="P32" s="34">
        <v>11</v>
      </c>
      <c r="Q32" s="34">
        <v>24</v>
      </c>
      <c r="R32" s="52">
        <v>36.66833333333334</v>
      </c>
      <c r="S32" s="36">
        <v>40.592253119151614</v>
      </c>
      <c r="T32" s="36">
        <v>19.650390521147262</v>
      </c>
    </row>
    <row r="33" spans="2:20" ht="12">
      <c r="B33" s="269" t="s">
        <v>14</v>
      </c>
      <c r="C33" s="270"/>
      <c r="D33" s="34">
        <v>995</v>
      </c>
      <c r="E33" s="34">
        <v>4</v>
      </c>
      <c r="F33" s="34">
        <v>31</v>
      </c>
      <c r="G33" s="34">
        <v>100</v>
      </c>
      <c r="H33" s="34">
        <v>187</v>
      </c>
      <c r="I33" s="34">
        <v>158</v>
      </c>
      <c r="J33" s="34">
        <v>147</v>
      </c>
      <c r="K33" s="34">
        <v>124</v>
      </c>
      <c r="L33" s="34">
        <v>66</v>
      </c>
      <c r="M33" s="34">
        <v>53</v>
      </c>
      <c r="N33" s="34">
        <v>39</v>
      </c>
      <c r="O33" s="34">
        <v>25</v>
      </c>
      <c r="P33" s="34">
        <v>15</v>
      </c>
      <c r="Q33" s="34">
        <v>46</v>
      </c>
      <c r="R33" s="52">
        <v>35.291666666666664</v>
      </c>
      <c r="S33" s="36">
        <v>38.93415656855707</v>
      </c>
      <c r="T33" s="36">
        <v>16.787556163304185</v>
      </c>
    </row>
    <row r="34" spans="2:20" ht="12">
      <c r="B34" s="269" t="s">
        <v>15</v>
      </c>
      <c r="C34" s="270"/>
      <c r="D34" s="34">
        <v>741</v>
      </c>
      <c r="E34" s="34">
        <v>0</v>
      </c>
      <c r="F34" s="34">
        <v>21</v>
      </c>
      <c r="G34" s="34">
        <v>80</v>
      </c>
      <c r="H34" s="34">
        <v>135</v>
      </c>
      <c r="I34" s="34">
        <v>128</v>
      </c>
      <c r="J34" s="34">
        <v>102</v>
      </c>
      <c r="K34" s="34">
        <v>80</v>
      </c>
      <c r="L34" s="34">
        <v>42</v>
      </c>
      <c r="M34" s="34">
        <v>45</v>
      </c>
      <c r="N34" s="34">
        <v>30</v>
      </c>
      <c r="O34" s="34">
        <v>21</v>
      </c>
      <c r="P34" s="34">
        <v>11</v>
      </c>
      <c r="Q34" s="34">
        <v>46</v>
      </c>
      <c r="R34" s="52">
        <v>35.306666666666665</v>
      </c>
      <c r="S34" s="36">
        <v>39.7034897928582</v>
      </c>
      <c r="T34" s="36">
        <v>17.13989467641362</v>
      </c>
    </row>
    <row r="35" spans="2:20" ht="12">
      <c r="B35" s="269" t="s">
        <v>16</v>
      </c>
      <c r="C35" s="270"/>
      <c r="D35" s="34">
        <v>1070</v>
      </c>
      <c r="E35" s="34">
        <v>9</v>
      </c>
      <c r="F35" s="34">
        <v>78</v>
      </c>
      <c r="G35" s="34">
        <v>174</v>
      </c>
      <c r="H35" s="34">
        <v>198</v>
      </c>
      <c r="I35" s="34">
        <v>183</v>
      </c>
      <c r="J35" s="34">
        <v>150</v>
      </c>
      <c r="K35" s="34">
        <v>85</v>
      </c>
      <c r="L35" s="34">
        <v>66</v>
      </c>
      <c r="M35" s="34">
        <v>36</v>
      </c>
      <c r="N35" s="34">
        <v>29</v>
      </c>
      <c r="O35" s="34">
        <v>10</v>
      </c>
      <c r="P35" s="34">
        <v>13</v>
      </c>
      <c r="Q35" s="34">
        <v>39</v>
      </c>
      <c r="R35" s="52">
        <v>31.939999999999998</v>
      </c>
      <c r="S35" s="36">
        <v>35.45030091974481</v>
      </c>
      <c r="T35" s="36">
        <v>16.488760829206967</v>
      </c>
    </row>
    <row r="36" spans="2:20" ht="12">
      <c r="B36" s="269" t="s">
        <v>17</v>
      </c>
      <c r="C36" s="270"/>
      <c r="D36" s="34">
        <v>879</v>
      </c>
      <c r="E36" s="34">
        <v>6</v>
      </c>
      <c r="F36" s="34">
        <v>44</v>
      </c>
      <c r="G36" s="34">
        <v>112</v>
      </c>
      <c r="H36" s="34">
        <v>177</v>
      </c>
      <c r="I36" s="34">
        <v>149</v>
      </c>
      <c r="J36" s="34">
        <v>125</v>
      </c>
      <c r="K36" s="34">
        <v>73</v>
      </c>
      <c r="L36" s="34">
        <v>62</v>
      </c>
      <c r="M36" s="34">
        <v>50</v>
      </c>
      <c r="N36" s="34">
        <v>23</v>
      </c>
      <c r="O36" s="34">
        <v>11</v>
      </c>
      <c r="P36" s="34">
        <v>11</v>
      </c>
      <c r="Q36" s="34">
        <v>36</v>
      </c>
      <c r="R36" s="52">
        <v>33.28</v>
      </c>
      <c r="S36" s="36">
        <v>37.23733473283136</v>
      </c>
      <c r="T36" s="36">
        <v>17.58934827010376</v>
      </c>
    </row>
    <row r="37" spans="2:20" ht="12">
      <c r="B37" s="269" t="s">
        <v>18</v>
      </c>
      <c r="C37" s="270"/>
      <c r="D37" s="34">
        <v>257</v>
      </c>
      <c r="E37" s="34">
        <v>1</v>
      </c>
      <c r="F37" s="34">
        <v>5</v>
      </c>
      <c r="G37" s="34">
        <v>32</v>
      </c>
      <c r="H37" s="34">
        <v>36</v>
      </c>
      <c r="I37" s="34">
        <v>47</v>
      </c>
      <c r="J37" s="34">
        <v>42</v>
      </c>
      <c r="K37" s="34">
        <v>36</v>
      </c>
      <c r="L37" s="34">
        <v>14</v>
      </c>
      <c r="M37" s="34">
        <v>10</v>
      </c>
      <c r="N37" s="34">
        <v>8</v>
      </c>
      <c r="O37" s="34">
        <v>9</v>
      </c>
      <c r="P37" s="34">
        <v>3</v>
      </c>
      <c r="Q37" s="34">
        <v>14</v>
      </c>
      <c r="R37" s="52">
        <v>35.88333333333333</v>
      </c>
      <c r="S37" s="36">
        <v>39.9502185627818</v>
      </c>
      <c r="T37" s="36">
        <v>19.057269257420877</v>
      </c>
    </row>
    <row r="38" spans="2:20" ht="12">
      <c r="B38" s="269" t="s">
        <v>19</v>
      </c>
      <c r="C38" s="270"/>
      <c r="D38" s="34">
        <v>181</v>
      </c>
      <c r="E38" s="34">
        <v>0</v>
      </c>
      <c r="F38" s="34">
        <v>2</v>
      </c>
      <c r="G38" s="34">
        <v>5</v>
      </c>
      <c r="H38" s="34">
        <v>16</v>
      </c>
      <c r="I38" s="34">
        <v>29</v>
      </c>
      <c r="J38" s="34">
        <v>32</v>
      </c>
      <c r="K38" s="34">
        <v>31</v>
      </c>
      <c r="L38" s="34">
        <v>19</v>
      </c>
      <c r="M38" s="34">
        <v>4</v>
      </c>
      <c r="N38" s="34">
        <v>11</v>
      </c>
      <c r="O38" s="34">
        <v>8</v>
      </c>
      <c r="P38" s="34">
        <v>12</v>
      </c>
      <c r="Q38" s="34">
        <v>12</v>
      </c>
      <c r="R38" s="52">
        <v>40.93</v>
      </c>
      <c r="S38" s="36">
        <v>45.18922836095766</v>
      </c>
      <c r="T38" s="36">
        <v>17.212832750471655</v>
      </c>
    </row>
    <row r="39" spans="2:20" ht="12">
      <c r="B39" s="269" t="s">
        <v>20</v>
      </c>
      <c r="C39" s="270"/>
      <c r="D39" s="34">
        <v>137</v>
      </c>
      <c r="E39" s="34">
        <v>0</v>
      </c>
      <c r="F39" s="34">
        <v>0</v>
      </c>
      <c r="G39" s="34">
        <v>5</v>
      </c>
      <c r="H39" s="34">
        <v>17</v>
      </c>
      <c r="I39" s="34">
        <v>23</v>
      </c>
      <c r="J39" s="34">
        <v>19</v>
      </c>
      <c r="K39" s="34">
        <v>19</v>
      </c>
      <c r="L39" s="34">
        <v>8</v>
      </c>
      <c r="M39" s="34">
        <v>7</v>
      </c>
      <c r="N39" s="34">
        <v>9</v>
      </c>
      <c r="O39" s="34">
        <v>14</v>
      </c>
      <c r="P39" s="34">
        <v>9</v>
      </c>
      <c r="Q39" s="34">
        <v>7</v>
      </c>
      <c r="R39" s="52">
        <v>41.39</v>
      </c>
      <c r="S39" s="36">
        <v>45.77577911018424</v>
      </c>
      <c r="T39" s="36">
        <v>17.82295629885579</v>
      </c>
    </row>
    <row r="40" spans="2:20" ht="12">
      <c r="B40" s="269" t="s">
        <v>21</v>
      </c>
      <c r="C40" s="270"/>
      <c r="D40" s="34">
        <v>138</v>
      </c>
      <c r="E40" s="34">
        <v>0</v>
      </c>
      <c r="F40" s="34">
        <v>2</v>
      </c>
      <c r="G40" s="34">
        <v>9</v>
      </c>
      <c r="H40" s="34">
        <v>19</v>
      </c>
      <c r="I40" s="34">
        <v>20</v>
      </c>
      <c r="J40" s="34">
        <v>22</v>
      </c>
      <c r="K40" s="34">
        <v>21</v>
      </c>
      <c r="L40" s="34">
        <v>13</v>
      </c>
      <c r="M40" s="34">
        <v>9</v>
      </c>
      <c r="N40" s="34">
        <v>7</v>
      </c>
      <c r="O40" s="34">
        <v>6</v>
      </c>
      <c r="P40" s="34">
        <v>3</v>
      </c>
      <c r="Q40" s="34">
        <v>7</v>
      </c>
      <c r="R40" s="52">
        <v>39.459999999999994</v>
      </c>
      <c r="S40" s="36">
        <v>42.89123429951693</v>
      </c>
      <c r="T40" s="36">
        <v>18.241770927856276</v>
      </c>
    </row>
    <row r="41" spans="2:20" ht="12">
      <c r="B41" s="269" t="s">
        <v>22</v>
      </c>
      <c r="C41" s="270"/>
      <c r="D41" s="34">
        <v>423</v>
      </c>
      <c r="E41" s="34">
        <v>0</v>
      </c>
      <c r="F41" s="34">
        <v>9</v>
      </c>
      <c r="G41" s="34">
        <v>47</v>
      </c>
      <c r="H41" s="34">
        <v>93</v>
      </c>
      <c r="I41" s="34">
        <v>67</v>
      </c>
      <c r="J41" s="34">
        <v>58</v>
      </c>
      <c r="K41" s="34">
        <v>54</v>
      </c>
      <c r="L41" s="34">
        <v>23</v>
      </c>
      <c r="M41" s="34">
        <v>21</v>
      </c>
      <c r="N41" s="34">
        <v>18</v>
      </c>
      <c r="O41" s="34">
        <v>13</v>
      </c>
      <c r="P41" s="34">
        <v>7</v>
      </c>
      <c r="Q41" s="34">
        <v>13</v>
      </c>
      <c r="R41" s="52">
        <v>34.3575</v>
      </c>
      <c r="S41" s="36">
        <v>38.23255344478219</v>
      </c>
      <c r="T41" s="36">
        <v>15.30416549208196</v>
      </c>
    </row>
    <row r="42" spans="2:20" ht="12">
      <c r="B42" s="269" t="s">
        <v>23</v>
      </c>
      <c r="C42" s="270"/>
      <c r="D42" s="34">
        <v>361</v>
      </c>
      <c r="E42" s="34">
        <v>1</v>
      </c>
      <c r="F42" s="34">
        <v>1</v>
      </c>
      <c r="G42" s="34">
        <v>25</v>
      </c>
      <c r="H42" s="34">
        <v>71</v>
      </c>
      <c r="I42" s="34">
        <v>63</v>
      </c>
      <c r="J42" s="34">
        <v>52</v>
      </c>
      <c r="K42" s="34">
        <v>47</v>
      </c>
      <c r="L42" s="34">
        <v>30</v>
      </c>
      <c r="M42" s="34">
        <v>15</v>
      </c>
      <c r="N42" s="34">
        <v>16</v>
      </c>
      <c r="O42" s="34">
        <v>16</v>
      </c>
      <c r="P42" s="34">
        <v>11</v>
      </c>
      <c r="Q42" s="34">
        <v>13</v>
      </c>
      <c r="R42" s="52">
        <v>36.54333333333333</v>
      </c>
      <c r="S42" s="36">
        <v>40.18964110935233</v>
      </c>
      <c r="T42" s="36">
        <v>15.38309895515024</v>
      </c>
    </row>
    <row r="43" spans="2:20" ht="12">
      <c r="B43" s="269" t="s">
        <v>24</v>
      </c>
      <c r="C43" s="270"/>
      <c r="D43" s="34">
        <v>330</v>
      </c>
      <c r="E43" s="34">
        <v>0</v>
      </c>
      <c r="F43" s="34">
        <v>4</v>
      </c>
      <c r="G43" s="34">
        <v>32</v>
      </c>
      <c r="H43" s="34">
        <v>61</v>
      </c>
      <c r="I43" s="34">
        <v>54</v>
      </c>
      <c r="J43" s="34">
        <v>55</v>
      </c>
      <c r="K43" s="34">
        <v>48</v>
      </c>
      <c r="L43" s="34">
        <v>15</v>
      </c>
      <c r="M43" s="34">
        <v>12</v>
      </c>
      <c r="N43" s="34">
        <v>17</v>
      </c>
      <c r="O43" s="34">
        <v>12</v>
      </c>
      <c r="P43" s="34">
        <v>6</v>
      </c>
      <c r="Q43" s="34">
        <v>14</v>
      </c>
      <c r="R43" s="52">
        <v>36.13083333333333</v>
      </c>
      <c r="S43" s="36">
        <v>39.71283167388169</v>
      </c>
      <c r="T43" s="36">
        <v>16.640163683664728</v>
      </c>
    </row>
    <row r="44" spans="2:20" ht="12">
      <c r="B44" s="269" t="s">
        <v>25</v>
      </c>
      <c r="C44" s="270"/>
      <c r="D44" s="34">
        <v>532</v>
      </c>
      <c r="E44" s="34">
        <v>2</v>
      </c>
      <c r="F44" s="34">
        <v>11</v>
      </c>
      <c r="G44" s="34">
        <v>46</v>
      </c>
      <c r="H44" s="34">
        <v>88</v>
      </c>
      <c r="I44" s="34">
        <v>82</v>
      </c>
      <c r="J44" s="34">
        <v>105</v>
      </c>
      <c r="K44" s="34">
        <v>50</v>
      </c>
      <c r="L44" s="34">
        <v>40</v>
      </c>
      <c r="M44" s="34">
        <v>34</v>
      </c>
      <c r="N44" s="34">
        <v>20</v>
      </c>
      <c r="O44" s="34">
        <v>20</v>
      </c>
      <c r="P44" s="34">
        <v>13</v>
      </c>
      <c r="Q44" s="34">
        <v>21</v>
      </c>
      <c r="R44" s="52">
        <v>36.525666666666666</v>
      </c>
      <c r="S44" s="36">
        <v>40.43203665413538</v>
      </c>
      <c r="T44" s="36">
        <v>20.02986712607038</v>
      </c>
    </row>
    <row r="45" spans="2:20" ht="12">
      <c r="B45" s="269" t="s">
        <v>26</v>
      </c>
      <c r="C45" s="270"/>
      <c r="D45" s="34">
        <v>1114</v>
      </c>
      <c r="E45" s="34">
        <v>0</v>
      </c>
      <c r="F45" s="34">
        <v>22</v>
      </c>
      <c r="G45" s="34">
        <v>99</v>
      </c>
      <c r="H45" s="34">
        <v>191</v>
      </c>
      <c r="I45" s="34">
        <v>174</v>
      </c>
      <c r="J45" s="34">
        <v>187</v>
      </c>
      <c r="K45" s="34">
        <v>132</v>
      </c>
      <c r="L45" s="34">
        <v>69</v>
      </c>
      <c r="M45" s="34">
        <v>52</v>
      </c>
      <c r="N45" s="34">
        <v>53</v>
      </c>
      <c r="O45" s="34">
        <v>48</v>
      </c>
      <c r="P45" s="34">
        <v>28</v>
      </c>
      <c r="Q45" s="34">
        <v>59</v>
      </c>
      <c r="R45" s="52">
        <v>36.850833333333334</v>
      </c>
      <c r="S45" s="36">
        <v>40.62744974494881</v>
      </c>
      <c r="T45" s="36">
        <v>16.91164945583728</v>
      </c>
    </row>
    <row r="46" spans="2:20" ht="12">
      <c r="B46" s="269" t="s">
        <v>27</v>
      </c>
      <c r="C46" s="270"/>
      <c r="D46" s="34">
        <v>358</v>
      </c>
      <c r="E46" s="34">
        <v>2</v>
      </c>
      <c r="F46" s="34">
        <v>3</v>
      </c>
      <c r="G46" s="34">
        <v>18</v>
      </c>
      <c r="H46" s="34">
        <v>54</v>
      </c>
      <c r="I46" s="34">
        <v>63</v>
      </c>
      <c r="J46" s="34">
        <v>58</v>
      </c>
      <c r="K46" s="34">
        <v>42</v>
      </c>
      <c r="L46" s="34">
        <v>19</v>
      </c>
      <c r="M46" s="34">
        <v>20</v>
      </c>
      <c r="N46" s="34">
        <v>24</v>
      </c>
      <c r="O46" s="34">
        <v>21</v>
      </c>
      <c r="P46" s="34">
        <v>9</v>
      </c>
      <c r="Q46" s="34">
        <v>25</v>
      </c>
      <c r="R46" s="52">
        <v>38.47</v>
      </c>
      <c r="S46" s="36">
        <v>43.43296112662946</v>
      </c>
      <c r="T46" s="36">
        <v>19.671243089738255</v>
      </c>
    </row>
    <row r="47" spans="2:20" ht="12">
      <c r="B47" s="269" t="s">
        <v>28</v>
      </c>
      <c r="C47" s="270"/>
      <c r="D47" s="34">
        <v>173</v>
      </c>
      <c r="E47" s="34">
        <v>0</v>
      </c>
      <c r="F47" s="34">
        <v>3</v>
      </c>
      <c r="G47" s="34">
        <v>16</v>
      </c>
      <c r="H47" s="34">
        <v>21</v>
      </c>
      <c r="I47" s="34">
        <v>29</v>
      </c>
      <c r="J47" s="34">
        <v>19</v>
      </c>
      <c r="K47" s="34">
        <v>27</v>
      </c>
      <c r="L47" s="34">
        <v>15</v>
      </c>
      <c r="M47" s="34">
        <v>10</v>
      </c>
      <c r="N47" s="34">
        <v>5</v>
      </c>
      <c r="O47" s="34">
        <v>10</v>
      </c>
      <c r="P47" s="34">
        <v>6</v>
      </c>
      <c r="Q47" s="34">
        <v>12</v>
      </c>
      <c r="R47" s="52">
        <v>39.74666666666666</v>
      </c>
      <c r="S47" s="36">
        <v>42.413050096339106</v>
      </c>
      <c r="T47" s="36">
        <v>17.556410683477598</v>
      </c>
    </row>
    <row r="48" spans="2:20" ht="12">
      <c r="B48" s="269" t="s">
        <v>29</v>
      </c>
      <c r="C48" s="270"/>
      <c r="D48" s="34">
        <v>124</v>
      </c>
      <c r="E48" s="34">
        <v>1</v>
      </c>
      <c r="F48" s="34">
        <v>7</v>
      </c>
      <c r="G48" s="34">
        <v>13</v>
      </c>
      <c r="H48" s="34">
        <v>22</v>
      </c>
      <c r="I48" s="34">
        <v>20</v>
      </c>
      <c r="J48" s="34">
        <v>19</v>
      </c>
      <c r="K48" s="34">
        <v>8</v>
      </c>
      <c r="L48" s="34">
        <v>12</v>
      </c>
      <c r="M48" s="34">
        <v>6</v>
      </c>
      <c r="N48" s="34">
        <v>5</v>
      </c>
      <c r="O48" s="34">
        <v>3</v>
      </c>
      <c r="P48" s="34">
        <v>2</v>
      </c>
      <c r="Q48" s="34">
        <v>6</v>
      </c>
      <c r="R48" s="52">
        <v>34.22625</v>
      </c>
      <c r="S48" s="36">
        <v>39.13440687403992</v>
      </c>
      <c r="T48" s="36">
        <v>18.56647183285376</v>
      </c>
    </row>
    <row r="49" spans="2:20" ht="12">
      <c r="B49" s="269" t="s">
        <v>30</v>
      </c>
      <c r="C49" s="270"/>
      <c r="D49" s="34">
        <v>613</v>
      </c>
      <c r="E49" s="34">
        <v>0</v>
      </c>
      <c r="F49" s="34">
        <v>25</v>
      </c>
      <c r="G49" s="34">
        <v>68</v>
      </c>
      <c r="H49" s="34">
        <v>110</v>
      </c>
      <c r="I49" s="34">
        <v>94</v>
      </c>
      <c r="J49" s="34">
        <v>99</v>
      </c>
      <c r="K49" s="34">
        <v>59</v>
      </c>
      <c r="L49" s="34">
        <v>39</v>
      </c>
      <c r="M49" s="34">
        <v>29</v>
      </c>
      <c r="N49" s="34">
        <v>17</v>
      </c>
      <c r="O49" s="34">
        <v>25</v>
      </c>
      <c r="P49" s="34">
        <v>12</v>
      </c>
      <c r="Q49" s="34">
        <v>36</v>
      </c>
      <c r="R49" s="52">
        <v>35.88</v>
      </c>
      <c r="S49" s="36">
        <v>39.60256003521579</v>
      </c>
      <c r="T49" s="36">
        <v>17.879902990319398</v>
      </c>
    </row>
    <row r="50" spans="2:20" ht="12">
      <c r="B50" s="269" t="s">
        <v>31</v>
      </c>
      <c r="C50" s="270"/>
      <c r="D50" s="34">
        <v>631</v>
      </c>
      <c r="E50" s="34">
        <v>2</v>
      </c>
      <c r="F50" s="34">
        <v>17</v>
      </c>
      <c r="G50" s="34">
        <v>80</v>
      </c>
      <c r="H50" s="34">
        <v>96</v>
      </c>
      <c r="I50" s="34">
        <v>104</v>
      </c>
      <c r="J50" s="34">
        <v>98</v>
      </c>
      <c r="K50" s="34">
        <v>56</v>
      </c>
      <c r="L50" s="34">
        <v>37</v>
      </c>
      <c r="M50" s="34">
        <v>38</v>
      </c>
      <c r="N50" s="34">
        <v>28</v>
      </c>
      <c r="O50" s="34">
        <v>26</v>
      </c>
      <c r="P50" s="34">
        <v>15</v>
      </c>
      <c r="Q50" s="34">
        <v>34</v>
      </c>
      <c r="R50" s="52">
        <v>36.02</v>
      </c>
      <c r="S50" s="36">
        <v>40.16438027318691</v>
      </c>
      <c r="T50" s="36">
        <v>17.87290467263724</v>
      </c>
    </row>
    <row r="51" spans="2:20" ht="12">
      <c r="B51" s="269" t="s">
        <v>32</v>
      </c>
      <c r="C51" s="270"/>
      <c r="D51" s="34">
        <v>109</v>
      </c>
      <c r="E51" s="34">
        <v>0</v>
      </c>
      <c r="F51" s="34">
        <v>0</v>
      </c>
      <c r="G51" s="34">
        <v>8</v>
      </c>
      <c r="H51" s="34">
        <v>16</v>
      </c>
      <c r="I51" s="34">
        <v>23</v>
      </c>
      <c r="J51" s="34">
        <v>14</v>
      </c>
      <c r="K51" s="34">
        <v>15</v>
      </c>
      <c r="L51" s="34">
        <v>4</v>
      </c>
      <c r="M51" s="34">
        <v>7</v>
      </c>
      <c r="N51" s="34">
        <v>10</v>
      </c>
      <c r="O51" s="34">
        <v>3</v>
      </c>
      <c r="P51" s="34">
        <v>2</v>
      </c>
      <c r="Q51" s="34">
        <v>7</v>
      </c>
      <c r="R51" s="52">
        <v>37.583333333333336</v>
      </c>
      <c r="S51" s="36">
        <v>43.08969266055045</v>
      </c>
      <c r="T51" s="36">
        <v>20.63177019063473</v>
      </c>
    </row>
    <row r="52" spans="2:20" ht="12">
      <c r="B52" s="269" t="s">
        <v>33</v>
      </c>
      <c r="C52" s="270"/>
      <c r="D52" s="34">
        <v>149</v>
      </c>
      <c r="E52" s="34">
        <v>0</v>
      </c>
      <c r="F52" s="34">
        <v>5</v>
      </c>
      <c r="G52" s="34">
        <v>7</v>
      </c>
      <c r="H52" s="34">
        <v>13</v>
      </c>
      <c r="I52" s="34">
        <v>32</v>
      </c>
      <c r="J52" s="34">
        <v>16</v>
      </c>
      <c r="K52" s="34">
        <v>19</v>
      </c>
      <c r="L52" s="34">
        <v>14</v>
      </c>
      <c r="M52" s="34">
        <v>8</v>
      </c>
      <c r="N52" s="34">
        <v>11</v>
      </c>
      <c r="O52" s="34">
        <v>6</v>
      </c>
      <c r="P52" s="34">
        <v>3</v>
      </c>
      <c r="Q52" s="34">
        <v>15</v>
      </c>
      <c r="R52" s="52">
        <v>40.43333333333333</v>
      </c>
      <c r="S52" s="36">
        <v>45.35791994247363</v>
      </c>
      <c r="T52" s="36">
        <v>21.751310070776114</v>
      </c>
    </row>
    <row r="53" spans="2:20" ht="12">
      <c r="B53" s="269" t="s">
        <v>34</v>
      </c>
      <c r="C53" s="270"/>
      <c r="D53" s="34">
        <v>19</v>
      </c>
      <c r="E53" s="34">
        <v>0</v>
      </c>
      <c r="F53" s="34">
        <v>2</v>
      </c>
      <c r="G53" s="34">
        <v>4</v>
      </c>
      <c r="H53" s="34">
        <v>3</v>
      </c>
      <c r="I53" s="34">
        <v>4</v>
      </c>
      <c r="J53" s="34">
        <v>1</v>
      </c>
      <c r="K53" s="34">
        <v>2</v>
      </c>
      <c r="L53" s="34">
        <v>0</v>
      </c>
      <c r="M53" s="34">
        <v>2</v>
      </c>
      <c r="N53" s="34">
        <v>1</v>
      </c>
      <c r="O53" s="34">
        <v>0</v>
      </c>
      <c r="P53" s="34">
        <v>0</v>
      </c>
      <c r="Q53" s="34">
        <v>0</v>
      </c>
      <c r="R53" s="52">
        <v>30.419999999999998</v>
      </c>
      <c r="S53" s="36">
        <v>32.69977192982456</v>
      </c>
      <c r="T53" s="36">
        <v>11.441568418721245</v>
      </c>
    </row>
    <row r="54" spans="2:20" ht="12">
      <c r="B54" s="269" t="s">
        <v>35</v>
      </c>
      <c r="C54" s="270"/>
      <c r="D54" s="34">
        <v>19</v>
      </c>
      <c r="E54" s="34">
        <v>1</v>
      </c>
      <c r="F54" s="34">
        <v>1</v>
      </c>
      <c r="G54" s="34">
        <v>4</v>
      </c>
      <c r="H54" s="34">
        <v>6</v>
      </c>
      <c r="I54" s="34">
        <v>3</v>
      </c>
      <c r="J54" s="34">
        <v>2</v>
      </c>
      <c r="K54" s="34">
        <v>1</v>
      </c>
      <c r="L54" s="34">
        <v>1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52">
        <v>26.495</v>
      </c>
      <c r="S54" s="36">
        <v>28.213817669172936</v>
      </c>
      <c r="T54" s="36">
        <v>8.480818650717858</v>
      </c>
    </row>
    <row r="55" spans="2:20" ht="12">
      <c r="B55" s="269" t="s">
        <v>36</v>
      </c>
      <c r="C55" s="270"/>
      <c r="D55" s="34">
        <v>357</v>
      </c>
      <c r="E55" s="34">
        <v>3</v>
      </c>
      <c r="F55" s="34">
        <v>12</v>
      </c>
      <c r="G55" s="34">
        <v>32</v>
      </c>
      <c r="H55" s="34">
        <v>76</v>
      </c>
      <c r="I55" s="34">
        <v>61</v>
      </c>
      <c r="J55" s="34">
        <v>47</v>
      </c>
      <c r="K55" s="34">
        <v>36</v>
      </c>
      <c r="L55" s="34">
        <v>25</v>
      </c>
      <c r="M55" s="34">
        <v>17</v>
      </c>
      <c r="N55" s="34">
        <v>12</v>
      </c>
      <c r="O55" s="34">
        <v>12</v>
      </c>
      <c r="P55" s="34">
        <v>11</v>
      </c>
      <c r="Q55" s="34">
        <v>13</v>
      </c>
      <c r="R55" s="52">
        <v>34.74</v>
      </c>
      <c r="S55" s="36">
        <v>38.56279805255436</v>
      </c>
      <c r="T55" s="36">
        <v>16.220431290297494</v>
      </c>
    </row>
    <row r="56" spans="2:20" ht="12">
      <c r="B56" s="269" t="s">
        <v>37</v>
      </c>
      <c r="C56" s="270"/>
      <c r="D56" s="34">
        <v>381</v>
      </c>
      <c r="E56" s="34">
        <v>4</v>
      </c>
      <c r="F56" s="34">
        <v>10</v>
      </c>
      <c r="G56" s="34">
        <v>43</v>
      </c>
      <c r="H56" s="34">
        <v>76</v>
      </c>
      <c r="I56" s="34">
        <v>65</v>
      </c>
      <c r="J56" s="34">
        <v>58</v>
      </c>
      <c r="K56" s="34">
        <v>35</v>
      </c>
      <c r="L56" s="34">
        <v>23</v>
      </c>
      <c r="M56" s="34">
        <v>11</v>
      </c>
      <c r="N56" s="34">
        <v>16</v>
      </c>
      <c r="O56" s="34">
        <v>13</v>
      </c>
      <c r="P56" s="34">
        <v>5</v>
      </c>
      <c r="Q56" s="34">
        <v>22</v>
      </c>
      <c r="R56" s="52">
        <v>34.465</v>
      </c>
      <c r="S56" s="36">
        <v>38.9027646231721</v>
      </c>
      <c r="T56" s="36">
        <v>18.36286599781427</v>
      </c>
    </row>
    <row r="57" spans="2:20" ht="12">
      <c r="B57" s="269" t="s">
        <v>38</v>
      </c>
      <c r="C57" s="270"/>
      <c r="D57" s="34">
        <v>135</v>
      </c>
      <c r="E57" s="34">
        <v>0</v>
      </c>
      <c r="F57" s="34">
        <v>3</v>
      </c>
      <c r="G57" s="34">
        <v>19</v>
      </c>
      <c r="H57" s="34">
        <v>25</v>
      </c>
      <c r="I57" s="34">
        <v>20</v>
      </c>
      <c r="J57" s="34">
        <v>24</v>
      </c>
      <c r="K57" s="34">
        <v>12</v>
      </c>
      <c r="L57" s="34">
        <v>8</v>
      </c>
      <c r="M57" s="34">
        <v>10</v>
      </c>
      <c r="N57" s="34">
        <v>6</v>
      </c>
      <c r="O57" s="34">
        <v>4</v>
      </c>
      <c r="P57" s="34">
        <v>1</v>
      </c>
      <c r="Q57" s="34">
        <v>3</v>
      </c>
      <c r="R57" s="52">
        <v>35.22</v>
      </c>
      <c r="S57" s="36">
        <v>37.431786155202836</v>
      </c>
      <c r="T57" s="36">
        <v>13.50126895063736</v>
      </c>
    </row>
    <row r="58" spans="2:20" ht="12">
      <c r="B58" s="269" t="s">
        <v>39</v>
      </c>
      <c r="C58" s="270"/>
      <c r="D58" s="34">
        <v>98</v>
      </c>
      <c r="E58" s="34">
        <v>0</v>
      </c>
      <c r="F58" s="34">
        <v>1</v>
      </c>
      <c r="G58" s="34">
        <v>6</v>
      </c>
      <c r="H58" s="34">
        <v>23</v>
      </c>
      <c r="I58" s="34">
        <v>13</v>
      </c>
      <c r="J58" s="34">
        <v>15</v>
      </c>
      <c r="K58" s="34">
        <v>10</v>
      </c>
      <c r="L58" s="34">
        <v>11</v>
      </c>
      <c r="M58" s="34">
        <v>5</v>
      </c>
      <c r="N58" s="34">
        <v>2</v>
      </c>
      <c r="O58" s="34">
        <v>3</v>
      </c>
      <c r="P58" s="34">
        <v>0</v>
      </c>
      <c r="Q58" s="34">
        <v>9</v>
      </c>
      <c r="R58" s="52">
        <v>36.1425</v>
      </c>
      <c r="S58" s="36">
        <v>42.325121477162305</v>
      </c>
      <c r="T58" s="36">
        <v>20.772055294351734</v>
      </c>
    </row>
    <row r="59" spans="2:20" ht="12">
      <c r="B59" s="269" t="s">
        <v>40</v>
      </c>
      <c r="C59" s="270"/>
      <c r="D59" s="34">
        <v>229</v>
      </c>
      <c r="E59" s="34">
        <v>0</v>
      </c>
      <c r="F59" s="34">
        <v>4</v>
      </c>
      <c r="G59" s="34">
        <v>16</v>
      </c>
      <c r="H59" s="34">
        <v>40</v>
      </c>
      <c r="I59" s="34">
        <v>48</v>
      </c>
      <c r="J59" s="34">
        <v>23</v>
      </c>
      <c r="K59" s="34">
        <v>31</v>
      </c>
      <c r="L59" s="34">
        <v>10</v>
      </c>
      <c r="M59" s="34">
        <v>10</v>
      </c>
      <c r="N59" s="34">
        <v>14</v>
      </c>
      <c r="O59" s="34">
        <v>14</v>
      </c>
      <c r="P59" s="34">
        <v>6</v>
      </c>
      <c r="Q59" s="34">
        <v>13</v>
      </c>
      <c r="R59" s="52">
        <v>35.772000000000006</v>
      </c>
      <c r="S59" s="36">
        <v>41.023591859014346</v>
      </c>
      <c r="T59" s="36">
        <v>16.32889101876745</v>
      </c>
    </row>
    <row r="60" spans="2:20" ht="12">
      <c r="B60" s="269" t="s">
        <v>41</v>
      </c>
      <c r="C60" s="270"/>
      <c r="D60" s="34">
        <v>121</v>
      </c>
      <c r="E60" s="34">
        <v>0</v>
      </c>
      <c r="F60" s="34">
        <v>7</v>
      </c>
      <c r="G60" s="34">
        <v>16</v>
      </c>
      <c r="H60" s="34">
        <v>24</v>
      </c>
      <c r="I60" s="34">
        <v>13</v>
      </c>
      <c r="J60" s="34">
        <v>20</v>
      </c>
      <c r="K60" s="34">
        <v>10</v>
      </c>
      <c r="L60" s="34">
        <v>9</v>
      </c>
      <c r="M60" s="34">
        <v>8</v>
      </c>
      <c r="N60" s="34">
        <v>4</v>
      </c>
      <c r="O60" s="34">
        <v>3</v>
      </c>
      <c r="P60" s="34">
        <v>1</v>
      </c>
      <c r="Q60" s="34">
        <v>6</v>
      </c>
      <c r="R60" s="52">
        <v>35.32666666666667</v>
      </c>
      <c r="S60" s="36">
        <v>38.88903168044078</v>
      </c>
      <c r="T60" s="36">
        <v>19.13382128985259</v>
      </c>
    </row>
    <row r="61" spans="2:20" ht="12">
      <c r="B61" s="269" t="s">
        <v>42</v>
      </c>
      <c r="C61" s="270"/>
      <c r="D61" s="34">
        <v>135</v>
      </c>
      <c r="E61" s="34">
        <v>0</v>
      </c>
      <c r="F61" s="34">
        <v>3</v>
      </c>
      <c r="G61" s="34">
        <v>16</v>
      </c>
      <c r="H61" s="34">
        <v>35</v>
      </c>
      <c r="I61" s="34">
        <v>23</v>
      </c>
      <c r="J61" s="34">
        <v>19</v>
      </c>
      <c r="K61" s="34">
        <v>13</v>
      </c>
      <c r="L61" s="34">
        <v>4</v>
      </c>
      <c r="M61" s="34">
        <v>4</v>
      </c>
      <c r="N61" s="34">
        <v>4</v>
      </c>
      <c r="O61" s="34">
        <v>4</v>
      </c>
      <c r="P61" s="34">
        <v>2</v>
      </c>
      <c r="Q61" s="34">
        <v>8</v>
      </c>
      <c r="R61" s="52">
        <v>32.37</v>
      </c>
      <c r="S61" s="36">
        <v>37.69336337448561</v>
      </c>
      <c r="T61" s="36">
        <v>16.66897864705777</v>
      </c>
    </row>
    <row r="62" spans="2:20" ht="12">
      <c r="B62" s="269" t="s">
        <v>43</v>
      </c>
      <c r="C62" s="270"/>
      <c r="D62" s="34">
        <v>503</v>
      </c>
      <c r="E62" s="34">
        <v>5</v>
      </c>
      <c r="F62" s="34">
        <v>10</v>
      </c>
      <c r="G62" s="34">
        <v>65</v>
      </c>
      <c r="H62" s="34">
        <v>106</v>
      </c>
      <c r="I62" s="34">
        <v>98</v>
      </c>
      <c r="J62" s="34">
        <v>67</v>
      </c>
      <c r="K62" s="34">
        <v>42</v>
      </c>
      <c r="L62" s="34">
        <v>29</v>
      </c>
      <c r="M62" s="34">
        <v>20</v>
      </c>
      <c r="N62" s="34">
        <v>23</v>
      </c>
      <c r="O62" s="34">
        <v>12</v>
      </c>
      <c r="P62" s="34">
        <v>6</v>
      </c>
      <c r="Q62" s="34">
        <v>20</v>
      </c>
      <c r="R62" s="52">
        <v>33</v>
      </c>
      <c r="S62" s="36">
        <v>37.96638821042002</v>
      </c>
      <c r="T62" s="36">
        <v>19.536889733177215</v>
      </c>
    </row>
    <row r="63" spans="2:20" ht="12">
      <c r="B63" s="269" t="s">
        <v>44</v>
      </c>
      <c r="C63" s="270"/>
      <c r="D63" s="34">
        <v>118</v>
      </c>
      <c r="E63" s="34">
        <v>0</v>
      </c>
      <c r="F63" s="34">
        <v>8</v>
      </c>
      <c r="G63" s="34">
        <v>17</v>
      </c>
      <c r="H63" s="34">
        <v>28</v>
      </c>
      <c r="I63" s="34">
        <v>25</v>
      </c>
      <c r="J63" s="34">
        <v>13</v>
      </c>
      <c r="K63" s="34">
        <v>14</v>
      </c>
      <c r="L63" s="34">
        <v>3</v>
      </c>
      <c r="M63" s="34">
        <v>5</v>
      </c>
      <c r="N63" s="34">
        <v>2</v>
      </c>
      <c r="O63" s="34">
        <v>0</v>
      </c>
      <c r="P63" s="34">
        <v>1</v>
      </c>
      <c r="Q63" s="34">
        <v>2</v>
      </c>
      <c r="R63" s="52">
        <v>31.190416666666668</v>
      </c>
      <c r="S63" s="36">
        <v>33.90191414447135</v>
      </c>
      <c r="T63" s="36">
        <v>14.192592770684959</v>
      </c>
    </row>
    <row r="64" spans="2:20" ht="12">
      <c r="B64" s="269" t="s">
        <v>45</v>
      </c>
      <c r="C64" s="270"/>
      <c r="D64" s="34">
        <v>97</v>
      </c>
      <c r="E64" s="34">
        <v>0</v>
      </c>
      <c r="F64" s="34">
        <v>2</v>
      </c>
      <c r="G64" s="34">
        <v>8</v>
      </c>
      <c r="H64" s="34">
        <v>24</v>
      </c>
      <c r="I64" s="34">
        <v>20</v>
      </c>
      <c r="J64" s="34">
        <v>12</v>
      </c>
      <c r="K64" s="34">
        <v>13</v>
      </c>
      <c r="L64" s="34">
        <v>3</v>
      </c>
      <c r="M64" s="34">
        <v>2</v>
      </c>
      <c r="N64" s="34">
        <v>4</v>
      </c>
      <c r="O64" s="34">
        <v>5</v>
      </c>
      <c r="P64" s="34">
        <v>0</v>
      </c>
      <c r="Q64" s="34">
        <v>4</v>
      </c>
      <c r="R64" s="52">
        <v>33.26</v>
      </c>
      <c r="S64" s="36">
        <v>38.03139289805268</v>
      </c>
      <c r="T64" s="36">
        <v>16.961299605038395</v>
      </c>
    </row>
    <row r="65" spans="2:20" ht="12">
      <c r="B65" s="269" t="s">
        <v>46</v>
      </c>
      <c r="C65" s="270"/>
      <c r="D65" s="34">
        <v>219</v>
      </c>
      <c r="E65" s="34">
        <v>2</v>
      </c>
      <c r="F65" s="34">
        <v>11</v>
      </c>
      <c r="G65" s="34">
        <v>35</v>
      </c>
      <c r="H65" s="34">
        <v>55</v>
      </c>
      <c r="I65" s="34">
        <v>36</v>
      </c>
      <c r="J65" s="34">
        <v>28</v>
      </c>
      <c r="K65" s="34">
        <v>15</v>
      </c>
      <c r="L65" s="34">
        <v>12</v>
      </c>
      <c r="M65" s="34">
        <v>7</v>
      </c>
      <c r="N65" s="34">
        <v>5</v>
      </c>
      <c r="O65" s="34">
        <v>2</v>
      </c>
      <c r="P65" s="34">
        <v>1</v>
      </c>
      <c r="Q65" s="34">
        <v>10</v>
      </c>
      <c r="R65" s="52">
        <v>30.6825</v>
      </c>
      <c r="S65" s="36">
        <v>35.220761469884756</v>
      </c>
      <c r="T65" s="36">
        <v>17.031895345158265</v>
      </c>
    </row>
    <row r="66" spans="2:20" ht="12">
      <c r="B66" s="269" t="s">
        <v>47</v>
      </c>
      <c r="C66" s="270"/>
      <c r="D66" s="34">
        <v>166</v>
      </c>
      <c r="E66" s="34">
        <v>0</v>
      </c>
      <c r="F66" s="34">
        <v>6</v>
      </c>
      <c r="G66" s="34">
        <v>25</v>
      </c>
      <c r="H66" s="34">
        <v>31</v>
      </c>
      <c r="I66" s="34">
        <v>34</v>
      </c>
      <c r="J66" s="34">
        <v>20</v>
      </c>
      <c r="K66" s="34">
        <v>19</v>
      </c>
      <c r="L66" s="34">
        <v>7</v>
      </c>
      <c r="M66" s="34">
        <v>7</v>
      </c>
      <c r="N66" s="34">
        <v>3</v>
      </c>
      <c r="O66" s="34">
        <v>3</v>
      </c>
      <c r="P66" s="34">
        <v>1</v>
      </c>
      <c r="Q66" s="34">
        <v>10</v>
      </c>
      <c r="R66" s="52">
        <v>32.54933333333334</v>
      </c>
      <c r="S66" s="36">
        <v>38.39454919678716</v>
      </c>
      <c r="T66" s="36">
        <v>21.31946021665558</v>
      </c>
    </row>
    <row r="67" spans="2:20" ht="12">
      <c r="B67" s="269" t="s">
        <v>48</v>
      </c>
      <c r="C67" s="270"/>
      <c r="D67" s="34">
        <v>78</v>
      </c>
      <c r="E67" s="34">
        <v>0</v>
      </c>
      <c r="F67" s="34">
        <v>3</v>
      </c>
      <c r="G67" s="34">
        <v>15</v>
      </c>
      <c r="H67" s="34">
        <v>13</v>
      </c>
      <c r="I67" s="34">
        <v>14</v>
      </c>
      <c r="J67" s="34">
        <v>11</v>
      </c>
      <c r="K67" s="34">
        <v>7</v>
      </c>
      <c r="L67" s="34">
        <v>6</v>
      </c>
      <c r="M67" s="34">
        <v>3</v>
      </c>
      <c r="N67" s="34">
        <v>3</v>
      </c>
      <c r="O67" s="34">
        <v>0</v>
      </c>
      <c r="P67" s="34">
        <v>1</v>
      </c>
      <c r="Q67" s="34">
        <v>2</v>
      </c>
      <c r="R67" s="52">
        <v>32.416250000000005</v>
      </c>
      <c r="S67" s="36">
        <v>35.35909188034187</v>
      </c>
      <c r="T67" s="36">
        <v>13.135116642272152</v>
      </c>
    </row>
    <row r="68" spans="1:20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6</v>
      </c>
      <c r="G68" s="68">
        <v>39</v>
      </c>
      <c r="H68" s="68">
        <v>45</v>
      </c>
      <c r="I68" s="68">
        <v>31</v>
      </c>
      <c r="J68" s="68">
        <v>19</v>
      </c>
      <c r="K68" s="68">
        <v>13</v>
      </c>
      <c r="L68" s="68">
        <v>13</v>
      </c>
      <c r="M68" s="68">
        <v>5</v>
      </c>
      <c r="N68" s="68">
        <v>4</v>
      </c>
      <c r="O68" s="68">
        <v>3</v>
      </c>
      <c r="P68" s="68">
        <v>2</v>
      </c>
      <c r="Q68" s="68">
        <v>11</v>
      </c>
      <c r="R68" s="52">
        <v>30.74</v>
      </c>
      <c r="S68" s="53">
        <v>36.53103943322528</v>
      </c>
      <c r="T68" s="53">
        <v>18.52785140370828</v>
      </c>
    </row>
    <row r="69" spans="1:20" s="66" customFormat="1" ht="12">
      <c r="A69"/>
      <c r="B69" s="272" t="s">
        <v>343</v>
      </c>
      <c r="C69" s="273"/>
      <c r="D69" s="35">
        <v>108</v>
      </c>
      <c r="E69" s="35">
        <v>1</v>
      </c>
      <c r="F69" s="35">
        <v>12</v>
      </c>
      <c r="G69" s="35">
        <v>21</v>
      </c>
      <c r="H69" s="35">
        <v>24</v>
      </c>
      <c r="I69" s="35">
        <v>24</v>
      </c>
      <c r="J69" s="35">
        <v>9</v>
      </c>
      <c r="K69" s="35">
        <v>1</v>
      </c>
      <c r="L69" s="35">
        <v>3</v>
      </c>
      <c r="M69" s="35">
        <v>2</v>
      </c>
      <c r="N69" s="35">
        <v>5</v>
      </c>
      <c r="O69" s="35">
        <v>2</v>
      </c>
      <c r="P69" s="35">
        <v>0</v>
      </c>
      <c r="Q69" s="35">
        <v>4</v>
      </c>
      <c r="R69" s="51">
        <v>28.916249999999998</v>
      </c>
      <c r="S69" s="37">
        <v>32.929220899470906</v>
      </c>
      <c r="T69" s="255">
        <v>16.35567038396506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T3:T4"/>
    <mergeCell ref="D3:D5"/>
    <mergeCell ref="R3:R4"/>
    <mergeCell ref="S3:S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66" customWidth="1"/>
    <col min="2" max="2" width="2.57421875" style="2" customWidth="1"/>
    <col min="3" max="3" width="10.7109375" style="2" customWidth="1"/>
    <col min="4" max="7" width="12.7109375" style="66" customWidth="1"/>
    <col min="8" max="16384" width="9.140625" style="66" customWidth="1"/>
  </cols>
  <sheetData>
    <row r="1" spans="1:4" ht="17.25">
      <c r="A1" s="66"/>
      <c r="B1" s="16" t="s">
        <v>287</v>
      </c>
      <c r="C1" s="2"/>
      <c r="D1" s="16" t="s">
        <v>179</v>
      </c>
    </row>
    <row r="2" spans="3:7" ht="17.25">
      <c r="C2" s="5"/>
      <c r="G2" s="67"/>
    </row>
    <row r="3" spans="2:14" s="32" customFormat="1" ht="27" customHeight="1">
      <c r="B3" s="344" t="s">
        <v>180</v>
      </c>
      <c r="C3" s="338"/>
      <c r="D3" s="361" t="s">
        <v>0</v>
      </c>
      <c r="E3" s="345" t="s">
        <v>60</v>
      </c>
      <c r="F3" s="345" t="s">
        <v>61</v>
      </c>
      <c r="G3" s="337" t="s">
        <v>62</v>
      </c>
      <c r="H3" s="48"/>
      <c r="I3" s="48"/>
      <c r="J3" s="48"/>
      <c r="K3" s="48"/>
      <c r="L3" s="48"/>
      <c r="M3" s="48"/>
      <c r="N3" s="48"/>
    </row>
    <row r="4" spans="2:7" ht="12" customHeight="1">
      <c r="B4" s="354" t="s">
        <v>372</v>
      </c>
      <c r="C4" s="355"/>
      <c r="D4" s="362"/>
      <c r="E4" s="343"/>
      <c r="F4" s="343"/>
      <c r="G4" s="335"/>
    </row>
    <row r="5" spans="2:7" ht="12">
      <c r="B5" s="356"/>
      <c r="C5" s="349"/>
      <c r="D5" s="363"/>
      <c r="E5" s="343"/>
      <c r="F5" s="343"/>
      <c r="G5" s="336"/>
    </row>
    <row r="6" spans="2:8" ht="12">
      <c r="B6" s="276" t="s">
        <v>1</v>
      </c>
      <c r="C6" s="277"/>
      <c r="D6" s="44">
        <v>15239</v>
      </c>
      <c r="E6" s="44">
        <v>3</v>
      </c>
      <c r="F6" s="44">
        <v>5484</v>
      </c>
      <c r="G6" s="44">
        <v>9752</v>
      </c>
      <c r="H6" s="66"/>
    </row>
    <row r="7" spans="2:8" ht="12">
      <c r="B7" s="269" t="s">
        <v>2</v>
      </c>
      <c r="C7" s="270"/>
      <c r="D7" s="34">
        <v>7818</v>
      </c>
      <c r="E7" s="34">
        <v>2</v>
      </c>
      <c r="F7" s="34">
        <v>2778</v>
      </c>
      <c r="G7" s="68">
        <v>5038</v>
      </c>
      <c r="H7" s="66"/>
    </row>
    <row r="8" spans="2:8" ht="12">
      <c r="B8" s="99"/>
      <c r="C8" s="93" t="s">
        <v>140</v>
      </c>
      <c r="D8" s="34">
        <v>3685</v>
      </c>
      <c r="E8" s="34">
        <v>1</v>
      </c>
      <c r="F8" s="34">
        <v>1488</v>
      </c>
      <c r="G8" s="68">
        <v>2196</v>
      </c>
      <c r="H8" s="66"/>
    </row>
    <row r="9" spans="2:8" ht="12">
      <c r="B9" s="99"/>
      <c r="C9" s="93" t="s">
        <v>141</v>
      </c>
      <c r="D9" s="34">
        <v>1799</v>
      </c>
      <c r="E9" s="34">
        <v>1</v>
      </c>
      <c r="F9" s="34">
        <v>596</v>
      </c>
      <c r="G9" s="68">
        <v>1202</v>
      </c>
      <c r="H9" s="66"/>
    </row>
    <row r="10" spans="2:8" ht="12">
      <c r="B10" s="99"/>
      <c r="C10" s="93" t="s">
        <v>142</v>
      </c>
      <c r="D10" s="34">
        <v>2334</v>
      </c>
      <c r="E10" s="34">
        <v>0</v>
      </c>
      <c r="F10" s="34">
        <v>694</v>
      </c>
      <c r="G10" s="68">
        <v>1640</v>
      </c>
      <c r="H10" s="66"/>
    </row>
    <row r="11" spans="2:8" ht="12">
      <c r="B11" s="275" t="s">
        <v>3</v>
      </c>
      <c r="C11" s="273"/>
      <c r="D11" s="35">
        <v>7421</v>
      </c>
      <c r="E11" s="35">
        <v>1</v>
      </c>
      <c r="F11" s="35">
        <v>2706</v>
      </c>
      <c r="G11" s="35">
        <v>4714</v>
      </c>
      <c r="H11" s="66"/>
    </row>
    <row r="12" spans="2:8" ht="12" customHeight="1">
      <c r="B12" s="269" t="s">
        <v>360</v>
      </c>
      <c r="C12" s="270"/>
      <c r="D12" s="34">
        <v>373</v>
      </c>
      <c r="E12" s="34">
        <v>0</v>
      </c>
      <c r="F12" s="34">
        <v>110</v>
      </c>
      <c r="G12" s="68">
        <v>263</v>
      </c>
      <c r="H12" s="66"/>
    </row>
    <row r="13" spans="2:8" ht="12" customHeight="1">
      <c r="B13" s="269" t="s">
        <v>361</v>
      </c>
      <c r="C13" s="270"/>
      <c r="D13" s="34">
        <v>1117</v>
      </c>
      <c r="E13" s="34">
        <v>0</v>
      </c>
      <c r="F13" s="34">
        <v>397</v>
      </c>
      <c r="G13" s="68">
        <v>720</v>
      </c>
      <c r="H13" s="66"/>
    </row>
    <row r="14" spans="2:8" ht="12" customHeight="1">
      <c r="B14" s="269" t="s">
        <v>362</v>
      </c>
      <c r="C14" s="270"/>
      <c r="D14" s="34">
        <v>1446</v>
      </c>
      <c r="E14" s="34">
        <v>0</v>
      </c>
      <c r="F14" s="34">
        <v>482</v>
      </c>
      <c r="G14" s="68">
        <v>964</v>
      </c>
      <c r="H14" s="66"/>
    </row>
    <row r="15" spans="2:8" ht="12" customHeight="1">
      <c r="B15" s="271" t="s">
        <v>363</v>
      </c>
      <c r="C15" s="270"/>
      <c r="D15" s="34">
        <v>5272</v>
      </c>
      <c r="E15" s="34">
        <v>1</v>
      </c>
      <c r="F15" s="34">
        <v>2014</v>
      </c>
      <c r="G15" s="68">
        <v>3257</v>
      </c>
      <c r="H15" s="66"/>
    </row>
    <row r="16" spans="2:8" ht="12" customHeight="1">
      <c r="B16" s="269" t="s">
        <v>364</v>
      </c>
      <c r="C16" s="270"/>
      <c r="D16" s="34">
        <v>1802</v>
      </c>
      <c r="E16" s="34">
        <v>0</v>
      </c>
      <c r="F16" s="34">
        <v>543</v>
      </c>
      <c r="G16" s="68">
        <v>1259</v>
      </c>
      <c r="H16" s="66"/>
    </row>
    <row r="17" spans="2:8" ht="12" customHeight="1">
      <c r="B17" s="269" t="s">
        <v>365</v>
      </c>
      <c r="C17" s="270"/>
      <c r="D17" s="34">
        <v>456</v>
      </c>
      <c r="E17" s="34">
        <v>0</v>
      </c>
      <c r="F17" s="34">
        <v>85</v>
      </c>
      <c r="G17" s="68">
        <v>371</v>
      </c>
      <c r="H17" s="66"/>
    </row>
    <row r="18" spans="2:8" ht="12" customHeight="1">
      <c r="B18" s="269" t="s">
        <v>366</v>
      </c>
      <c r="C18" s="270"/>
      <c r="D18" s="34">
        <v>1799</v>
      </c>
      <c r="E18" s="34">
        <v>1</v>
      </c>
      <c r="F18" s="34">
        <v>596</v>
      </c>
      <c r="G18" s="68">
        <v>1202</v>
      </c>
      <c r="H18" s="66"/>
    </row>
    <row r="19" spans="2:8" ht="12" customHeight="1">
      <c r="B19" s="269" t="s">
        <v>367</v>
      </c>
      <c r="C19" s="270"/>
      <c r="D19" s="34">
        <v>911</v>
      </c>
      <c r="E19" s="34">
        <v>0</v>
      </c>
      <c r="F19" s="34">
        <v>353</v>
      </c>
      <c r="G19" s="68">
        <v>558</v>
      </c>
      <c r="H19" s="66"/>
    </row>
    <row r="20" spans="2:8" ht="12" customHeight="1">
      <c r="B20" s="269" t="s">
        <v>368</v>
      </c>
      <c r="C20" s="270"/>
      <c r="D20" s="34">
        <v>583</v>
      </c>
      <c r="E20" s="34">
        <v>0</v>
      </c>
      <c r="F20" s="34">
        <v>221</v>
      </c>
      <c r="G20" s="68">
        <v>362</v>
      </c>
      <c r="H20" s="66"/>
    </row>
    <row r="21" spans="2:8" ht="12" customHeight="1">
      <c r="B21" s="269" t="s">
        <v>382</v>
      </c>
      <c r="C21" s="274"/>
      <c r="D21" s="34">
        <v>718</v>
      </c>
      <c r="E21" s="34">
        <v>0</v>
      </c>
      <c r="F21" s="34">
        <v>288</v>
      </c>
      <c r="G21" s="68">
        <v>430</v>
      </c>
      <c r="H21" s="66"/>
    </row>
    <row r="22" spans="2:8" ht="12" customHeight="1">
      <c r="B22" s="275" t="s">
        <v>369</v>
      </c>
      <c r="C22" s="273"/>
      <c r="D22" s="35">
        <v>762</v>
      </c>
      <c r="E22" s="35">
        <v>1</v>
      </c>
      <c r="F22" s="35">
        <v>395</v>
      </c>
      <c r="G22" s="35">
        <v>366</v>
      </c>
      <c r="H22" s="66"/>
    </row>
    <row r="23" spans="2:8" ht="12">
      <c r="B23" s="269" t="s">
        <v>4</v>
      </c>
      <c r="C23" s="270"/>
      <c r="D23" s="34">
        <v>373</v>
      </c>
      <c r="E23" s="34">
        <v>0</v>
      </c>
      <c r="F23" s="34">
        <v>110</v>
      </c>
      <c r="G23" s="68">
        <v>263</v>
      </c>
      <c r="H23" s="66"/>
    </row>
    <row r="24" spans="2:8" ht="12">
      <c r="B24" s="269" t="s">
        <v>5</v>
      </c>
      <c r="C24" s="270"/>
      <c r="D24" s="34">
        <v>91</v>
      </c>
      <c r="E24" s="34">
        <v>0</v>
      </c>
      <c r="F24" s="34">
        <v>28</v>
      </c>
      <c r="G24" s="68">
        <v>63</v>
      </c>
      <c r="H24" s="66"/>
    </row>
    <row r="25" spans="2:8" ht="12">
      <c r="B25" s="269" t="s">
        <v>6</v>
      </c>
      <c r="C25" s="270"/>
      <c r="D25" s="34">
        <v>260</v>
      </c>
      <c r="E25" s="34">
        <v>0</v>
      </c>
      <c r="F25" s="34">
        <v>103</v>
      </c>
      <c r="G25" s="68">
        <v>157</v>
      </c>
      <c r="H25" s="66"/>
    </row>
    <row r="26" spans="2:8" ht="12">
      <c r="B26" s="269" t="s">
        <v>7</v>
      </c>
      <c r="C26" s="270"/>
      <c r="D26" s="34">
        <v>314</v>
      </c>
      <c r="E26" s="34">
        <v>0</v>
      </c>
      <c r="F26" s="34">
        <v>105</v>
      </c>
      <c r="G26" s="68">
        <v>209</v>
      </c>
      <c r="H26" s="66"/>
    </row>
    <row r="27" spans="2:8" ht="12">
      <c r="B27" s="269" t="s">
        <v>8</v>
      </c>
      <c r="C27" s="270"/>
      <c r="D27" s="34">
        <v>120</v>
      </c>
      <c r="E27" s="34">
        <v>0</v>
      </c>
      <c r="F27" s="34">
        <v>43</v>
      </c>
      <c r="G27" s="68">
        <v>77</v>
      </c>
      <c r="H27" s="66"/>
    </row>
    <row r="28" spans="2:8" ht="12">
      <c r="B28" s="269" t="s">
        <v>9</v>
      </c>
      <c r="C28" s="270"/>
      <c r="D28" s="34">
        <v>95</v>
      </c>
      <c r="E28" s="34">
        <v>0</v>
      </c>
      <c r="F28" s="34">
        <v>35</v>
      </c>
      <c r="G28" s="68">
        <v>60</v>
      </c>
      <c r="H28" s="66"/>
    </row>
    <row r="29" spans="2:8" ht="12">
      <c r="B29" s="269" t="s">
        <v>10</v>
      </c>
      <c r="C29" s="270"/>
      <c r="D29" s="34">
        <v>237</v>
      </c>
      <c r="E29" s="34">
        <v>0</v>
      </c>
      <c r="F29" s="34">
        <v>83</v>
      </c>
      <c r="G29" s="68">
        <v>154</v>
      </c>
      <c r="H29" s="66"/>
    </row>
    <row r="30" spans="2:8" ht="12">
      <c r="B30" s="269" t="s">
        <v>11</v>
      </c>
      <c r="C30" s="270"/>
      <c r="D30" s="34">
        <v>632</v>
      </c>
      <c r="E30" s="34">
        <v>0</v>
      </c>
      <c r="F30" s="34">
        <v>218</v>
      </c>
      <c r="G30" s="68">
        <v>414</v>
      </c>
      <c r="H30" s="66"/>
    </row>
    <row r="31" spans="2:8" ht="12">
      <c r="B31" s="269" t="s">
        <v>12</v>
      </c>
      <c r="C31" s="270"/>
      <c r="D31" s="34">
        <v>370</v>
      </c>
      <c r="E31" s="34">
        <v>0</v>
      </c>
      <c r="F31" s="34">
        <v>135</v>
      </c>
      <c r="G31" s="68">
        <v>235</v>
      </c>
      <c r="H31" s="66"/>
    </row>
    <row r="32" spans="2:8" ht="12">
      <c r="B32" s="269" t="s">
        <v>13</v>
      </c>
      <c r="C32" s="270"/>
      <c r="D32" s="34">
        <v>458</v>
      </c>
      <c r="E32" s="34">
        <v>0</v>
      </c>
      <c r="F32" s="34">
        <v>157</v>
      </c>
      <c r="G32" s="68">
        <v>301</v>
      </c>
      <c r="H32" s="66"/>
    </row>
    <row r="33" spans="2:8" ht="12">
      <c r="B33" s="269" t="s">
        <v>14</v>
      </c>
      <c r="C33" s="270"/>
      <c r="D33" s="34">
        <v>995</v>
      </c>
      <c r="E33" s="34">
        <v>1</v>
      </c>
      <c r="F33" s="34">
        <v>358</v>
      </c>
      <c r="G33" s="68">
        <v>636</v>
      </c>
      <c r="H33" s="66"/>
    </row>
    <row r="34" spans="2:8" ht="12">
      <c r="B34" s="269" t="s">
        <v>15</v>
      </c>
      <c r="C34" s="270"/>
      <c r="D34" s="34">
        <v>741</v>
      </c>
      <c r="E34" s="34">
        <v>0</v>
      </c>
      <c r="F34" s="34">
        <v>272</v>
      </c>
      <c r="G34" s="68">
        <v>469</v>
      </c>
      <c r="H34" s="66"/>
    </row>
    <row r="35" spans="2:8" ht="12">
      <c r="B35" s="269" t="s">
        <v>16</v>
      </c>
      <c r="C35" s="270"/>
      <c r="D35" s="34">
        <v>1070</v>
      </c>
      <c r="E35" s="34">
        <v>0</v>
      </c>
      <c r="F35" s="34">
        <v>498</v>
      </c>
      <c r="G35" s="68">
        <v>572</v>
      </c>
      <c r="H35" s="66"/>
    </row>
    <row r="36" spans="2:8" ht="12">
      <c r="B36" s="269" t="s">
        <v>17</v>
      </c>
      <c r="C36" s="270"/>
      <c r="D36" s="34">
        <v>879</v>
      </c>
      <c r="E36" s="34">
        <v>0</v>
      </c>
      <c r="F36" s="34">
        <v>360</v>
      </c>
      <c r="G36" s="68">
        <v>519</v>
      </c>
      <c r="H36" s="66"/>
    </row>
    <row r="37" spans="2:8" ht="12">
      <c r="B37" s="269" t="s">
        <v>18</v>
      </c>
      <c r="C37" s="270"/>
      <c r="D37" s="34">
        <v>257</v>
      </c>
      <c r="E37" s="34">
        <v>0</v>
      </c>
      <c r="F37" s="34">
        <v>77</v>
      </c>
      <c r="G37" s="68">
        <v>180</v>
      </c>
      <c r="H37" s="66"/>
    </row>
    <row r="38" spans="2:8" ht="12">
      <c r="B38" s="269" t="s">
        <v>19</v>
      </c>
      <c r="C38" s="270"/>
      <c r="D38" s="34">
        <v>181</v>
      </c>
      <c r="E38" s="34">
        <v>0</v>
      </c>
      <c r="F38" s="34">
        <v>27</v>
      </c>
      <c r="G38" s="68">
        <v>154</v>
      </c>
      <c r="H38" s="66"/>
    </row>
    <row r="39" spans="2:8" ht="12">
      <c r="B39" s="269" t="s">
        <v>20</v>
      </c>
      <c r="C39" s="270"/>
      <c r="D39" s="34">
        <v>137</v>
      </c>
      <c r="E39" s="34">
        <v>0</v>
      </c>
      <c r="F39" s="34">
        <v>23</v>
      </c>
      <c r="G39" s="68">
        <v>114</v>
      </c>
      <c r="H39" s="66"/>
    </row>
    <row r="40" spans="2:8" ht="12">
      <c r="B40" s="269" t="s">
        <v>21</v>
      </c>
      <c r="C40" s="270"/>
      <c r="D40" s="34">
        <v>138</v>
      </c>
      <c r="E40" s="34">
        <v>0</v>
      </c>
      <c r="F40" s="34">
        <v>35</v>
      </c>
      <c r="G40" s="68">
        <v>103</v>
      </c>
      <c r="H40" s="66"/>
    </row>
    <row r="41" spans="2:8" ht="12">
      <c r="B41" s="269" t="s">
        <v>22</v>
      </c>
      <c r="C41" s="270"/>
      <c r="D41" s="34">
        <v>423</v>
      </c>
      <c r="E41" s="34">
        <v>0</v>
      </c>
      <c r="F41" s="34">
        <v>157</v>
      </c>
      <c r="G41" s="68">
        <v>266</v>
      </c>
      <c r="H41" s="66"/>
    </row>
    <row r="42" spans="2:8" ht="12">
      <c r="B42" s="269" t="s">
        <v>23</v>
      </c>
      <c r="C42" s="270"/>
      <c r="D42" s="34">
        <v>361</v>
      </c>
      <c r="E42" s="34">
        <v>0</v>
      </c>
      <c r="F42" s="34">
        <v>113</v>
      </c>
      <c r="G42" s="68">
        <v>248</v>
      </c>
      <c r="H42" s="66"/>
    </row>
    <row r="43" spans="2:8" ht="12">
      <c r="B43" s="269" t="s">
        <v>24</v>
      </c>
      <c r="C43" s="270"/>
      <c r="D43" s="34">
        <v>330</v>
      </c>
      <c r="E43" s="34">
        <v>0</v>
      </c>
      <c r="F43" s="34">
        <v>111</v>
      </c>
      <c r="G43" s="68">
        <v>219</v>
      </c>
      <c r="H43" s="66"/>
    </row>
    <row r="44" spans="2:8" ht="12">
      <c r="B44" s="269" t="s">
        <v>25</v>
      </c>
      <c r="C44" s="270"/>
      <c r="D44" s="34">
        <v>532</v>
      </c>
      <c r="E44" s="34">
        <v>0</v>
      </c>
      <c r="F44" s="34">
        <v>151</v>
      </c>
      <c r="G44" s="68">
        <v>381</v>
      </c>
      <c r="H44" s="66"/>
    </row>
    <row r="45" spans="2:8" ht="12">
      <c r="B45" s="269" t="s">
        <v>26</v>
      </c>
      <c r="C45" s="270"/>
      <c r="D45" s="34">
        <v>1114</v>
      </c>
      <c r="E45" s="34">
        <v>0</v>
      </c>
      <c r="F45" s="34">
        <v>341</v>
      </c>
      <c r="G45" s="68">
        <v>773</v>
      </c>
      <c r="H45" s="66"/>
    </row>
    <row r="46" spans="2:8" ht="12">
      <c r="B46" s="269" t="s">
        <v>27</v>
      </c>
      <c r="C46" s="270"/>
      <c r="D46" s="34">
        <v>358</v>
      </c>
      <c r="E46" s="34">
        <v>0</v>
      </c>
      <c r="F46" s="34">
        <v>91</v>
      </c>
      <c r="G46" s="68">
        <v>267</v>
      </c>
      <c r="H46" s="66"/>
    </row>
    <row r="47" spans="2:8" ht="12">
      <c r="B47" s="269" t="s">
        <v>28</v>
      </c>
      <c r="C47" s="270"/>
      <c r="D47" s="34">
        <v>173</v>
      </c>
      <c r="E47" s="34">
        <v>0</v>
      </c>
      <c r="F47" s="34">
        <v>49</v>
      </c>
      <c r="G47" s="68">
        <v>124</v>
      </c>
      <c r="H47" s="66"/>
    </row>
    <row r="48" spans="2:8" ht="12">
      <c r="B48" s="269" t="s">
        <v>29</v>
      </c>
      <c r="C48" s="270"/>
      <c r="D48" s="34">
        <v>124</v>
      </c>
      <c r="E48" s="34">
        <v>1</v>
      </c>
      <c r="F48" s="34">
        <v>43</v>
      </c>
      <c r="G48" s="68">
        <v>80</v>
      </c>
      <c r="H48" s="66"/>
    </row>
    <row r="49" spans="2:8" ht="12">
      <c r="B49" s="269" t="s">
        <v>30</v>
      </c>
      <c r="C49" s="270"/>
      <c r="D49" s="34">
        <v>613</v>
      </c>
      <c r="E49" s="34">
        <v>0</v>
      </c>
      <c r="F49" s="34">
        <v>219</v>
      </c>
      <c r="G49" s="68">
        <v>394</v>
      </c>
      <c r="H49" s="66"/>
    </row>
    <row r="50" spans="2:8" ht="12">
      <c r="B50" s="269" t="s">
        <v>31</v>
      </c>
      <c r="C50" s="270"/>
      <c r="D50" s="34">
        <v>631</v>
      </c>
      <c r="E50" s="34">
        <v>0</v>
      </c>
      <c r="F50" s="34">
        <v>223</v>
      </c>
      <c r="G50" s="68">
        <v>408</v>
      </c>
      <c r="H50" s="66"/>
    </row>
    <row r="51" spans="2:8" ht="12">
      <c r="B51" s="269" t="s">
        <v>32</v>
      </c>
      <c r="C51" s="270"/>
      <c r="D51" s="34">
        <v>109</v>
      </c>
      <c r="E51" s="34">
        <v>0</v>
      </c>
      <c r="F51" s="34">
        <v>29</v>
      </c>
      <c r="G51" s="68">
        <v>80</v>
      </c>
      <c r="H51" s="66"/>
    </row>
    <row r="52" spans="2:8" ht="12">
      <c r="B52" s="269" t="s">
        <v>33</v>
      </c>
      <c r="C52" s="270"/>
      <c r="D52" s="34">
        <v>149</v>
      </c>
      <c r="E52" s="34">
        <v>0</v>
      </c>
      <c r="F52" s="34">
        <v>33</v>
      </c>
      <c r="G52" s="68">
        <v>116</v>
      </c>
      <c r="H52" s="66"/>
    </row>
    <row r="53" spans="2:8" ht="12">
      <c r="B53" s="269" t="s">
        <v>34</v>
      </c>
      <c r="C53" s="270"/>
      <c r="D53" s="34">
        <v>19</v>
      </c>
      <c r="E53" s="34">
        <v>0</v>
      </c>
      <c r="F53" s="34">
        <v>10</v>
      </c>
      <c r="G53" s="68">
        <v>9</v>
      </c>
      <c r="H53" s="66"/>
    </row>
    <row r="54" spans="2:8" ht="12">
      <c r="B54" s="269" t="s">
        <v>35</v>
      </c>
      <c r="C54" s="270"/>
      <c r="D54" s="34">
        <v>19</v>
      </c>
      <c r="E54" s="34">
        <v>0</v>
      </c>
      <c r="F54" s="34">
        <v>11</v>
      </c>
      <c r="G54" s="68">
        <v>8</v>
      </c>
      <c r="H54" s="66"/>
    </row>
    <row r="55" spans="2:8" ht="12">
      <c r="B55" s="269" t="s">
        <v>36</v>
      </c>
      <c r="C55" s="270"/>
      <c r="D55" s="34">
        <v>357</v>
      </c>
      <c r="E55" s="34">
        <v>0</v>
      </c>
      <c r="F55" s="34">
        <v>134</v>
      </c>
      <c r="G55" s="68">
        <v>223</v>
      </c>
      <c r="H55" s="66"/>
    </row>
    <row r="56" spans="2:8" ht="12">
      <c r="B56" s="269" t="s">
        <v>37</v>
      </c>
      <c r="C56" s="270"/>
      <c r="D56" s="34">
        <v>381</v>
      </c>
      <c r="E56" s="34">
        <v>0</v>
      </c>
      <c r="F56" s="34">
        <v>145</v>
      </c>
      <c r="G56" s="68">
        <v>236</v>
      </c>
      <c r="H56" s="66"/>
    </row>
    <row r="57" spans="2:8" ht="12">
      <c r="B57" s="269" t="s">
        <v>38</v>
      </c>
      <c r="C57" s="270"/>
      <c r="D57" s="34">
        <v>135</v>
      </c>
      <c r="E57" s="34">
        <v>0</v>
      </c>
      <c r="F57" s="34">
        <v>53</v>
      </c>
      <c r="G57" s="68">
        <v>82</v>
      </c>
      <c r="H57" s="66"/>
    </row>
    <row r="58" spans="2:8" ht="12">
      <c r="B58" s="269" t="s">
        <v>39</v>
      </c>
      <c r="C58" s="270"/>
      <c r="D58" s="34">
        <v>98</v>
      </c>
      <c r="E58" s="34">
        <v>0</v>
      </c>
      <c r="F58" s="34">
        <v>33</v>
      </c>
      <c r="G58" s="68">
        <v>65</v>
      </c>
      <c r="H58" s="66"/>
    </row>
    <row r="59" spans="2:8" ht="12">
      <c r="B59" s="269" t="s">
        <v>40</v>
      </c>
      <c r="C59" s="270"/>
      <c r="D59" s="34">
        <v>229</v>
      </c>
      <c r="E59" s="34">
        <v>0</v>
      </c>
      <c r="F59" s="34">
        <v>75</v>
      </c>
      <c r="G59" s="68">
        <v>154</v>
      </c>
      <c r="H59" s="66"/>
    </row>
    <row r="60" spans="2:8" ht="12">
      <c r="B60" s="269" t="s">
        <v>41</v>
      </c>
      <c r="C60" s="270"/>
      <c r="D60" s="34">
        <v>121</v>
      </c>
      <c r="E60" s="34">
        <v>0</v>
      </c>
      <c r="F60" s="34">
        <v>51</v>
      </c>
      <c r="G60" s="68">
        <v>70</v>
      </c>
      <c r="H60" s="66"/>
    </row>
    <row r="61" spans="2:8" ht="12">
      <c r="B61" s="269" t="s">
        <v>42</v>
      </c>
      <c r="C61" s="270"/>
      <c r="D61" s="34">
        <v>135</v>
      </c>
      <c r="E61" s="34">
        <v>0</v>
      </c>
      <c r="F61" s="34">
        <v>62</v>
      </c>
      <c r="G61" s="68">
        <v>73</v>
      </c>
      <c r="H61" s="66"/>
    </row>
    <row r="62" spans="2:8" ht="12">
      <c r="B62" s="269" t="s">
        <v>43</v>
      </c>
      <c r="C62" s="270"/>
      <c r="D62" s="34">
        <v>503</v>
      </c>
      <c r="E62" s="34">
        <v>0</v>
      </c>
      <c r="F62" s="34">
        <v>195</v>
      </c>
      <c r="G62" s="68">
        <v>308</v>
      </c>
      <c r="H62" s="66"/>
    </row>
    <row r="63" spans="2:8" ht="12">
      <c r="B63" s="269" t="s">
        <v>44</v>
      </c>
      <c r="C63" s="270"/>
      <c r="D63" s="34">
        <v>118</v>
      </c>
      <c r="E63" s="34">
        <v>0</v>
      </c>
      <c r="F63" s="34">
        <v>56</v>
      </c>
      <c r="G63" s="68">
        <v>62</v>
      </c>
      <c r="H63" s="66"/>
    </row>
    <row r="64" spans="2:8" ht="12">
      <c r="B64" s="269" t="s">
        <v>45</v>
      </c>
      <c r="C64" s="270"/>
      <c r="D64" s="34">
        <v>97</v>
      </c>
      <c r="E64" s="34">
        <v>0</v>
      </c>
      <c r="F64" s="34">
        <v>37</v>
      </c>
      <c r="G64" s="68">
        <v>60</v>
      </c>
      <c r="H64" s="66"/>
    </row>
    <row r="65" spans="2:8" ht="12">
      <c r="B65" s="269" t="s">
        <v>46</v>
      </c>
      <c r="C65" s="270"/>
      <c r="D65" s="34">
        <v>219</v>
      </c>
      <c r="E65" s="34">
        <v>1</v>
      </c>
      <c r="F65" s="34">
        <v>111</v>
      </c>
      <c r="G65" s="68">
        <v>107</v>
      </c>
      <c r="H65" s="66"/>
    </row>
    <row r="66" spans="2:8" ht="12">
      <c r="B66" s="269" t="s">
        <v>47</v>
      </c>
      <c r="C66" s="270"/>
      <c r="D66" s="34">
        <v>166</v>
      </c>
      <c r="E66" s="34">
        <v>0</v>
      </c>
      <c r="F66" s="34">
        <v>74</v>
      </c>
      <c r="G66" s="68">
        <v>92</v>
      </c>
      <c r="H66" s="66"/>
    </row>
    <row r="67" spans="2:7" ht="12">
      <c r="B67" s="269" t="s">
        <v>48</v>
      </c>
      <c r="C67" s="270"/>
      <c r="D67" s="34">
        <v>78</v>
      </c>
      <c r="E67" s="34">
        <v>0</v>
      </c>
      <c r="F67" s="34">
        <v>39</v>
      </c>
      <c r="G67" s="68">
        <v>39</v>
      </c>
    </row>
    <row r="68" spans="2:7" ht="12">
      <c r="B68" s="269" t="s">
        <v>49</v>
      </c>
      <c r="C68" s="270"/>
      <c r="D68" s="68">
        <v>191</v>
      </c>
      <c r="E68" s="68">
        <v>0</v>
      </c>
      <c r="F68" s="68">
        <v>106</v>
      </c>
      <c r="G68" s="68">
        <v>85</v>
      </c>
    </row>
    <row r="69" spans="2:7" ht="12">
      <c r="B69" s="272" t="s">
        <v>343</v>
      </c>
      <c r="C69" s="273"/>
      <c r="D69" s="35">
        <v>108</v>
      </c>
      <c r="E69" s="35">
        <v>0</v>
      </c>
      <c r="F69" s="35">
        <v>65</v>
      </c>
      <c r="G69" s="35">
        <v>43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7:C37"/>
    <mergeCell ref="B38:C38"/>
    <mergeCell ref="B39:C39"/>
    <mergeCell ref="B40:C40"/>
    <mergeCell ref="B41:C41"/>
    <mergeCell ref="B42:C42"/>
    <mergeCell ref="B59:C59"/>
    <mergeCell ref="B43:C43"/>
    <mergeCell ref="B44:C44"/>
    <mergeCell ref="B45:C45"/>
    <mergeCell ref="B51:C51"/>
    <mergeCell ref="B52:C52"/>
    <mergeCell ref="B53:C53"/>
    <mergeCell ref="B46:C46"/>
    <mergeCell ref="B47:C47"/>
    <mergeCell ref="B48:C48"/>
    <mergeCell ref="B56:C56"/>
    <mergeCell ref="B50:C50"/>
    <mergeCell ref="B67:C67"/>
    <mergeCell ref="B68:C68"/>
    <mergeCell ref="D3:D5"/>
    <mergeCell ref="B62:C62"/>
    <mergeCell ref="B63:C63"/>
    <mergeCell ref="B64:C64"/>
    <mergeCell ref="B65:C65"/>
    <mergeCell ref="B58:C58"/>
    <mergeCell ref="B57:C57"/>
    <mergeCell ref="B60:C60"/>
    <mergeCell ref="B69:C69"/>
    <mergeCell ref="E3:E5"/>
    <mergeCell ref="F3:F5"/>
    <mergeCell ref="G3:G5"/>
    <mergeCell ref="B66:C66"/>
    <mergeCell ref="B61:C61"/>
    <mergeCell ref="B54:C54"/>
    <mergeCell ref="B55:C5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  <col min="45" max="45" width="7.7109375" style="0" customWidth="1"/>
    <col min="47" max="47" width="8.421875" style="0" customWidth="1"/>
    <col min="48" max="48" width="9.00390625" style="0" customWidth="1"/>
  </cols>
  <sheetData>
    <row r="1" spans="2:34" ht="17.25">
      <c r="B1" s="16" t="s">
        <v>386</v>
      </c>
      <c r="D1" s="16" t="s">
        <v>325</v>
      </c>
      <c r="E1" s="16"/>
      <c r="F1" s="16"/>
      <c r="G1" s="16"/>
      <c r="H1" s="16"/>
      <c r="S1" s="16" t="s">
        <v>326</v>
      </c>
      <c r="AH1" s="16" t="s">
        <v>327</v>
      </c>
    </row>
    <row r="2" ht="17.25">
      <c r="C2" s="5"/>
    </row>
    <row r="3" spans="2:47" ht="24" customHeight="1">
      <c r="B3" s="344" t="s">
        <v>329</v>
      </c>
      <c r="C3" s="338"/>
      <c r="D3" s="334" t="s">
        <v>0</v>
      </c>
      <c r="E3" s="192"/>
      <c r="F3" s="81">
        <v>800</v>
      </c>
      <c r="G3" s="81">
        <v>1000</v>
      </c>
      <c r="H3" s="81">
        <v>1200</v>
      </c>
      <c r="I3" s="81">
        <v>1400</v>
      </c>
      <c r="J3" s="81">
        <v>1600</v>
      </c>
      <c r="K3" s="81">
        <v>1800</v>
      </c>
      <c r="L3" s="81">
        <v>2000</v>
      </c>
      <c r="M3" s="81">
        <v>2200</v>
      </c>
      <c r="N3" s="81">
        <v>2400</v>
      </c>
      <c r="O3" s="81">
        <v>2600</v>
      </c>
      <c r="P3" s="81">
        <v>2800</v>
      </c>
      <c r="Q3" s="81">
        <v>3000</v>
      </c>
      <c r="R3" s="81">
        <v>3200</v>
      </c>
      <c r="S3" s="81">
        <v>3400</v>
      </c>
      <c r="T3" s="81">
        <v>3600</v>
      </c>
      <c r="U3" s="81">
        <v>3800</v>
      </c>
      <c r="V3" s="81">
        <v>4000</v>
      </c>
      <c r="W3" s="81">
        <v>4200</v>
      </c>
      <c r="X3" s="81">
        <v>4400</v>
      </c>
      <c r="Y3" s="81">
        <v>4600</v>
      </c>
      <c r="Z3" s="81">
        <v>4800</v>
      </c>
      <c r="AA3" s="81">
        <v>5000</v>
      </c>
      <c r="AB3" s="81">
        <v>5200</v>
      </c>
      <c r="AC3" s="81">
        <v>5400</v>
      </c>
      <c r="AD3" s="81">
        <v>5600</v>
      </c>
      <c r="AE3" s="81">
        <v>5800</v>
      </c>
      <c r="AF3" s="81">
        <v>6000</v>
      </c>
      <c r="AG3" s="81">
        <v>6200</v>
      </c>
      <c r="AH3" s="81">
        <v>6400</v>
      </c>
      <c r="AI3" s="81">
        <v>6600</v>
      </c>
      <c r="AJ3" s="81">
        <v>6800</v>
      </c>
      <c r="AK3" s="81">
        <v>7000</v>
      </c>
      <c r="AL3" s="81">
        <v>7200</v>
      </c>
      <c r="AM3" s="81">
        <v>7400</v>
      </c>
      <c r="AN3" s="81">
        <v>7600</v>
      </c>
      <c r="AO3" s="81">
        <v>7800</v>
      </c>
      <c r="AP3" s="81">
        <v>8000</v>
      </c>
      <c r="AQ3" s="81">
        <v>8200</v>
      </c>
      <c r="AR3" s="85" t="s">
        <v>316</v>
      </c>
      <c r="AS3" s="334" t="s">
        <v>50</v>
      </c>
      <c r="AT3" s="334" t="s">
        <v>51</v>
      </c>
      <c r="AU3" s="334" t="s">
        <v>52</v>
      </c>
    </row>
    <row r="4" spans="2:47" s="17" customFormat="1" ht="13.5" customHeight="1">
      <c r="B4" s="354" t="s">
        <v>372</v>
      </c>
      <c r="C4" s="355"/>
      <c r="D4" s="335"/>
      <c r="E4" s="62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62" t="s">
        <v>95</v>
      </c>
      <c r="AL4" s="62" t="s">
        <v>95</v>
      </c>
      <c r="AM4" s="62" t="s">
        <v>95</v>
      </c>
      <c r="AN4" s="62" t="s">
        <v>95</v>
      </c>
      <c r="AO4" s="62" t="s">
        <v>95</v>
      </c>
      <c r="AP4" s="62" t="s">
        <v>95</v>
      </c>
      <c r="AQ4" s="62" t="s">
        <v>95</v>
      </c>
      <c r="AR4" s="62" t="s">
        <v>95</v>
      </c>
      <c r="AS4" s="335"/>
      <c r="AT4" s="335"/>
      <c r="AU4" s="335"/>
    </row>
    <row r="5" spans="2:47" ht="24" customHeight="1">
      <c r="B5" s="356"/>
      <c r="C5" s="349"/>
      <c r="D5" s="336"/>
      <c r="E5" s="88" t="s">
        <v>304</v>
      </c>
      <c r="F5" s="82">
        <v>999</v>
      </c>
      <c r="G5" s="82">
        <v>1199</v>
      </c>
      <c r="H5" s="82">
        <v>1399</v>
      </c>
      <c r="I5" s="82">
        <v>1599</v>
      </c>
      <c r="J5" s="82">
        <v>1799</v>
      </c>
      <c r="K5" s="82">
        <v>1999</v>
      </c>
      <c r="L5" s="82">
        <v>2199</v>
      </c>
      <c r="M5" s="82">
        <v>2399</v>
      </c>
      <c r="N5" s="82">
        <v>2599</v>
      </c>
      <c r="O5" s="82">
        <v>2799</v>
      </c>
      <c r="P5" s="82">
        <v>2999</v>
      </c>
      <c r="Q5" s="82">
        <v>3199</v>
      </c>
      <c r="R5" s="82">
        <v>3399</v>
      </c>
      <c r="S5" s="82">
        <v>3599</v>
      </c>
      <c r="T5" s="82">
        <v>3799</v>
      </c>
      <c r="U5" s="82">
        <v>3999</v>
      </c>
      <c r="V5" s="82">
        <v>4199</v>
      </c>
      <c r="W5" s="82">
        <v>4399</v>
      </c>
      <c r="X5" s="82">
        <v>4599</v>
      </c>
      <c r="Y5" s="82">
        <v>4799</v>
      </c>
      <c r="Z5" s="82">
        <v>4999</v>
      </c>
      <c r="AA5" s="82">
        <v>5199</v>
      </c>
      <c r="AB5" s="82">
        <v>5399</v>
      </c>
      <c r="AC5" s="82">
        <v>5599</v>
      </c>
      <c r="AD5" s="82">
        <v>5799</v>
      </c>
      <c r="AE5" s="82">
        <v>5999</v>
      </c>
      <c r="AF5" s="82">
        <v>6199</v>
      </c>
      <c r="AG5" s="82">
        <v>6399</v>
      </c>
      <c r="AH5" s="82">
        <v>6599</v>
      </c>
      <c r="AI5" s="82">
        <v>6799</v>
      </c>
      <c r="AJ5" s="82">
        <v>6999</v>
      </c>
      <c r="AK5" s="82">
        <v>7199</v>
      </c>
      <c r="AL5" s="82">
        <v>7399</v>
      </c>
      <c r="AM5" s="82">
        <v>7599</v>
      </c>
      <c r="AN5" s="82">
        <v>7799</v>
      </c>
      <c r="AO5" s="82">
        <v>7999</v>
      </c>
      <c r="AP5" s="82">
        <v>8199</v>
      </c>
      <c r="AQ5" s="82">
        <v>8399</v>
      </c>
      <c r="AR5" s="82"/>
      <c r="AS5" s="23" t="s">
        <v>101</v>
      </c>
      <c r="AT5" s="23" t="s">
        <v>101</v>
      </c>
      <c r="AU5" s="23" t="s">
        <v>101</v>
      </c>
    </row>
    <row r="6" spans="2:47" ht="12">
      <c r="B6" s="276" t="s">
        <v>1</v>
      </c>
      <c r="C6" s="277"/>
      <c r="D6" s="44">
        <v>15239</v>
      </c>
      <c r="E6" s="44">
        <v>0</v>
      </c>
      <c r="F6" s="44">
        <v>1</v>
      </c>
      <c r="G6" s="44">
        <v>24</v>
      </c>
      <c r="H6" s="44">
        <v>81</v>
      </c>
      <c r="I6" s="44">
        <v>162</v>
      </c>
      <c r="J6" s="44">
        <v>268</v>
      </c>
      <c r="K6" s="44">
        <v>470</v>
      </c>
      <c r="L6" s="44">
        <v>691</v>
      </c>
      <c r="M6" s="44">
        <v>950</v>
      </c>
      <c r="N6" s="44">
        <v>1261</v>
      </c>
      <c r="O6" s="44">
        <v>1373</v>
      </c>
      <c r="P6" s="44">
        <v>1324</v>
      </c>
      <c r="Q6" s="44">
        <v>1434</v>
      </c>
      <c r="R6" s="44">
        <v>1298</v>
      </c>
      <c r="S6" s="44">
        <v>1155</v>
      </c>
      <c r="T6" s="44">
        <v>898</v>
      </c>
      <c r="U6" s="44">
        <v>762</v>
      </c>
      <c r="V6" s="44">
        <v>589</v>
      </c>
      <c r="W6" s="44">
        <v>460</v>
      </c>
      <c r="X6" s="44">
        <v>402</v>
      </c>
      <c r="Y6" s="44">
        <v>296</v>
      </c>
      <c r="Z6" s="44">
        <v>260</v>
      </c>
      <c r="AA6" s="44">
        <v>219</v>
      </c>
      <c r="AB6" s="44">
        <v>146</v>
      </c>
      <c r="AC6" s="44">
        <v>134</v>
      </c>
      <c r="AD6" s="44">
        <v>95</v>
      </c>
      <c r="AE6" s="44">
        <v>76</v>
      </c>
      <c r="AF6" s="44">
        <v>93</v>
      </c>
      <c r="AG6" s="44">
        <v>55</v>
      </c>
      <c r="AH6" s="44">
        <v>47</v>
      </c>
      <c r="AI6" s="44">
        <v>33</v>
      </c>
      <c r="AJ6" s="44">
        <v>31</v>
      </c>
      <c r="AK6" s="44">
        <v>21</v>
      </c>
      <c r="AL6" s="44">
        <v>17</v>
      </c>
      <c r="AM6" s="44">
        <v>19</v>
      </c>
      <c r="AN6" s="44">
        <v>12</v>
      </c>
      <c r="AO6" s="44">
        <v>17</v>
      </c>
      <c r="AP6" s="44">
        <v>10</v>
      </c>
      <c r="AQ6" s="44">
        <v>6</v>
      </c>
      <c r="AR6" s="44">
        <v>49</v>
      </c>
      <c r="AS6" s="57">
        <v>3131</v>
      </c>
      <c r="AT6" s="47">
        <v>3308.219043244307</v>
      </c>
      <c r="AU6" s="47">
        <v>1097.259842525106</v>
      </c>
    </row>
    <row r="7" spans="2:47" ht="12">
      <c r="B7" s="269" t="s">
        <v>2</v>
      </c>
      <c r="C7" s="270"/>
      <c r="D7" s="34">
        <v>7818</v>
      </c>
      <c r="E7" s="34">
        <v>0</v>
      </c>
      <c r="F7" s="34">
        <v>1</v>
      </c>
      <c r="G7" s="34">
        <v>14</v>
      </c>
      <c r="H7" s="34">
        <v>40</v>
      </c>
      <c r="I7" s="34">
        <v>75</v>
      </c>
      <c r="J7" s="34">
        <v>122</v>
      </c>
      <c r="K7" s="34">
        <v>182</v>
      </c>
      <c r="L7" s="34">
        <v>305</v>
      </c>
      <c r="M7" s="34">
        <v>392</v>
      </c>
      <c r="N7" s="34">
        <v>510</v>
      </c>
      <c r="O7" s="34">
        <v>588</v>
      </c>
      <c r="P7" s="34">
        <v>577</v>
      </c>
      <c r="Q7" s="34">
        <v>694</v>
      </c>
      <c r="R7" s="34">
        <v>643</v>
      </c>
      <c r="S7" s="34">
        <v>654</v>
      </c>
      <c r="T7" s="34">
        <v>511</v>
      </c>
      <c r="U7" s="34">
        <v>466</v>
      </c>
      <c r="V7" s="34">
        <v>352</v>
      </c>
      <c r="W7" s="34">
        <v>285</v>
      </c>
      <c r="X7" s="34">
        <v>253</v>
      </c>
      <c r="Y7" s="34">
        <v>186</v>
      </c>
      <c r="Z7" s="34">
        <v>172</v>
      </c>
      <c r="AA7" s="34">
        <v>162</v>
      </c>
      <c r="AB7" s="34">
        <v>101</v>
      </c>
      <c r="AC7" s="34">
        <v>97</v>
      </c>
      <c r="AD7" s="34">
        <v>67</v>
      </c>
      <c r="AE7" s="34">
        <v>63</v>
      </c>
      <c r="AF7" s="34">
        <v>72</v>
      </c>
      <c r="AG7" s="34">
        <v>35</v>
      </c>
      <c r="AH7" s="34">
        <v>41</v>
      </c>
      <c r="AI7" s="34">
        <v>27</v>
      </c>
      <c r="AJ7" s="34">
        <v>21</v>
      </c>
      <c r="AK7" s="34">
        <v>12</v>
      </c>
      <c r="AL7" s="34">
        <v>11</v>
      </c>
      <c r="AM7" s="34">
        <v>16</v>
      </c>
      <c r="AN7" s="34">
        <v>11</v>
      </c>
      <c r="AO7" s="34">
        <v>11</v>
      </c>
      <c r="AP7" s="34">
        <v>8</v>
      </c>
      <c r="AQ7" s="34">
        <v>6</v>
      </c>
      <c r="AR7" s="34">
        <v>35</v>
      </c>
      <c r="AS7" s="58">
        <v>3324.5</v>
      </c>
      <c r="AT7" s="73">
        <v>3500.439370683039</v>
      </c>
      <c r="AU7" s="73">
        <v>1185.7703428983145</v>
      </c>
    </row>
    <row r="8" spans="2:47" ht="12">
      <c r="B8" s="99"/>
      <c r="C8" s="93" t="s">
        <v>140</v>
      </c>
      <c r="D8" s="34">
        <v>3685</v>
      </c>
      <c r="E8" s="34">
        <v>0</v>
      </c>
      <c r="F8" s="34">
        <v>1</v>
      </c>
      <c r="G8" s="34">
        <v>10</v>
      </c>
      <c r="H8" s="34">
        <v>22</v>
      </c>
      <c r="I8" s="34">
        <v>38</v>
      </c>
      <c r="J8" s="34">
        <v>73</v>
      </c>
      <c r="K8" s="34">
        <v>79</v>
      </c>
      <c r="L8" s="34">
        <v>145</v>
      </c>
      <c r="M8" s="34">
        <v>171</v>
      </c>
      <c r="N8" s="34">
        <v>231</v>
      </c>
      <c r="O8" s="34">
        <v>270</v>
      </c>
      <c r="P8" s="34">
        <v>242</v>
      </c>
      <c r="Q8" s="34">
        <v>294</v>
      </c>
      <c r="R8" s="34">
        <v>289</v>
      </c>
      <c r="S8" s="34">
        <v>288</v>
      </c>
      <c r="T8" s="34">
        <v>221</v>
      </c>
      <c r="U8" s="34">
        <v>216</v>
      </c>
      <c r="V8" s="34">
        <v>157</v>
      </c>
      <c r="W8" s="34">
        <v>135</v>
      </c>
      <c r="X8" s="34">
        <v>142</v>
      </c>
      <c r="Y8" s="34">
        <v>99</v>
      </c>
      <c r="Z8" s="34">
        <v>95</v>
      </c>
      <c r="AA8" s="34">
        <v>81</v>
      </c>
      <c r="AB8" s="34">
        <v>52</v>
      </c>
      <c r="AC8" s="34">
        <v>62</v>
      </c>
      <c r="AD8" s="34">
        <v>37</v>
      </c>
      <c r="AE8" s="34">
        <v>46</v>
      </c>
      <c r="AF8" s="34">
        <v>40</v>
      </c>
      <c r="AG8" s="34">
        <v>22</v>
      </c>
      <c r="AH8" s="34">
        <v>28</v>
      </c>
      <c r="AI8" s="34">
        <v>15</v>
      </c>
      <c r="AJ8" s="34">
        <v>14</v>
      </c>
      <c r="AK8" s="34">
        <v>7</v>
      </c>
      <c r="AL8" s="34">
        <v>8</v>
      </c>
      <c r="AM8" s="34">
        <v>7</v>
      </c>
      <c r="AN8" s="34">
        <v>7</v>
      </c>
      <c r="AO8" s="34">
        <v>7</v>
      </c>
      <c r="AP8" s="34">
        <v>5</v>
      </c>
      <c r="AQ8" s="34">
        <v>6</v>
      </c>
      <c r="AR8" s="34">
        <v>23</v>
      </c>
      <c r="AS8" s="58">
        <v>3385</v>
      </c>
      <c r="AT8" s="73">
        <v>3591.870827679783</v>
      </c>
      <c r="AU8" s="73">
        <v>1288.8024717599023</v>
      </c>
    </row>
    <row r="9" spans="2:47" ht="12">
      <c r="B9" s="99"/>
      <c r="C9" s="93" t="s">
        <v>141</v>
      </c>
      <c r="D9" s="34">
        <v>1799</v>
      </c>
      <c r="E9" s="34">
        <v>0</v>
      </c>
      <c r="F9" s="34">
        <v>0</v>
      </c>
      <c r="G9" s="34">
        <v>0</v>
      </c>
      <c r="H9" s="34">
        <v>7</v>
      </c>
      <c r="I9" s="34">
        <v>18</v>
      </c>
      <c r="J9" s="34">
        <v>26</v>
      </c>
      <c r="K9" s="34">
        <v>51</v>
      </c>
      <c r="L9" s="34">
        <v>81</v>
      </c>
      <c r="M9" s="34">
        <v>105</v>
      </c>
      <c r="N9" s="34">
        <v>134</v>
      </c>
      <c r="O9" s="34">
        <v>126</v>
      </c>
      <c r="P9" s="34">
        <v>139</v>
      </c>
      <c r="Q9" s="34">
        <v>158</v>
      </c>
      <c r="R9" s="34">
        <v>143</v>
      </c>
      <c r="S9" s="34">
        <v>156</v>
      </c>
      <c r="T9" s="34">
        <v>115</v>
      </c>
      <c r="U9" s="34">
        <v>107</v>
      </c>
      <c r="V9" s="34">
        <v>80</v>
      </c>
      <c r="W9" s="34">
        <v>62</v>
      </c>
      <c r="X9" s="34">
        <v>59</v>
      </c>
      <c r="Y9" s="34">
        <v>40</v>
      </c>
      <c r="Z9" s="34">
        <v>32</v>
      </c>
      <c r="AA9" s="34">
        <v>35</v>
      </c>
      <c r="AB9" s="34">
        <v>22</v>
      </c>
      <c r="AC9" s="34">
        <v>16</v>
      </c>
      <c r="AD9" s="34">
        <v>17</v>
      </c>
      <c r="AE9" s="34">
        <v>8</v>
      </c>
      <c r="AF9" s="34">
        <v>13</v>
      </c>
      <c r="AG9" s="34">
        <v>4</v>
      </c>
      <c r="AH9" s="34">
        <v>8</v>
      </c>
      <c r="AI9" s="34">
        <v>5</v>
      </c>
      <c r="AJ9" s="34">
        <v>5</v>
      </c>
      <c r="AK9" s="34">
        <v>3</v>
      </c>
      <c r="AL9" s="34">
        <v>3</v>
      </c>
      <c r="AM9" s="34">
        <v>5</v>
      </c>
      <c r="AN9" s="34">
        <v>2</v>
      </c>
      <c r="AO9" s="34">
        <v>4</v>
      </c>
      <c r="AP9" s="34">
        <v>2</v>
      </c>
      <c r="AQ9" s="34">
        <v>0</v>
      </c>
      <c r="AR9" s="34">
        <v>8</v>
      </c>
      <c r="AS9" s="58">
        <v>3279</v>
      </c>
      <c r="AT9" s="73">
        <v>3437.443579766537</v>
      </c>
      <c r="AU9" s="73">
        <v>1160.7793544383892</v>
      </c>
    </row>
    <row r="10" spans="2:47" ht="12">
      <c r="B10" s="99"/>
      <c r="C10" s="93" t="s">
        <v>142</v>
      </c>
      <c r="D10" s="34">
        <v>2334</v>
      </c>
      <c r="E10" s="34">
        <v>0</v>
      </c>
      <c r="F10" s="34">
        <v>0</v>
      </c>
      <c r="G10" s="34">
        <v>4</v>
      </c>
      <c r="H10" s="34">
        <v>11</v>
      </c>
      <c r="I10" s="34">
        <v>19</v>
      </c>
      <c r="J10" s="34">
        <v>23</v>
      </c>
      <c r="K10" s="34">
        <v>52</v>
      </c>
      <c r="L10" s="34">
        <v>79</v>
      </c>
      <c r="M10" s="34">
        <v>116</v>
      </c>
      <c r="N10" s="34">
        <v>145</v>
      </c>
      <c r="O10" s="34">
        <v>192</v>
      </c>
      <c r="P10" s="34">
        <v>196</v>
      </c>
      <c r="Q10" s="34">
        <v>242</v>
      </c>
      <c r="R10" s="34">
        <v>211</v>
      </c>
      <c r="S10" s="34">
        <v>210</v>
      </c>
      <c r="T10" s="34">
        <v>175</v>
      </c>
      <c r="U10" s="34">
        <v>143</v>
      </c>
      <c r="V10" s="34">
        <v>115</v>
      </c>
      <c r="W10" s="34">
        <v>88</v>
      </c>
      <c r="X10" s="34">
        <v>52</v>
      </c>
      <c r="Y10" s="34">
        <v>47</v>
      </c>
      <c r="Z10" s="34">
        <v>45</v>
      </c>
      <c r="AA10" s="34">
        <v>46</v>
      </c>
      <c r="AB10" s="34">
        <v>27</v>
      </c>
      <c r="AC10" s="34">
        <v>19</v>
      </c>
      <c r="AD10" s="34">
        <v>13</v>
      </c>
      <c r="AE10" s="34">
        <v>9</v>
      </c>
      <c r="AF10" s="34">
        <v>19</v>
      </c>
      <c r="AG10" s="34">
        <v>9</v>
      </c>
      <c r="AH10" s="34">
        <v>5</v>
      </c>
      <c r="AI10" s="34">
        <v>7</v>
      </c>
      <c r="AJ10" s="34">
        <v>2</v>
      </c>
      <c r="AK10" s="34">
        <v>2</v>
      </c>
      <c r="AL10" s="34">
        <v>0</v>
      </c>
      <c r="AM10" s="34">
        <v>4</v>
      </c>
      <c r="AN10" s="34">
        <v>2</v>
      </c>
      <c r="AO10" s="34">
        <v>0</v>
      </c>
      <c r="AP10" s="34">
        <v>1</v>
      </c>
      <c r="AQ10" s="34">
        <v>0</v>
      </c>
      <c r="AR10" s="34">
        <v>4</v>
      </c>
      <c r="AS10" s="58">
        <v>3287.5</v>
      </c>
      <c r="AT10" s="73">
        <v>3404.6401028277637</v>
      </c>
      <c r="AU10" s="73">
        <v>1012.127403819774</v>
      </c>
    </row>
    <row r="11" spans="2:47" ht="12">
      <c r="B11" s="275" t="s">
        <v>3</v>
      </c>
      <c r="C11" s="273"/>
      <c r="D11" s="35">
        <v>7421</v>
      </c>
      <c r="E11" s="35">
        <v>0</v>
      </c>
      <c r="F11" s="35">
        <v>0</v>
      </c>
      <c r="G11" s="35">
        <v>10</v>
      </c>
      <c r="H11" s="35">
        <v>41</v>
      </c>
      <c r="I11" s="35">
        <v>87</v>
      </c>
      <c r="J11" s="35">
        <v>146</v>
      </c>
      <c r="K11" s="35">
        <v>288</v>
      </c>
      <c r="L11" s="35">
        <v>386</v>
      </c>
      <c r="M11" s="35">
        <v>558</v>
      </c>
      <c r="N11" s="35">
        <v>751</v>
      </c>
      <c r="O11" s="35">
        <v>785</v>
      </c>
      <c r="P11" s="35">
        <v>747</v>
      </c>
      <c r="Q11" s="35">
        <v>740</v>
      </c>
      <c r="R11" s="35">
        <v>655</v>
      </c>
      <c r="S11" s="35">
        <v>501</v>
      </c>
      <c r="T11" s="35">
        <v>387</v>
      </c>
      <c r="U11" s="35">
        <v>296</v>
      </c>
      <c r="V11" s="35">
        <v>237</v>
      </c>
      <c r="W11" s="35">
        <v>175</v>
      </c>
      <c r="X11" s="35">
        <v>149</v>
      </c>
      <c r="Y11" s="35">
        <v>110</v>
      </c>
      <c r="Z11" s="35">
        <v>88</v>
      </c>
      <c r="AA11" s="35">
        <v>57</v>
      </c>
      <c r="AB11" s="35">
        <v>45</v>
      </c>
      <c r="AC11" s="35">
        <v>37</v>
      </c>
      <c r="AD11" s="35">
        <v>28</v>
      </c>
      <c r="AE11" s="35">
        <v>13</v>
      </c>
      <c r="AF11" s="35">
        <v>21</v>
      </c>
      <c r="AG11" s="35">
        <v>20</v>
      </c>
      <c r="AH11" s="35">
        <v>6</v>
      </c>
      <c r="AI11" s="35">
        <v>6</v>
      </c>
      <c r="AJ11" s="35">
        <v>10</v>
      </c>
      <c r="AK11" s="35">
        <v>9</v>
      </c>
      <c r="AL11" s="35">
        <v>6</v>
      </c>
      <c r="AM11" s="35">
        <v>3</v>
      </c>
      <c r="AN11" s="35">
        <v>1</v>
      </c>
      <c r="AO11" s="35">
        <v>6</v>
      </c>
      <c r="AP11" s="35">
        <v>2</v>
      </c>
      <c r="AQ11" s="35">
        <v>0</v>
      </c>
      <c r="AR11" s="35">
        <v>14</v>
      </c>
      <c r="AS11" s="59">
        <v>2968</v>
      </c>
      <c r="AT11" s="41">
        <v>3105.715536989624</v>
      </c>
      <c r="AU11" s="41">
        <v>954.6276078183438</v>
      </c>
    </row>
    <row r="12" spans="2:47" ht="12" customHeight="1">
      <c r="B12" s="269" t="s">
        <v>360</v>
      </c>
      <c r="C12" s="270"/>
      <c r="D12" s="34">
        <v>373</v>
      </c>
      <c r="E12" s="34">
        <v>0</v>
      </c>
      <c r="F12" s="34">
        <v>0</v>
      </c>
      <c r="G12" s="34">
        <v>0</v>
      </c>
      <c r="H12" s="34">
        <v>0</v>
      </c>
      <c r="I12" s="34">
        <v>2</v>
      </c>
      <c r="J12" s="34">
        <v>8</v>
      </c>
      <c r="K12" s="34">
        <v>16</v>
      </c>
      <c r="L12" s="34">
        <v>33</v>
      </c>
      <c r="M12" s="34">
        <v>27</v>
      </c>
      <c r="N12" s="34">
        <v>51</v>
      </c>
      <c r="O12" s="34">
        <v>38</v>
      </c>
      <c r="P12" s="34">
        <v>33</v>
      </c>
      <c r="Q12" s="34">
        <v>33</v>
      </c>
      <c r="R12" s="34">
        <v>19</v>
      </c>
      <c r="S12" s="34">
        <v>23</v>
      </c>
      <c r="T12" s="34">
        <v>16</v>
      </c>
      <c r="U12" s="34">
        <v>10</v>
      </c>
      <c r="V12" s="34">
        <v>20</v>
      </c>
      <c r="W12" s="34">
        <v>7</v>
      </c>
      <c r="X12" s="34">
        <v>4</v>
      </c>
      <c r="Y12" s="34">
        <v>8</v>
      </c>
      <c r="Z12" s="34">
        <v>5</v>
      </c>
      <c r="AA12" s="34">
        <v>4</v>
      </c>
      <c r="AB12" s="34">
        <v>2</v>
      </c>
      <c r="AC12" s="34">
        <v>3</v>
      </c>
      <c r="AD12" s="34">
        <v>0</v>
      </c>
      <c r="AE12" s="34">
        <v>1</v>
      </c>
      <c r="AF12" s="34">
        <v>1</v>
      </c>
      <c r="AG12" s="34">
        <v>2</v>
      </c>
      <c r="AH12" s="34">
        <v>1</v>
      </c>
      <c r="AI12" s="34">
        <v>2</v>
      </c>
      <c r="AJ12" s="34">
        <v>1</v>
      </c>
      <c r="AK12" s="34">
        <v>1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2</v>
      </c>
      <c r="AS12" s="58">
        <v>2879</v>
      </c>
      <c r="AT12" s="73">
        <v>3115.9008042895443</v>
      </c>
      <c r="AU12" s="73">
        <v>1091.905416718175</v>
      </c>
    </row>
    <row r="13" spans="2:47" ht="12" customHeight="1">
      <c r="B13" s="269" t="s">
        <v>361</v>
      </c>
      <c r="C13" s="270"/>
      <c r="D13" s="34">
        <v>1117</v>
      </c>
      <c r="E13" s="34">
        <v>0</v>
      </c>
      <c r="F13" s="34">
        <v>0</v>
      </c>
      <c r="G13" s="34">
        <v>3</v>
      </c>
      <c r="H13" s="34">
        <v>5</v>
      </c>
      <c r="I13" s="34">
        <v>14</v>
      </c>
      <c r="J13" s="34">
        <v>31</v>
      </c>
      <c r="K13" s="34">
        <v>61</v>
      </c>
      <c r="L13" s="34">
        <v>55</v>
      </c>
      <c r="M13" s="34">
        <v>82</v>
      </c>
      <c r="N13" s="34">
        <v>84</v>
      </c>
      <c r="O13" s="34">
        <v>119</v>
      </c>
      <c r="P13" s="34">
        <v>99</v>
      </c>
      <c r="Q13" s="34">
        <v>116</v>
      </c>
      <c r="R13" s="34">
        <v>96</v>
      </c>
      <c r="S13" s="34">
        <v>73</v>
      </c>
      <c r="T13" s="34">
        <v>57</v>
      </c>
      <c r="U13" s="34">
        <v>48</v>
      </c>
      <c r="V13" s="34">
        <v>28</v>
      </c>
      <c r="W13" s="34">
        <v>38</v>
      </c>
      <c r="X13" s="34">
        <v>37</v>
      </c>
      <c r="Y13" s="34">
        <v>16</v>
      </c>
      <c r="Z13" s="34">
        <v>18</v>
      </c>
      <c r="AA13" s="34">
        <v>2</v>
      </c>
      <c r="AB13" s="34">
        <v>7</v>
      </c>
      <c r="AC13" s="34">
        <v>9</v>
      </c>
      <c r="AD13" s="34">
        <v>2</v>
      </c>
      <c r="AE13" s="34">
        <v>1</v>
      </c>
      <c r="AF13" s="34">
        <v>4</v>
      </c>
      <c r="AG13" s="34">
        <v>2</v>
      </c>
      <c r="AH13" s="34">
        <v>1</v>
      </c>
      <c r="AI13" s="34">
        <v>1</v>
      </c>
      <c r="AJ13" s="34">
        <v>4</v>
      </c>
      <c r="AK13" s="34">
        <v>2</v>
      </c>
      <c r="AL13" s="34">
        <v>0</v>
      </c>
      <c r="AM13" s="34">
        <v>1</v>
      </c>
      <c r="AN13" s="34">
        <v>0</v>
      </c>
      <c r="AO13" s="34">
        <v>1</v>
      </c>
      <c r="AP13" s="34">
        <v>0</v>
      </c>
      <c r="AQ13" s="34">
        <v>0</v>
      </c>
      <c r="AR13" s="34">
        <v>0</v>
      </c>
      <c r="AS13" s="58">
        <v>3000</v>
      </c>
      <c r="AT13" s="73">
        <v>3111.2676812891673</v>
      </c>
      <c r="AU13" s="73">
        <v>957.9478733748043</v>
      </c>
    </row>
    <row r="14" spans="2:47" ht="12" customHeight="1">
      <c r="B14" s="269" t="s">
        <v>362</v>
      </c>
      <c r="C14" s="270"/>
      <c r="D14" s="34">
        <v>1446</v>
      </c>
      <c r="E14" s="34">
        <v>0</v>
      </c>
      <c r="F14" s="34">
        <v>0</v>
      </c>
      <c r="G14" s="34">
        <v>1</v>
      </c>
      <c r="H14" s="34">
        <v>11</v>
      </c>
      <c r="I14" s="34">
        <v>18</v>
      </c>
      <c r="J14" s="34">
        <v>26</v>
      </c>
      <c r="K14" s="34">
        <v>48</v>
      </c>
      <c r="L14" s="34">
        <v>75</v>
      </c>
      <c r="M14" s="34">
        <v>110</v>
      </c>
      <c r="N14" s="34">
        <v>153</v>
      </c>
      <c r="O14" s="34">
        <v>173</v>
      </c>
      <c r="P14" s="34">
        <v>159</v>
      </c>
      <c r="Q14" s="34">
        <v>135</v>
      </c>
      <c r="R14" s="34">
        <v>128</v>
      </c>
      <c r="S14" s="34">
        <v>92</v>
      </c>
      <c r="T14" s="34">
        <v>79</v>
      </c>
      <c r="U14" s="34">
        <v>51</v>
      </c>
      <c r="V14" s="34">
        <v>38</v>
      </c>
      <c r="W14" s="34">
        <v>27</v>
      </c>
      <c r="X14" s="34">
        <v>30</v>
      </c>
      <c r="Y14" s="34">
        <v>16</v>
      </c>
      <c r="Z14" s="34">
        <v>21</v>
      </c>
      <c r="AA14" s="34">
        <v>13</v>
      </c>
      <c r="AB14" s="34">
        <v>9</v>
      </c>
      <c r="AC14" s="34">
        <v>4</v>
      </c>
      <c r="AD14" s="34">
        <v>7</v>
      </c>
      <c r="AE14" s="34">
        <v>2</v>
      </c>
      <c r="AF14" s="34">
        <v>2</v>
      </c>
      <c r="AG14" s="34">
        <v>3</v>
      </c>
      <c r="AH14" s="34">
        <v>3</v>
      </c>
      <c r="AI14" s="34">
        <v>1</v>
      </c>
      <c r="AJ14" s="34">
        <v>3</v>
      </c>
      <c r="AK14" s="34">
        <v>2</v>
      </c>
      <c r="AL14" s="34">
        <v>2</v>
      </c>
      <c r="AM14" s="34">
        <v>0</v>
      </c>
      <c r="AN14" s="34">
        <v>0</v>
      </c>
      <c r="AO14" s="34">
        <v>2</v>
      </c>
      <c r="AP14" s="34">
        <v>0</v>
      </c>
      <c r="AQ14" s="34">
        <v>0</v>
      </c>
      <c r="AR14" s="34">
        <v>2</v>
      </c>
      <c r="AS14" s="58">
        <v>2944.5</v>
      </c>
      <c r="AT14" s="73">
        <v>3084.1728907330566</v>
      </c>
      <c r="AU14" s="73">
        <v>941.1513653921232</v>
      </c>
    </row>
    <row r="15" spans="2:47" ht="12" customHeight="1">
      <c r="B15" s="271" t="s">
        <v>363</v>
      </c>
      <c r="C15" s="270"/>
      <c r="D15" s="34">
        <v>5272</v>
      </c>
      <c r="E15" s="34">
        <v>0</v>
      </c>
      <c r="F15" s="34">
        <v>1</v>
      </c>
      <c r="G15" s="34">
        <v>13</v>
      </c>
      <c r="H15" s="34">
        <v>32</v>
      </c>
      <c r="I15" s="34">
        <v>54</v>
      </c>
      <c r="J15" s="34">
        <v>102</v>
      </c>
      <c r="K15" s="34">
        <v>120</v>
      </c>
      <c r="L15" s="34">
        <v>200</v>
      </c>
      <c r="M15" s="34">
        <v>283</v>
      </c>
      <c r="N15" s="34">
        <v>359</v>
      </c>
      <c r="O15" s="34">
        <v>412</v>
      </c>
      <c r="P15" s="34">
        <v>382</v>
      </c>
      <c r="Q15" s="34">
        <v>462</v>
      </c>
      <c r="R15" s="34">
        <v>436</v>
      </c>
      <c r="S15" s="34">
        <v>415</v>
      </c>
      <c r="T15" s="34">
        <v>326</v>
      </c>
      <c r="U15" s="34">
        <v>291</v>
      </c>
      <c r="V15" s="34">
        <v>226</v>
      </c>
      <c r="W15" s="34">
        <v>195</v>
      </c>
      <c r="X15" s="34">
        <v>174</v>
      </c>
      <c r="Y15" s="34">
        <v>127</v>
      </c>
      <c r="Z15" s="34">
        <v>122</v>
      </c>
      <c r="AA15" s="34">
        <v>97</v>
      </c>
      <c r="AB15" s="34">
        <v>60</v>
      </c>
      <c r="AC15" s="34">
        <v>75</v>
      </c>
      <c r="AD15" s="34">
        <v>43</v>
      </c>
      <c r="AE15" s="34">
        <v>47</v>
      </c>
      <c r="AF15" s="34">
        <v>55</v>
      </c>
      <c r="AG15" s="34">
        <v>24</v>
      </c>
      <c r="AH15" s="34">
        <v>30</v>
      </c>
      <c r="AI15" s="34">
        <v>18</v>
      </c>
      <c r="AJ15" s="34">
        <v>14</v>
      </c>
      <c r="AK15" s="34">
        <v>9</v>
      </c>
      <c r="AL15" s="34">
        <v>9</v>
      </c>
      <c r="AM15" s="34">
        <v>7</v>
      </c>
      <c r="AN15" s="34">
        <v>7</v>
      </c>
      <c r="AO15" s="34">
        <v>7</v>
      </c>
      <c r="AP15" s="34">
        <v>5</v>
      </c>
      <c r="AQ15" s="34">
        <v>6</v>
      </c>
      <c r="AR15" s="34">
        <v>27</v>
      </c>
      <c r="AS15" s="58">
        <v>3300</v>
      </c>
      <c r="AT15" s="73">
        <v>3488.180386949924</v>
      </c>
      <c r="AU15" s="73">
        <v>1213.3267163596704</v>
      </c>
    </row>
    <row r="16" spans="2:47" ht="12" customHeight="1">
      <c r="B16" s="269" t="s">
        <v>364</v>
      </c>
      <c r="C16" s="270"/>
      <c r="D16" s="34">
        <v>1802</v>
      </c>
      <c r="E16" s="34">
        <v>0</v>
      </c>
      <c r="F16" s="34">
        <v>0</v>
      </c>
      <c r="G16" s="34">
        <v>3</v>
      </c>
      <c r="H16" s="34">
        <v>10</v>
      </c>
      <c r="I16" s="34">
        <v>18</v>
      </c>
      <c r="J16" s="34">
        <v>20</v>
      </c>
      <c r="K16" s="34">
        <v>43</v>
      </c>
      <c r="L16" s="34">
        <v>67</v>
      </c>
      <c r="M16" s="34">
        <v>87</v>
      </c>
      <c r="N16" s="34">
        <v>114</v>
      </c>
      <c r="O16" s="34">
        <v>149</v>
      </c>
      <c r="P16" s="34">
        <v>155</v>
      </c>
      <c r="Q16" s="34">
        <v>189</v>
      </c>
      <c r="R16" s="34">
        <v>152</v>
      </c>
      <c r="S16" s="34">
        <v>163</v>
      </c>
      <c r="T16" s="34">
        <v>134</v>
      </c>
      <c r="U16" s="34">
        <v>109</v>
      </c>
      <c r="V16" s="34">
        <v>87</v>
      </c>
      <c r="W16" s="34">
        <v>58</v>
      </c>
      <c r="X16" s="34">
        <v>37</v>
      </c>
      <c r="Y16" s="34">
        <v>35</v>
      </c>
      <c r="Z16" s="34">
        <v>31</v>
      </c>
      <c r="AA16" s="34">
        <v>39</v>
      </c>
      <c r="AB16" s="34">
        <v>25</v>
      </c>
      <c r="AC16" s="34">
        <v>18</v>
      </c>
      <c r="AD16" s="34">
        <v>13</v>
      </c>
      <c r="AE16" s="34">
        <v>8</v>
      </c>
      <c r="AF16" s="34">
        <v>9</v>
      </c>
      <c r="AG16" s="34">
        <v>7</v>
      </c>
      <c r="AH16" s="34">
        <v>3</v>
      </c>
      <c r="AI16" s="34">
        <v>5</v>
      </c>
      <c r="AJ16" s="34">
        <v>2</v>
      </c>
      <c r="AK16" s="34">
        <v>2</v>
      </c>
      <c r="AL16" s="34">
        <v>0</v>
      </c>
      <c r="AM16" s="34">
        <v>4</v>
      </c>
      <c r="AN16" s="34">
        <v>2</v>
      </c>
      <c r="AO16" s="34">
        <v>0</v>
      </c>
      <c r="AP16" s="34">
        <v>1</v>
      </c>
      <c r="AQ16" s="34">
        <v>0</v>
      </c>
      <c r="AR16" s="34">
        <v>3</v>
      </c>
      <c r="AS16" s="58">
        <v>3261</v>
      </c>
      <c r="AT16" s="73">
        <v>3389.50332963374</v>
      </c>
      <c r="AU16" s="73">
        <v>1028.0270912933693</v>
      </c>
    </row>
    <row r="17" spans="2:47" ht="12" customHeight="1">
      <c r="B17" s="269" t="s">
        <v>365</v>
      </c>
      <c r="C17" s="270"/>
      <c r="D17" s="34">
        <v>456</v>
      </c>
      <c r="E17" s="34">
        <v>0</v>
      </c>
      <c r="F17" s="34">
        <v>0</v>
      </c>
      <c r="G17" s="34">
        <v>0</v>
      </c>
      <c r="H17" s="34">
        <v>1</v>
      </c>
      <c r="I17" s="34">
        <v>3</v>
      </c>
      <c r="J17" s="34">
        <v>7</v>
      </c>
      <c r="K17" s="34">
        <v>13</v>
      </c>
      <c r="L17" s="34">
        <v>25</v>
      </c>
      <c r="M17" s="34">
        <v>35</v>
      </c>
      <c r="N17" s="34">
        <v>49</v>
      </c>
      <c r="O17" s="34">
        <v>40</v>
      </c>
      <c r="P17" s="34">
        <v>60</v>
      </c>
      <c r="Q17" s="34">
        <v>45</v>
      </c>
      <c r="R17" s="34">
        <v>42</v>
      </c>
      <c r="S17" s="34">
        <v>28</v>
      </c>
      <c r="T17" s="34">
        <v>24</v>
      </c>
      <c r="U17" s="34">
        <v>21</v>
      </c>
      <c r="V17" s="34">
        <v>14</v>
      </c>
      <c r="W17" s="34">
        <v>5</v>
      </c>
      <c r="X17" s="34">
        <v>11</v>
      </c>
      <c r="Y17" s="34">
        <v>6</v>
      </c>
      <c r="Z17" s="34">
        <v>5</v>
      </c>
      <c r="AA17" s="34">
        <v>4</v>
      </c>
      <c r="AB17" s="34">
        <v>4</v>
      </c>
      <c r="AC17" s="34">
        <v>1</v>
      </c>
      <c r="AD17" s="34">
        <v>2</v>
      </c>
      <c r="AE17" s="34">
        <v>2</v>
      </c>
      <c r="AF17" s="34">
        <v>3</v>
      </c>
      <c r="AG17" s="34">
        <v>2</v>
      </c>
      <c r="AH17" s="34">
        <v>0</v>
      </c>
      <c r="AI17" s="34">
        <v>0</v>
      </c>
      <c r="AJ17" s="34">
        <v>0</v>
      </c>
      <c r="AK17" s="34">
        <v>0</v>
      </c>
      <c r="AL17" s="34">
        <v>1</v>
      </c>
      <c r="AM17" s="34">
        <v>0</v>
      </c>
      <c r="AN17" s="34">
        <v>0</v>
      </c>
      <c r="AO17" s="34">
        <v>1</v>
      </c>
      <c r="AP17" s="34">
        <v>0</v>
      </c>
      <c r="AQ17" s="34">
        <v>0</v>
      </c>
      <c r="AR17" s="34">
        <v>2</v>
      </c>
      <c r="AS17" s="58">
        <v>2959</v>
      </c>
      <c r="AT17" s="73">
        <v>3157.504385964912</v>
      </c>
      <c r="AU17" s="73">
        <v>992.4745297932906</v>
      </c>
    </row>
    <row r="18" spans="2:47" ht="12" customHeight="1">
      <c r="B18" s="269" t="s">
        <v>366</v>
      </c>
      <c r="C18" s="270"/>
      <c r="D18" s="34">
        <v>1799</v>
      </c>
      <c r="E18" s="34">
        <v>0</v>
      </c>
      <c r="F18" s="34">
        <v>0</v>
      </c>
      <c r="G18" s="34">
        <v>0</v>
      </c>
      <c r="H18" s="34">
        <v>7</v>
      </c>
      <c r="I18" s="34">
        <v>18</v>
      </c>
      <c r="J18" s="34">
        <v>26</v>
      </c>
      <c r="K18" s="34">
        <v>51</v>
      </c>
      <c r="L18" s="34">
        <v>81</v>
      </c>
      <c r="M18" s="34">
        <v>105</v>
      </c>
      <c r="N18" s="34">
        <v>134</v>
      </c>
      <c r="O18" s="34">
        <v>126</v>
      </c>
      <c r="P18" s="34">
        <v>139</v>
      </c>
      <c r="Q18" s="34">
        <v>158</v>
      </c>
      <c r="R18" s="34">
        <v>143</v>
      </c>
      <c r="S18" s="34">
        <v>156</v>
      </c>
      <c r="T18" s="34">
        <v>115</v>
      </c>
      <c r="U18" s="34">
        <v>107</v>
      </c>
      <c r="V18" s="34">
        <v>80</v>
      </c>
      <c r="W18" s="34">
        <v>62</v>
      </c>
      <c r="X18" s="34">
        <v>59</v>
      </c>
      <c r="Y18" s="34">
        <v>40</v>
      </c>
      <c r="Z18" s="34">
        <v>32</v>
      </c>
      <c r="AA18" s="34">
        <v>35</v>
      </c>
      <c r="AB18" s="34">
        <v>22</v>
      </c>
      <c r="AC18" s="34">
        <v>16</v>
      </c>
      <c r="AD18" s="34">
        <v>17</v>
      </c>
      <c r="AE18" s="34">
        <v>8</v>
      </c>
      <c r="AF18" s="34">
        <v>13</v>
      </c>
      <c r="AG18" s="34">
        <v>4</v>
      </c>
      <c r="AH18" s="34">
        <v>8</v>
      </c>
      <c r="AI18" s="34">
        <v>5</v>
      </c>
      <c r="AJ18" s="34">
        <v>5</v>
      </c>
      <c r="AK18" s="34">
        <v>3</v>
      </c>
      <c r="AL18" s="34">
        <v>3</v>
      </c>
      <c r="AM18" s="34">
        <v>5</v>
      </c>
      <c r="AN18" s="34">
        <v>2</v>
      </c>
      <c r="AO18" s="34">
        <v>4</v>
      </c>
      <c r="AP18" s="34">
        <v>2</v>
      </c>
      <c r="AQ18" s="34">
        <v>0</v>
      </c>
      <c r="AR18" s="34">
        <v>8</v>
      </c>
      <c r="AS18" s="58">
        <v>3279</v>
      </c>
      <c r="AT18" s="73">
        <v>3437.443579766537</v>
      </c>
      <c r="AU18" s="73">
        <v>1160.7793544383892</v>
      </c>
    </row>
    <row r="19" spans="2:47" ht="12" customHeight="1">
      <c r="B19" s="269" t="s">
        <v>367</v>
      </c>
      <c r="C19" s="270"/>
      <c r="D19" s="34">
        <v>911</v>
      </c>
      <c r="E19" s="34">
        <v>0</v>
      </c>
      <c r="F19" s="34">
        <v>0</v>
      </c>
      <c r="G19" s="34">
        <v>1</v>
      </c>
      <c r="H19" s="34">
        <v>5</v>
      </c>
      <c r="I19" s="34">
        <v>6</v>
      </c>
      <c r="J19" s="34">
        <v>8</v>
      </c>
      <c r="K19" s="34">
        <v>27</v>
      </c>
      <c r="L19" s="34">
        <v>33</v>
      </c>
      <c r="M19" s="34">
        <v>63</v>
      </c>
      <c r="N19" s="34">
        <v>94</v>
      </c>
      <c r="O19" s="34">
        <v>77</v>
      </c>
      <c r="P19" s="34">
        <v>95</v>
      </c>
      <c r="Q19" s="34">
        <v>101</v>
      </c>
      <c r="R19" s="34">
        <v>90</v>
      </c>
      <c r="S19" s="34">
        <v>82</v>
      </c>
      <c r="T19" s="34">
        <v>51</v>
      </c>
      <c r="U19" s="34">
        <v>43</v>
      </c>
      <c r="V19" s="34">
        <v>32</v>
      </c>
      <c r="W19" s="34">
        <v>22</v>
      </c>
      <c r="X19" s="34">
        <v>14</v>
      </c>
      <c r="Y19" s="34">
        <v>24</v>
      </c>
      <c r="Z19" s="34">
        <v>9</v>
      </c>
      <c r="AA19" s="34">
        <v>8</v>
      </c>
      <c r="AB19" s="34">
        <v>5</v>
      </c>
      <c r="AC19" s="34">
        <v>3</v>
      </c>
      <c r="AD19" s="34">
        <v>4</v>
      </c>
      <c r="AE19" s="34">
        <v>3</v>
      </c>
      <c r="AF19" s="34">
        <v>1</v>
      </c>
      <c r="AG19" s="34">
        <v>3</v>
      </c>
      <c r="AH19" s="34">
        <v>0</v>
      </c>
      <c r="AI19" s="34">
        <v>0</v>
      </c>
      <c r="AJ19" s="34">
        <v>1</v>
      </c>
      <c r="AK19" s="34">
        <v>0</v>
      </c>
      <c r="AL19" s="34">
        <v>1</v>
      </c>
      <c r="AM19" s="34">
        <v>2</v>
      </c>
      <c r="AN19" s="34">
        <v>0</v>
      </c>
      <c r="AO19" s="34">
        <v>1</v>
      </c>
      <c r="AP19" s="34">
        <v>1</v>
      </c>
      <c r="AQ19" s="34">
        <v>0</v>
      </c>
      <c r="AR19" s="34">
        <v>1</v>
      </c>
      <c r="AS19" s="58">
        <v>3072</v>
      </c>
      <c r="AT19" s="73">
        <v>3198.781558726674</v>
      </c>
      <c r="AU19" s="73">
        <v>927.4155472526431</v>
      </c>
    </row>
    <row r="20" spans="2:47" ht="12" customHeight="1">
      <c r="B20" s="269" t="s">
        <v>368</v>
      </c>
      <c r="C20" s="270"/>
      <c r="D20" s="34">
        <v>583</v>
      </c>
      <c r="E20" s="34">
        <v>0</v>
      </c>
      <c r="F20" s="34">
        <v>0</v>
      </c>
      <c r="G20" s="34">
        <v>0</v>
      </c>
      <c r="H20" s="34">
        <v>4</v>
      </c>
      <c r="I20" s="34">
        <v>13</v>
      </c>
      <c r="J20" s="34">
        <v>6</v>
      </c>
      <c r="K20" s="34">
        <v>18</v>
      </c>
      <c r="L20" s="34">
        <v>25</v>
      </c>
      <c r="M20" s="34">
        <v>46</v>
      </c>
      <c r="N20" s="34">
        <v>69</v>
      </c>
      <c r="O20" s="34">
        <v>83</v>
      </c>
      <c r="P20" s="34">
        <v>64</v>
      </c>
      <c r="Q20" s="34">
        <v>69</v>
      </c>
      <c r="R20" s="34">
        <v>55</v>
      </c>
      <c r="S20" s="34">
        <v>40</v>
      </c>
      <c r="T20" s="34">
        <v>24</v>
      </c>
      <c r="U20" s="34">
        <v>20</v>
      </c>
      <c r="V20" s="34">
        <v>16</v>
      </c>
      <c r="W20" s="34">
        <v>6</v>
      </c>
      <c r="X20" s="34">
        <v>4</v>
      </c>
      <c r="Y20" s="34">
        <v>4</v>
      </c>
      <c r="Z20" s="34">
        <v>4</v>
      </c>
      <c r="AA20" s="34">
        <v>3</v>
      </c>
      <c r="AB20" s="34">
        <v>1</v>
      </c>
      <c r="AC20" s="34">
        <v>3</v>
      </c>
      <c r="AD20" s="34">
        <v>1</v>
      </c>
      <c r="AE20" s="34">
        <v>0</v>
      </c>
      <c r="AF20" s="34">
        <v>1</v>
      </c>
      <c r="AG20" s="34">
        <v>2</v>
      </c>
      <c r="AH20" s="34">
        <v>0</v>
      </c>
      <c r="AI20" s="34">
        <v>0</v>
      </c>
      <c r="AJ20" s="34">
        <v>0</v>
      </c>
      <c r="AK20" s="34">
        <v>1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1</v>
      </c>
      <c r="AS20" s="58">
        <v>2889</v>
      </c>
      <c r="AT20" s="73">
        <v>2974.696397941681</v>
      </c>
      <c r="AU20" s="73">
        <v>804.1319616773895</v>
      </c>
    </row>
    <row r="21" spans="2:47" ht="12" customHeight="1">
      <c r="B21" s="269" t="s">
        <v>382</v>
      </c>
      <c r="C21" s="274"/>
      <c r="D21" s="34">
        <v>718</v>
      </c>
      <c r="E21" s="34">
        <v>0</v>
      </c>
      <c r="F21" s="34">
        <v>0</v>
      </c>
      <c r="G21" s="34">
        <v>1</v>
      </c>
      <c r="H21" s="34">
        <v>2</v>
      </c>
      <c r="I21" s="34">
        <v>5</v>
      </c>
      <c r="J21" s="34">
        <v>10</v>
      </c>
      <c r="K21" s="34">
        <v>34</v>
      </c>
      <c r="L21" s="34">
        <v>31</v>
      </c>
      <c r="M21" s="34">
        <v>42</v>
      </c>
      <c r="N21" s="34">
        <v>70</v>
      </c>
      <c r="O21" s="34">
        <v>71</v>
      </c>
      <c r="P21" s="34">
        <v>84</v>
      </c>
      <c r="Q21" s="34">
        <v>54</v>
      </c>
      <c r="R21" s="34">
        <v>65</v>
      </c>
      <c r="S21" s="34">
        <v>47</v>
      </c>
      <c r="T21" s="34">
        <v>38</v>
      </c>
      <c r="U21" s="34">
        <v>34</v>
      </c>
      <c r="V21" s="34">
        <v>30</v>
      </c>
      <c r="W21" s="34">
        <v>20</v>
      </c>
      <c r="X21" s="34">
        <v>21</v>
      </c>
      <c r="Y21" s="34">
        <v>11</v>
      </c>
      <c r="Z21" s="34">
        <v>8</v>
      </c>
      <c r="AA21" s="34">
        <v>8</v>
      </c>
      <c r="AB21" s="34">
        <v>11</v>
      </c>
      <c r="AC21" s="34">
        <v>1</v>
      </c>
      <c r="AD21" s="34">
        <v>4</v>
      </c>
      <c r="AE21" s="34">
        <v>2</v>
      </c>
      <c r="AF21" s="34">
        <v>4</v>
      </c>
      <c r="AG21" s="34">
        <v>4</v>
      </c>
      <c r="AH21" s="34">
        <v>1</v>
      </c>
      <c r="AI21" s="34">
        <v>1</v>
      </c>
      <c r="AJ21" s="34">
        <v>0</v>
      </c>
      <c r="AK21" s="34">
        <v>0</v>
      </c>
      <c r="AL21" s="34">
        <v>1</v>
      </c>
      <c r="AM21" s="34">
        <v>0</v>
      </c>
      <c r="AN21" s="34">
        <v>0</v>
      </c>
      <c r="AO21" s="34">
        <v>1</v>
      </c>
      <c r="AP21" s="34">
        <v>0</v>
      </c>
      <c r="AQ21" s="34">
        <v>0</v>
      </c>
      <c r="AR21" s="34">
        <v>2</v>
      </c>
      <c r="AS21" s="58">
        <v>3001</v>
      </c>
      <c r="AT21" s="73">
        <v>3216.8203342618385</v>
      </c>
      <c r="AU21" s="73">
        <v>1013.1629291936305</v>
      </c>
    </row>
    <row r="22" spans="2:47" ht="12" customHeight="1">
      <c r="B22" s="275" t="s">
        <v>369</v>
      </c>
      <c r="C22" s="273"/>
      <c r="D22" s="35">
        <v>762</v>
      </c>
      <c r="E22" s="35">
        <v>0</v>
      </c>
      <c r="F22" s="35">
        <v>0</v>
      </c>
      <c r="G22" s="35">
        <v>2</v>
      </c>
      <c r="H22" s="35">
        <v>4</v>
      </c>
      <c r="I22" s="35">
        <v>11</v>
      </c>
      <c r="J22" s="35">
        <v>24</v>
      </c>
      <c r="K22" s="35">
        <v>39</v>
      </c>
      <c r="L22" s="35">
        <v>66</v>
      </c>
      <c r="M22" s="35">
        <v>70</v>
      </c>
      <c r="N22" s="35">
        <v>84</v>
      </c>
      <c r="O22" s="35">
        <v>85</v>
      </c>
      <c r="P22" s="35">
        <v>54</v>
      </c>
      <c r="Q22" s="35">
        <v>72</v>
      </c>
      <c r="R22" s="35">
        <v>72</v>
      </c>
      <c r="S22" s="35">
        <v>36</v>
      </c>
      <c r="T22" s="35">
        <v>34</v>
      </c>
      <c r="U22" s="35">
        <v>28</v>
      </c>
      <c r="V22" s="35">
        <v>18</v>
      </c>
      <c r="W22" s="35">
        <v>20</v>
      </c>
      <c r="X22" s="35">
        <v>11</v>
      </c>
      <c r="Y22" s="35">
        <v>9</v>
      </c>
      <c r="Z22" s="35">
        <v>5</v>
      </c>
      <c r="AA22" s="35">
        <v>6</v>
      </c>
      <c r="AB22" s="35">
        <v>0</v>
      </c>
      <c r="AC22" s="35">
        <v>1</v>
      </c>
      <c r="AD22" s="35">
        <v>2</v>
      </c>
      <c r="AE22" s="35">
        <v>2</v>
      </c>
      <c r="AF22" s="35">
        <v>0</v>
      </c>
      <c r="AG22" s="35">
        <v>2</v>
      </c>
      <c r="AH22" s="35">
        <v>0</v>
      </c>
      <c r="AI22" s="35">
        <v>0</v>
      </c>
      <c r="AJ22" s="35">
        <v>1</v>
      </c>
      <c r="AK22" s="35">
        <v>1</v>
      </c>
      <c r="AL22" s="35">
        <v>0</v>
      </c>
      <c r="AM22" s="35">
        <v>0</v>
      </c>
      <c r="AN22" s="35">
        <v>1</v>
      </c>
      <c r="AO22" s="35">
        <v>0</v>
      </c>
      <c r="AP22" s="35">
        <v>1</v>
      </c>
      <c r="AQ22" s="35">
        <v>0</v>
      </c>
      <c r="AR22" s="35">
        <v>1</v>
      </c>
      <c r="AS22" s="59">
        <v>2786.5</v>
      </c>
      <c r="AT22" s="41">
        <v>2936.1535433070867</v>
      </c>
      <c r="AU22" s="41">
        <v>909.64410235577</v>
      </c>
    </row>
    <row r="23" spans="2:47" ht="12">
      <c r="B23" s="269" t="s">
        <v>4</v>
      </c>
      <c r="C23" s="270"/>
      <c r="D23" s="34">
        <v>373</v>
      </c>
      <c r="E23" s="34">
        <v>0</v>
      </c>
      <c r="F23" s="34">
        <v>0</v>
      </c>
      <c r="G23" s="34">
        <v>0</v>
      </c>
      <c r="H23" s="34">
        <v>0</v>
      </c>
      <c r="I23" s="34">
        <v>2</v>
      </c>
      <c r="J23" s="34">
        <v>8</v>
      </c>
      <c r="K23" s="34">
        <v>16</v>
      </c>
      <c r="L23" s="34">
        <v>33</v>
      </c>
      <c r="M23" s="34">
        <v>27</v>
      </c>
      <c r="N23" s="34">
        <v>51</v>
      </c>
      <c r="O23" s="34">
        <v>38</v>
      </c>
      <c r="P23" s="34">
        <v>33</v>
      </c>
      <c r="Q23" s="34">
        <v>33</v>
      </c>
      <c r="R23" s="34">
        <v>19</v>
      </c>
      <c r="S23" s="34">
        <v>23</v>
      </c>
      <c r="T23" s="34">
        <v>16</v>
      </c>
      <c r="U23" s="34">
        <v>10</v>
      </c>
      <c r="V23" s="34">
        <v>20</v>
      </c>
      <c r="W23" s="34">
        <v>7</v>
      </c>
      <c r="X23" s="34">
        <v>4</v>
      </c>
      <c r="Y23" s="34">
        <v>8</v>
      </c>
      <c r="Z23" s="34">
        <v>5</v>
      </c>
      <c r="AA23" s="34">
        <v>4</v>
      </c>
      <c r="AB23" s="34">
        <v>2</v>
      </c>
      <c r="AC23" s="34">
        <v>3</v>
      </c>
      <c r="AD23" s="34">
        <v>0</v>
      </c>
      <c r="AE23" s="34">
        <v>1</v>
      </c>
      <c r="AF23" s="34">
        <v>1</v>
      </c>
      <c r="AG23" s="34">
        <v>2</v>
      </c>
      <c r="AH23" s="34">
        <v>1</v>
      </c>
      <c r="AI23" s="34">
        <v>2</v>
      </c>
      <c r="AJ23" s="34">
        <v>1</v>
      </c>
      <c r="AK23" s="34">
        <v>1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2</v>
      </c>
      <c r="AS23" s="58">
        <v>2879</v>
      </c>
      <c r="AT23" s="73">
        <v>3115.9008042895443</v>
      </c>
      <c r="AU23" s="73">
        <v>1091.905416718175</v>
      </c>
    </row>
    <row r="24" spans="2:47" ht="12">
      <c r="B24" s="269" t="s">
        <v>5</v>
      </c>
      <c r="C24" s="270"/>
      <c r="D24" s="34">
        <v>91</v>
      </c>
      <c r="E24" s="34">
        <v>0</v>
      </c>
      <c r="F24" s="34">
        <v>0</v>
      </c>
      <c r="G24" s="34">
        <v>1</v>
      </c>
      <c r="H24" s="34">
        <v>0</v>
      </c>
      <c r="I24" s="34">
        <v>0</v>
      </c>
      <c r="J24" s="34">
        <v>6</v>
      </c>
      <c r="K24" s="34">
        <v>6</v>
      </c>
      <c r="L24" s="34">
        <v>6</v>
      </c>
      <c r="M24" s="34">
        <v>13</v>
      </c>
      <c r="N24" s="34">
        <v>6</v>
      </c>
      <c r="O24" s="34">
        <v>10</v>
      </c>
      <c r="P24" s="34">
        <v>7</v>
      </c>
      <c r="Q24" s="34">
        <v>7</v>
      </c>
      <c r="R24" s="34">
        <v>11</v>
      </c>
      <c r="S24" s="34">
        <v>4</v>
      </c>
      <c r="T24" s="34">
        <v>2</v>
      </c>
      <c r="U24" s="34">
        <v>6</v>
      </c>
      <c r="V24" s="34">
        <v>0</v>
      </c>
      <c r="W24" s="34">
        <v>3</v>
      </c>
      <c r="X24" s="34">
        <v>1</v>
      </c>
      <c r="Y24" s="34">
        <v>0</v>
      </c>
      <c r="Z24" s="34">
        <v>1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1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58">
        <v>2700</v>
      </c>
      <c r="AT24" s="73">
        <v>2836.6703296703295</v>
      </c>
      <c r="AU24" s="73">
        <v>877.148144778103</v>
      </c>
    </row>
    <row r="25" spans="2:47" ht="12">
      <c r="B25" s="269" t="s">
        <v>6</v>
      </c>
      <c r="C25" s="270"/>
      <c r="D25" s="34">
        <v>260</v>
      </c>
      <c r="E25" s="34">
        <v>0</v>
      </c>
      <c r="F25" s="34">
        <v>0</v>
      </c>
      <c r="G25" s="34">
        <v>0</v>
      </c>
      <c r="H25" s="34">
        <v>2</v>
      </c>
      <c r="I25" s="34">
        <v>3</v>
      </c>
      <c r="J25" s="34">
        <v>6</v>
      </c>
      <c r="K25" s="34">
        <v>18</v>
      </c>
      <c r="L25" s="34">
        <v>8</v>
      </c>
      <c r="M25" s="34">
        <v>21</v>
      </c>
      <c r="N25" s="34">
        <v>23</v>
      </c>
      <c r="O25" s="34">
        <v>32</v>
      </c>
      <c r="P25" s="34">
        <v>28</v>
      </c>
      <c r="Q25" s="34">
        <v>30</v>
      </c>
      <c r="R25" s="34">
        <v>24</v>
      </c>
      <c r="S25" s="34">
        <v>12</v>
      </c>
      <c r="T25" s="34">
        <v>12</v>
      </c>
      <c r="U25" s="34">
        <v>5</v>
      </c>
      <c r="V25" s="34">
        <v>9</v>
      </c>
      <c r="W25" s="34">
        <v>4</v>
      </c>
      <c r="X25" s="34">
        <v>6</v>
      </c>
      <c r="Y25" s="34">
        <v>4</v>
      </c>
      <c r="Z25" s="34">
        <v>6</v>
      </c>
      <c r="AA25" s="34">
        <v>0</v>
      </c>
      <c r="AB25" s="34">
        <v>1</v>
      </c>
      <c r="AC25" s="34">
        <v>0</v>
      </c>
      <c r="AD25" s="34">
        <v>0</v>
      </c>
      <c r="AE25" s="34">
        <v>1</v>
      </c>
      <c r="AF25" s="34">
        <v>1</v>
      </c>
      <c r="AG25" s="34">
        <v>1</v>
      </c>
      <c r="AH25" s="34">
        <v>1</v>
      </c>
      <c r="AI25" s="34">
        <v>1</v>
      </c>
      <c r="AJ25" s="34">
        <v>1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2904</v>
      </c>
      <c r="AT25" s="73">
        <v>3047.8615384615387</v>
      </c>
      <c r="AU25" s="73">
        <v>937.3312543430311</v>
      </c>
    </row>
    <row r="26" spans="2:47" ht="12">
      <c r="B26" s="269" t="s">
        <v>7</v>
      </c>
      <c r="C26" s="270"/>
      <c r="D26" s="34">
        <v>314</v>
      </c>
      <c r="E26" s="34">
        <v>0</v>
      </c>
      <c r="F26" s="34">
        <v>0</v>
      </c>
      <c r="G26" s="34">
        <v>0</v>
      </c>
      <c r="H26" s="34">
        <v>3</v>
      </c>
      <c r="I26" s="34">
        <v>8</v>
      </c>
      <c r="J26" s="34">
        <v>9</v>
      </c>
      <c r="K26" s="34">
        <v>16</v>
      </c>
      <c r="L26" s="34">
        <v>14</v>
      </c>
      <c r="M26" s="34">
        <v>21</v>
      </c>
      <c r="N26" s="34">
        <v>20</v>
      </c>
      <c r="O26" s="34">
        <v>36</v>
      </c>
      <c r="P26" s="34">
        <v>25</v>
      </c>
      <c r="Q26" s="34">
        <v>32</v>
      </c>
      <c r="R26" s="34">
        <v>21</v>
      </c>
      <c r="S26" s="34">
        <v>19</v>
      </c>
      <c r="T26" s="34">
        <v>15</v>
      </c>
      <c r="U26" s="34">
        <v>15</v>
      </c>
      <c r="V26" s="34">
        <v>6</v>
      </c>
      <c r="W26" s="34">
        <v>15</v>
      </c>
      <c r="X26" s="34">
        <v>15</v>
      </c>
      <c r="Y26" s="34">
        <v>5</v>
      </c>
      <c r="Z26" s="34">
        <v>6</v>
      </c>
      <c r="AA26" s="34">
        <v>1</v>
      </c>
      <c r="AB26" s="34">
        <v>5</v>
      </c>
      <c r="AC26" s="34">
        <v>5</v>
      </c>
      <c r="AD26" s="34">
        <v>0</v>
      </c>
      <c r="AE26" s="34">
        <v>0</v>
      </c>
      <c r="AF26" s="34">
        <v>1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1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58">
        <v>3065</v>
      </c>
      <c r="AT26" s="73">
        <v>3151.3821656050955</v>
      </c>
      <c r="AU26" s="73">
        <v>989.5334398405681</v>
      </c>
    </row>
    <row r="27" spans="2:47" ht="12">
      <c r="B27" s="269" t="s">
        <v>8</v>
      </c>
      <c r="C27" s="270"/>
      <c r="D27" s="34">
        <v>120</v>
      </c>
      <c r="E27" s="34">
        <v>0</v>
      </c>
      <c r="F27" s="34">
        <v>0</v>
      </c>
      <c r="G27" s="34">
        <v>0</v>
      </c>
      <c r="H27" s="34">
        <v>0</v>
      </c>
      <c r="I27" s="34">
        <v>1</v>
      </c>
      <c r="J27" s="34">
        <v>6</v>
      </c>
      <c r="K27" s="34">
        <v>8</v>
      </c>
      <c r="L27" s="34">
        <v>11</v>
      </c>
      <c r="M27" s="34">
        <v>9</v>
      </c>
      <c r="N27" s="34">
        <v>15</v>
      </c>
      <c r="O27" s="34">
        <v>7</v>
      </c>
      <c r="P27" s="34">
        <v>7</v>
      </c>
      <c r="Q27" s="34">
        <v>16</v>
      </c>
      <c r="R27" s="34">
        <v>12</v>
      </c>
      <c r="S27" s="34">
        <v>12</v>
      </c>
      <c r="T27" s="34">
        <v>4</v>
      </c>
      <c r="U27" s="34">
        <v>5</v>
      </c>
      <c r="V27" s="34">
        <v>1</v>
      </c>
      <c r="W27" s="34">
        <v>3</v>
      </c>
      <c r="X27" s="34">
        <v>3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58">
        <v>2862</v>
      </c>
      <c r="AT27" s="73">
        <v>2847.5</v>
      </c>
      <c r="AU27" s="200">
        <v>716.0694299936484</v>
      </c>
    </row>
    <row r="28" spans="2:47" ht="12">
      <c r="B28" s="269" t="s">
        <v>9</v>
      </c>
      <c r="C28" s="270"/>
      <c r="D28" s="34">
        <v>95</v>
      </c>
      <c r="E28" s="34">
        <v>0</v>
      </c>
      <c r="F28" s="34">
        <v>0</v>
      </c>
      <c r="G28" s="34">
        <v>1</v>
      </c>
      <c r="H28" s="34">
        <v>0</v>
      </c>
      <c r="I28" s="34">
        <v>0</v>
      </c>
      <c r="J28" s="34">
        <v>0</v>
      </c>
      <c r="K28" s="34">
        <v>3</v>
      </c>
      <c r="L28" s="34">
        <v>8</v>
      </c>
      <c r="M28" s="34">
        <v>6</v>
      </c>
      <c r="N28" s="34">
        <v>11</v>
      </c>
      <c r="O28" s="34">
        <v>4</v>
      </c>
      <c r="P28" s="34">
        <v>8</v>
      </c>
      <c r="Q28" s="34">
        <v>5</v>
      </c>
      <c r="R28" s="34">
        <v>6</v>
      </c>
      <c r="S28" s="34">
        <v>10</v>
      </c>
      <c r="T28" s="34">
        <v>7</v>
      </c>
      <c r="U28" s="34">
        <v>5</v>
      </c>
      <c r="V28" s="34">
        <v>4</v>
      </c>
      <c r="W28" s="34">
        <v>5</v>
      </c>
      <c r="X28" s="34">
        <v>2</v>
      </c>
      <c r="Y28" s="34">
        <v>2</v>
      </c>
      <c r="Z28" s="34">
        <v>2</v>
      </c>
      <c r="AA28" s="34">
        <v>1</v>
      </c>
      <c r="AB28" s="34">
        <v>0</v>
      </c>
      <c r="AC28" s="34">
        <v>0</v>
      </c>
      <c r="AD28" s="34">
        <v>2</v>
      </c>
      <c r="AE28" s="34">
        <v>0</v>
      </c>
      <c r="AF28" s="34">
        <v>1</v>
      </c>
      <c r="AG28" s="34">
        <v>0</v>
      </c>
      <c r="AH28" s="34">
        <v>0</v>
      </c>
      <c r="AI28" s="34">
        <v>0</v>
      </c>
      <c r="AJ28" s="34">
        <v>2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3242</v>
      </c>
      <c r="AT28" s="73">
        <v>3328.2315789473682</v>
      </c>
      <c r="AU28" s="73">
        <v>1070.2232760944273</v>
      </c>
    </row>
    <row r="29" spans="2:47" ht="12">
      <c r="B29" s="269" t="s">
        <v>10</v>
      </c>
      <c r="C29" s="270"/>
      <c r="D29" s="34">
        <v>237</v>
      </c>
      <c r="E29" s="34">
        <v>0</v>
      </c>
      <c r="F29" s="34">
        <v>0</v>
      </c>
      <c r="G29" s="34">
        <v>1</v>
      </c>
      <c r="H29" s="34">
        <v>0</v>
      </c>
      <c r="I29" s="34">
        <v>2</v>
      </c>
      <c r="J29" s="34">
        <v>4</v>
      </c>
      <c r="K29" s="34">
        <v>10</v>
      </c>
      <c r="L29" s="34">
        <v>8</v>
      </c>
      <c r="M29" s="34">
        <v>12</v>
      </c>
      <c r="N29" s="34">
        <v>9</v>
      </c>
      <c r="O29" s="34">
        <v>30</v>
      </c>
      <c r="P29" s="34">
        <v>24</v>
      </c>
      <c r="Q29" s="34">
        <v>26</v>
      </c>
      <c r="R29" s="34">
        <v>22</v>
      </c>
      <c r="S29" s="34">
        <v>16</v>
      </c>
      <c r="T29" s="34">
        <v>17</v>
      </c>
      <c r="U29" s="34">
        <v>12</v>
      </c>
      <c r="V29" s="34">
        <v>8</v>
      </c>
      <c r="W29" s="34">
        <v>8</v>
      </c>
      <c r="X29" s="34">
        <v>10</v>
      </c>
      <c r="Y29" s="34">
        <v>5</v>
      </c>
      <c r="Z29" s="34">
        <v>3</v>
      </c>
      <c r="AA29" s="34">
        <v>0</v>
      </c>
      <c r="AB29" s="34">
        <v>1</v>
      </c>
      <c r="AC29" s="34">
        <v>4</v>
      </c>
      <c r="AD29" s="34">
        <v>0</v>
      </c>
      <c r="AE29" s="34">
        <v>0</v>
      </c>
      <c r="AF29" s="34">
        <v>1</v>
      </c>
      <c r="AG29" s="34">
        <v>1</v>
      </c>
      <c r="AH29" s="34">
        <v>0</v>
      </c>
      <c r="AI29" s="34">
        <v>0</v>
      </c>
      <c r="AJ29" s="34">
        <v>1</v>
      </c>
      <c r="AK29" s="34">
        <v>1</v>
      </c>
      <c r="AL29" s="34">
        <v>0</v>
      </c>
      <c r="AM29" s="34">
        <v>0</v>
      </c>
      <c r="AN29" s="34">
        <v>0</v>
      </c>
      <c r="AO29" s="34">
        <v>1</v>
      </c>
      <c r="AP29" s="34">
        <v>0</v>
      </c>
      <c r="AQ29" s="34">
        <v>0</v>
      </c>
      <c r="AR29" s="34">
        <v>0</v>
      </c>
      <c r="AS29" s="58">
        <v>3143</v>
      </c>
      <c r="AT29" s="73">
        <v>3279.700421940928</v>
      </c>
      <c r="AU29" s="73">
        <v>974.6600487965843</v>
      </c>
    </row>
    <row r="30" spans="2:47" ht="12">
      <c r="B30" s="269" t="s">
        <v>11</v>
      </c>
      <c r="C30" s="270"/>
      <c r="D30" s="34">
        <v>632</v>
      </c>
      <c r="E30" s="34">
        <v>0</v>
      </c>
      <c r="F30" s="34">
        <v>0</v>
      </c>
      <c r="G30" s="34">
        <v>1</v>
      </c>
      <c r="H30" s="34">
        <v>6</v>
      </c>
      <c r="I30" s="34">
        <v>10</v>
      </c>
      <c r="J30" s="34">
        <v>15</v>
      </c>
      <c r="K30" s="34">
        <v>21</v>
      </c>
      <c r="L30" s="34">
        <v>22</v>
      </c>
      <c r="M30" s="34">
        <v>47</v>
      </c>
      <c r="N30" s="34">
        <v>55</v>
      </c>
      <c r="O30" s="34">
        <v>58</v>
      </c>
      <c r="P30" s="34">
        <v>60</v>
      </c>
      <c r="Q30" s="34">
        <v>66</v>
      </c>
      <c r="R30" s="34">
        <v>47</v>
      </c>
      <c r="S30" s="34">
        <v>47</v>
      </c>
      <c r="T30" s="34">
        <v>43</v>
      </c>
      <c r="U30" s="34">
        <v>23</v>
      </c>
      <c r="V30" s="34">
        <v>24</v>
      </c>
      <c r="W30" s="34">
        <v>21</v>
      </c>
      <c r="X30" s="34">
        <v>13</v>
      </c>
      <c r="Y30" s="34">
        <v>12</v>
      </c>
      <c r="Z30" s="34">
        <v>8</v>
      </c>
      <c r="AA30" s="34">
        <v>7</v>
      </c>
      <c r="AB30" s="34">
        <v>5</v>
      </c>
      <c r="AC30" s="34">
        <v>8</v>
      </c>
      <c r="AD30" s="34">
        <v>4</v>
      </c>
      <c r="AE30" s="34">
        <v>0</v>
      </c>
      <c r="AF30" s="34">
        <v>5</v>
      </c>
      <c r="AG30" s="34">
        <v>0</v>
      </c>
      <c r="AH30" s="34">
        <v>0</v>
      </c>
      <c r="AI30" s="34">
        <v>1</v>
      </c>
      <c r="AJ30" s="34">
        <v>0</v>
      </c>
      <c r="AK30" s="34">
        <v>2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1</v>
      </c>
      <c r="AS30" s="58">
        <v>3040.5</v>
      </c>
      <c r="AT30" s="73">
        <v>3185.9462025316457</v>
      </c>
      <c r="AU30" s="73">
        <v>995.5624585271695</v>
      </c>
    </row>
    <row r="31" spans="2:47" ht="12">
      <c r="B31" s="269" t="s">
        <v>12</v>
      </c>
      <c r="C31" s="270"/>
      <c r="D31" s="34">
        <v>370</v>
      </c>
      <c r="E31" s="34">
        <v>0</v>
      </c>
      <c r="F31" s="34">
        <v>0</v>
      </c>
      <c r="G31" s="34">
        <v>0</v>
      </c>
      <c r="H31" s="34">
        <v>4</v>
      </c>
      <c r="I31" s="34">
        <v>6</v>
      </c>
      <c r="J31" s="34">
        <v>8</v>
      </c>
      <c r="K31" s="34">
        <v>14</v>
      </c>
      <c r="L31" s="34">
        <v>16</v>
      </c>
      <c r="M31" s="34">
        <v>31</v>
      </c>
      <c r="N31" s="34">
        <v>38</v>
      </c>
      <c r="O31" s="34">
        <v>39</v>
      </c>
      <c r="P31" s="34">
        <v>33</v>
      </c>
      <c r="Q31" s="34">
        <v>37</v>
      </c>
      <c r="R31" s="34">
        <v>32</v>
      </c>
      <c r="S31" s="34">
        <v>25</v>
      </c>
      <c r="T31" s="34">
        <v>24</v>
      </c>
      <c r="U31" s="34">
        <v>9</v>
      </c>
      <c r="V31" s="34">
        <v>13</v>
      </c>
      <c r="W31" s="34">
        <v>6</v>
      </c>
      <c r="X31" s="34">
        <v>11</v>
      </c>
      <c r="Y31" s="34">
        <v>4</v>
      </c>
      <c r="Z31" s="34">
        <v>6</v>
      </c>
      <c r="AA31" s="34">
        <v>1</v>
      </c>
      <c r="AB31" s="34">
        <v>3</v>
      </c>
      <c r="AC31" s="34">
        <v>2</v>
      </c>
      <c r="AD31" s="34">
        <v>1</v>
      </c>
      <c r="AE31" s="34">
        <v>0</v>
      </c>
      <c r="AF31" s="34">
        <v>0</v>
      </c>
      <c r="AG31" s="34">
        <v>2</v>
      </c>
      <c r="AH31" s="34">
        <v>1</v>
      </c>
      <c r="AI31" s="34">
        <v>0</v>
      </c>
      <c r="AJ31" s="34">
        <v>0</v>
      </c>
      <c r="AK31" s="34">
        <v>1</v>
      </c>
      <c r="AL31" s="34">
        <v>1</v>
      </c>
      <c r="AM31" s="34">
        <v>0</v>
      </c>
      <c r="AN31" s="34">
        <v>0</v>
      </c>
      <c r="AO31" s="34">
        <v>1</v>
      </c>
      <c r="AP31" s="34">
        <v>0</v>
      </c>
      <c r="AQ31" s="34">
        <v>0</v>
      </c>
      <c r="AR31" s="34">
        <v>1</v>
      </c>
      <c r="AS31" s="58">
        <v>2959</v>
      </c>
      <c r="AT31" s="73">
        <v>3111.635135135135</v>
      </c>
      <c r="AU31" s="73">
        <v>1022.2533027691031</v>
      </c>
    </row>
    <row r="32" spans="2:47" ht="12">
      <c r="B32" s="269" t="s">
        <v>13</v>
      </c>
      <c r="C32" s="270"/>
      <c r="D32" s="34">
        <v>458</v>
      </c>
      <c r="E32" s="34">
        <v>0</v>
      </c>
      <c r="F32" s="34">
        <v>0</v>
      </c>
      <c r="G32" s="34">
        <v>1</v>
      </c>
      <c r="H32" s="34">
        <v>5</v>
      </c>
      <c r="I32" s="34">
        <v>6</v>
      </c>
      <c r="J32" s="34">
        <v>12</v>
      </c>
      <c r="K32" s="34">
        <v>18</v>
      </c>
      <c r="L32" s="34">
        <v>30</v>
      </c>
      <c r="M32" s="34">
        <v>31</v>
      </c>
      <c r="N32" s="34">
        <v>45</v>
      </c>
      <c r="O32" s="34">
        <v>62</v>
      </c>
      <c r="P32" s="34">
        <v>55</v>
      </c>
      <c r="Q32" s="34">
        <v>40</v>
      </c>
      <c r="R32" s="34">
        <v>40</v>
      </c>
      <c r="S32" s="34">
        <v>30</v>
      </c>
      <c r="T32" s="34">
        <v>23</v>
      </c>
      <c r="U32" s="34">
        <v>18</v>
      </c>
      <c r="V32" s="34">
        <v>8</v>
      </c>
      <c r="W32" s="34">
        <v>4</v>
      </c>
      <c r="X32" s="34">
        <v>9</v>
      </c>
      <c r="Y32" s="34">
        <v>2</v>
      </c>
      <c r="Z32" s="34">
        <v>5</v>
      </c>
      <c r="AA32" s="34">
        <v>3</v>
      </c>
      <c r="AB32" s="34">
        <v>2</v>
      </c>
      <c r="AC32" s="34">
        <v>0</v>
      </c>
      <c r="AD32" s="34">
        <v>2</v>
      </c>
      <c r="AE32" s="34">
        <v>1</v>
      </c>
      <c r="AF32" s="34">
        <v>0</v>
      </c>
      <c r="AG32" s="34">
        <v>1</v>
      </c>
      <c r="AH32" s="34">
        <v>2</v>
      </c>
      <c r="AI32" s="34">
        <v>1</v>
      </c>
      <c r="AJ32" s="34">
        <v>1</v>
      </c>
      <c r="AK32" s="34">
        <v>0</v>
      </c>
      <c r="AL32" s="34">
        <v>1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58">
        <v>2879.5</v>
      </c>
      <c r="AT32" s="73">
        <v>2982.2008733624452</v>
      </c>
      <c r="AU32" s="73">
        <v>881.6144052598047</v>
      </c>
    </row>
    <row r="33" spans="2:47" ht="12">
      <c r="B33" s="269" t="s">
        <v>14</v>
      </c>
      <c r="C33" s="270"/>
      <c r="D33" s="34">
        <v>995</v>
      </c>
      <c r="E33" s="34">
        <v>0</v>
      </c>
      <c r="F33" s="34">
        <v>1</v>
      </c>
      <c r="G33" s="34">
        <v>0</v>
      </c>
      <c r="H33" s="34">
        <v>9</v>
      </c>
      <c r="I33" s="34">
        <v>15</v>
      </c>
      <c r="J33" s="34">
        <v>21</v>
      </c>
      <c r="K33" s="34">
        <v>24</v>
      </c>
      <c r="L33" s="34">
        <v>48</v>
      </c>
      <c r="M33" s="34">
        <v>47</v>
      </c>
      <c r="N33" s="34">
        <v>59</v>
      </c>
      <c r="O33" s="34">
        <v>92</v>
      </c>
      <c r="P33" s="34">
        <v>64</v>
      </c>
      <c r="Q33" s="34">
        <v>92</v>
      </c>
      <c r="R33" s="34">
        <v>80</v>
      </c>
      <c r="S33" s="34">
        <v>82</v>
      </c>
      <c r="T33" s="34">
        <v>59</v>
      </c>
      <c r="U33" s="34">
        <v>57</v>
      </c>
      <c r="V33" s="34">
        <v>41</v>
      </c>
      <c r="W33" s="34">
        <v>37</v>
      </c>
      <c r="X33" s="34">
        <v>31</v>
      </c>
      <c r="Y33" s="34">
        <v>26</v>
      </c>
      <c r="Z33" s="34">
        <v>22</v>
      </c>
      <c r="AA33" s="34">
        <v>14</v>
      </c>
      <c r="AB33" s="34">
        <v>8</v>
      </c>
      <c r="AC33" s="34">
        <v>13</v>
      </c>
      <c r="AD33" s="34">
        <v>8</v>
      </c>
      <c r="AE33" s="34">
        <v>7</v>
      </c>
      <c r="AF33" s="34">
        <v>9</v>
      </c>
      <c r="AG33" s="34">
        <v>4</v>
      </c>
      <c r="AH33" s="34">
        <v>6</v>
      </c>
      <c r="AI33" s="34">
        <v>2</v>
      </c>
      <c r="AJ33" s="34">
        <v>6</v>
      </c>
      <c r="AK33" s="34">
        <v>1</v>
      </c>
      <c r="AL33" s="34">
        <v>0</v>
      </c>
      <c r="AM33" s="34">
        <v>1</v>
      </c>
      <c r="AN33" s="34">
        <v>1</v>
      </c>
      <c r="AO33" s="34">
        <v>2</v>
      </c>
      <c r="AP33" s="34">
        <v>2</v>
      </c>
      <c r="AQ33" s="34">
        <v>1</v>
      </c>
      <c r="AR33" s="34">
        <v>3</v>
      </c>
      <c r="AS33" s="58">
        <v>3256</v>
      </c>
      <c r="AT33" s="73">
        <v>3428.721608040201</v>
      </c>
      <c r="AU33" s="73">
        <v>1183.7900868412648</v>
      </c>
    </row>
    <row r="34" spans="2:47" ht="12">
      <c r="B34" s="269" t="s">
        <v>15</v>
      </c>
      <c r="C34" s="270"/>
      <c r="D34" s="34">
        <v>741</v>
      </c>
      <c r="E34" s="34">
        <v>0</v>
      </c>
      <c r="F34" s="34">
        <v>0</v>
      </c>
      <c r="G34" s="34">
        <v>4</v>
      </c>
      <c r="H34" s="34">
        <v>7</v>
      </c>
      <c r="I34" s="34">
        <v>9</v>
      </c>
      <c r="J34" s="34">
        <v>18</v>
      </c>
      <c r="K34" s="34">
        <v>21</v>
      </c>
      <c r="L34" s="34">
        <v>37</v>
      </c>
      <c r="M34" s="34">
        <v>44</v>
      </c>
      <c r="N34" s="34">
        <v>61</v>
      </c>
      <c r="O34" s="34">
        <v>65</v>
      </c>
      <c r="P34" s="34">
        <v>59</v>
      </c>
      <c r="Q34" s="34">
        <v>69</v>
      </c>
      <c r="R34" s="34">
        <v>66</v>
      </c>
      <c r="S34" s="34">
        <v>59</v>
      </c>
      <c r="T34" s="34">
        <v>44</v>
      </c>
      <c r="U34" s="34">
        <v>39</v>
      </c>
      <c r="V34" s="34">
        <v>28</v>
      </c>
      <c r="W34" s="34">
        <v>19</v>
      </c>
      <c r="X34" s="34">
        <v>28</v>
      </c>
      <c r="Y34" s="34">
        <v>9</v>
      </c>
      <c r="Z34" s="34">
        <v>5</v>
      </c>
      <c r="AA34" s="34">
        <v>11</v>
      </c>
      <c r="AB34" s="34">
        <v>6</v>
      </c>
      <c r="AC34" s="34">
        <v>12</v>
      </c>
      <c r="AD34" s="34">
        <v>4</v>
      </c>
      <c r="AE34" s="34">
        <v>4</v>
      </c>
      <c r="AF34" s="34">
        <v>3</v>
      </c>
      <c r="AG34" s="34">
        <v>1</v>
      </c>
      <c r="AH34" s="34">
        <v>2</v>
      </c>
      <c r="AI34" s="34">
        <v>2</v>
      </c>
      <c r="AJ34" s="34">
        <v>0</v>
      </c>
      <c r="AK34" s="34">
        <v>0</v>
      </c>
      <c r="AL34" s="34">
        <v>1</v>
      </c>
      <c r="AM34" s="34">
        <v>0</v>
      </c>
      <c r="AN34" s="34">
        <v>2</v>
      </c>
      <c r="AO34" s="34">
        <v>0</v>
      </c>
      <c r="AP34" s="34">
        <v>0</v>
      </c>
      <c r="AQ34" s="34">
        <v>0</v>
      </c>
      <c r="AR34" s="34">
        <v>2</v>
      </c>
      <c r="AS34" s="58">
        <v>3132</v>
      </c>
      <c r="AT34" s="73">
        <v>3248.373819163293</v>
      </c>
      <c r="AU34" s="73">
        <v>1060.5852753487627</v>
      </c>
    </row>
    <row r="35" spans="2:47" ht="12">
      <c r="B35" s="269" t="s">
        <v>16</v>
      </c>
      <c r="C35" s="270"/>
      <c r="D35" s="34">
        <v>1070</v>
      </c>
      <c r="E35" s="34">
        <v>0</v>
      </c>
      <c r="F35" s="34">
        <v>0</v>
      </c>
      <c r="G35" s="34">
        <v>1</v>
      </c>
      <c r="H35" s="34">
        <v>2</v>
      </c>
      <c r="I35" s="34">
        <v>6</v>
      </c>
      <c r="J35" s="34">
        <v>17</v>
      </c>
      <c r="K35" s="34">
        <v>20</v>
      </c>
      <c r="L35" s="34">
        <v>31</v>
      </c>
      <c r="M35" s="34">
        <v>41</v>
      </c>
      <c r="N35" s="34">
        <v>59</v>
      </c>
      <c r="O35" s="34">
        <v>56</v>
      </c>
      <c r="P35" s="34">
        <v>60</v>
      </c>
      <c r="Q35" s="34">
        <v>66</v>
      </c>
      <c r="R35" s="34">
        <v>80</v>
      </c>
      <c r="S35" s="34">
        <v>72</v>
      </c>
      <c r="T35" s="34">
        <v>64</v>
      </c>
      <c r="U35" s="34">
        <v>75</v>
      </c>
      <c r="V35" s="34">
        <v>51</v>
      </c>
      <c r="W35" s="34">
        <v>42</v>
      </c>
      <c r="X35" s="34">
        <v>44</v>
      </c>
      <c r="Y35" s="34">
        <v>36</v>
      </c>
      <c r="Z35" s="34">
        <v>38</v>
      </c>
      <c r="AA35" s="34">
        <v>34</v>
      </c>
      <c r="AB35" s="34">
        <v>22</v>
      </c>
      <c r="AC35" s="34">
        <v>20</v>
      </c>
      <c r="AD35" s="34">
        <v>18</v>
      </c>
      <c r="AE35" s="34">
        <v>22</v>
      </c>
      <c r="AF35" s="34">
        <v>16</v>
      </c>
      <c r="AG35" s="34">
        <v>11</v>
      </c>
      <c r="AH35" s="34">
        <v>12</v>
      </c>
      <c r="AI35" s="34">
        <v>7</v>
      </c>
      <c r="AJ35" s="34">
        <v>6</v>
      </c>
      <c r="AK35" s="34">
        <v>2</v>
      </c>
      <c r="AL35" s="34">
        <v>7</v>
      </c>
      <c r="AM35" s="34">
        <v>5</v>
      </c>
      <c r="AN35" s="34">
        <v>3</v>
      </c>
      <c r="AO35" s="34">
        <v>4</v>
      </c>
      <c r="AP35" s="34">
        <v>1</v>
      </c>
      <c r="AQ35" s="34">
        <v>4</v>
      </c>
      <c r="AR35" s="34">
        <v>15</v>
      </c>
      <c r="AS35" s="58">
        <v>3666</v>
      </c>
      <c r="AT35" s="73">
        <v>3928.877570093458</v>
      </c>
      <c r="AU35" s="73">
        <v>1457.774870936087</v>
      </c>
    </row>
    <row r="36" spans="2:47" ht="12">
      <c r="B36" s="269" t="s">
        <v>17</v>
      </c>
      <c r="C36" s="270"/>
      <c r="D36" s="34">
        <v>879</v>
      </c>
      <c r="E36" s="34">
        <v>0</v>
      </c>
      <c r="F36" s="34">
        <v>0</v>
      </c>
      <c r="G36" s="34">
        <v>5</v>
      </c>
      <c r="H36" s="34">
        <v>4</v>
      </c>
      <c r="I36" s="34">
        <v>8</v>
      </c>
      <c r="J36" s="34">
        <v>17</v>
      </c>
      <c r="K36" s="34">
        <v>14</v>
      </c>
      <c r="L36" s="34">
        <v>29</v>
      </c>
      <c r="M36" s="34">
        <v>39</v>
      </c>
      <c r="N36" s="34">
        <v>52</v>
      </c>
      <c r="O36" s="34">
        <v>57</v>
      </c>
      <c r="P36" s="34">
        <v>59</v>
      </c>
      <c r="Q36" s="34">
        <v>67</v>
      </c>
      <c r="R36" s="34">
        <v>63</v>
      </c>
      <c r="S36" s="34">
        <v>75</v>
      </c>
      <c r="T36" s="34">
        <v>54</v>
      </c>
      <c r="U36" s="34">
        <v>45</v>
      </c>
      <c r="V36" s="34">
        <v>37</v>
      </c>
      <c r="W36" s="34">
        <v>37</v>
      </c>
      <c r="X36" s="34">
        <v>39</v>
      </c>
      <c r="Y36" s="34">
        <v>28</v>
      </c>
      <c r="Z36" s="34">
        <v>30</v>
      </c>
      <c r="AA36" s="34">
        <v>22</v>
      </c>
      <c r="AB36" s="34">
        <v>16</v>
      </c>
      <c r="AC36" s="34">
        <v>17</v>
      </c>
      <c r="AD36" s="34">
        <v>7</v>
      </c>
      <c r="AE36" s="34">
        <v>13</v>
      </c>
      <c r="AF36" s="34">
        <v>12</v>
      </c>
      <c r="AG36" s="34">
        <v>6</v>
      </c>
      <c r="AH36" s="34">
        <v>8</v>
      </c>
      <c r="AI36" s="34">
        <v>4</v>
      </c>
      <c r="AJ36" s="34">
        <v>2</v>
      </c>
      <c r="AK36" s="34">
        <v>4</v>
      </c>
      <c r="AL36" s="34">
        <v>0</v>
      </c>
      <c r="AM36" s="34">
        <v>1</v>
      </c>
      <c r="AN36" s="34">
        <v>1</v>
      </c>
      <c r="AO36" s="34">
        <v>1</v>
      </c>
      <c r="AP36" s="34">
        <v>2</v>
      </c>
      <c r="AQ36" s="34">
        <v>1</v>
      </c>
      <c r="AR36" s="34">
        <v>3</v>
      </c>
      <c r="AS36" s="58">
        <v>3437</v>
      </c>
      <c r="AT36" s="73">
        <v>3655.8839590443686</v>
      </c>
      <c r="AU36" s="73">
        <v>1255.0823322710112</v>
      </c>
    </row>
    <row r="37" spans="2:47" ht="12">
      <c r="B37" s="269" t="s">
        <v>18</v>
      </c>
      <c r="C37" s="270"/>
      <c r="D37" s="34">
        <v>257</v>
      </c>
      <c r="E37" s="34">
        <v>0</v>
      </c>
      <c r="F37" s="34">
        <v>0</v>
      </c>
      <c r="G37" s="34">
        <v>0</v>
      </c>
      <c r="H37" s="34">
        <v>2</v>
      </c>
      <c r="I37" s="34">
        <v>1</v>
      </c>
      <c r="J37" s="34">
        <v>2</v>
      </c>
      <c r="K37" s="34">
        <v>10</v>
      </c>
      <c r="L37" s="34">
        <v>14</v>
      </c>
      <c r="M37" s="34">
        <v>21</v>
      </c>
      <c r="N37" s="34">
        <v>28</v>
      </c>
      <c r="O37" s="34">
        <v>23</v>
      </c>
      <c r="P37" s="34">
        <v>36</v>
      </c>
      <c r="Q37" s="34">
        <v>21</v>
      </c>
      <c r="R37" s="34">
        <v>21</v>
      </c>
      <c r="S37" s="34">
        <v>15</v>
      </c>
      <c r="T37" s="34">
        <v>16</v>
      </c>
      <c r="U37" s="34">
        <v>8</v>
      </c>
      <c r="V37" s="34">
        <v>5</v>
      </c>
      <c r="W37" s="34">
        <v>12</v>
      </c>
      <c r="X37" s="34">
        <v>5</v>
      </c>
      <c r="Y37" s="34">
        <v>4</v>
      </c>
      <c r="Z37" s="34">
        <v>4</v>
      </c>
      <c r="AA37" s="34">
        <v>4</v>
      </c>
      <c r="AB37" s="34">
        <v>1</v>
      </c>
      <c r="AC37" s="34">
        <v>0</v>
      </c>
      <c r="AD37" s="34">
        <v>1</v>
      </c>
      <c r="AE37" s="34">
        <v>0</v>
      </c>
      <c r="AF37" s="34">
        <v>1</v>
      </c>
      <c r="AG37" s="34">
        <v>0</v>
      </c>
      <c r="AH37" s="34">
        <v>0</v>
      </c>
      <c r="AI37" s="34">
        <v>0</v>
      </c>
      <c r="AJ37" s="34">
        <v>1</v>
      </c>
      <c r="AK37" s="34">
        <v>0</v>
      </c>
      <c r="AL37" s="34">
        <v>0</v>
      </c>
      <c r="AM37" s="34">
        <v>0</v>
      </c>
      <c r="AN37" s="34">
        <v>0</v>
      </c>
      <c r="AO37" s="34">
        <v>1</v>
      </c>
      <c r="AP37" s="34">
        <v>0</v>
      </c>
      <c r="AQ37" s="34">
        <v>0</v>
      </c>
      <c r="AR37" s="34">
        <v>0</v>
      </c>
      <c r="AS37" s="58">
        <v>2962</v>
      </c>
      <c r="AT37" s="73">
        <v>3124.455252918288</v>
      </c>
      <c r="AU37" s="73">
        <v>911.0124298844332</v>
      </c>
    </row>
    <row r="38" spans="2:47" ht="12">
      <c r="B38" s="269" t="s">
        <v>19</v>
      </c>
      <c r="C38" s="270"/>
      <c r="D38" s="34">
        <v>181</v>
      </c>
      <c r="E38" s="34">
        <v>0</v>
      </c>
      <c r="F38" s="34">
        <v>0</v>
      </c>
      <c r="G38" s="34">
        <v>0</v>
      </c>
      <c r="H38" s="34">
        <v>1</v>
      </c>
      <c r="I38" s="34">
        <v>0</v>
      </c>
      <c r="J38" s="34">
        <v>2</v>
      </c>
      <c r="K38" s="34">
        <v>6</v>
      </c>
      <c r="L38" s="34">
        <v>13</v>
      </c>
      <c r="M38" s="34">
        <v>18</v>
      </c>
      <c r="N38" s="34">
        <v>16</v>
      </c>
      <c r="O38" s="34">
        <v>16</v>
      </c>
      <c r="P38" s="34">
        <v>22</v>
      </c>
      <c r="Q38" s="34">
        <v>21</v>
      </c>
      <c r="R38" s="34">
        <v>18</v>
      </c>
      <c r="S38" s="34">
        <v>10</v>
      </c>
      <c r="T38" s="34">
        <v>9</v>
      </c>
      <c r="U38" s="34">
        <v>5</v>
      </c>
      <c r="V38" s="34">
        <v>6</v>
      </c>
      <c r="W38" s="34">
        <v>1</v>
      </c>
      <c r="X38" s="34">
        <v>5</v>
      </c>
      <c r="Y38" s="34">
        <v>2</v>
      </c>
      <c r="Z38" s="34">
        <v>2</v>
      </c>
      <c r="AA38" s="34">
        <v>1</v>
      </c>
      <c r="AB38" s="34">
        <v>3</v>
      </c>
      <c r="AC38" s="34">
        <v>1</v>
      </c>
      <c r="AD38" s="34">
        <v>0</v>
      </c>
      <c r="AE38" s="34">
        <v>0</v>
      </c>
      <c r="AF38" s="34">
        <v>0</v>
      </c>
      <c r="AG38" s="34">
        <v>1</v>
      </c>
      <c r="AH38" s="34">
        <v>0</v>
      </c>
      <c r="AI38" s="34">
        <v>0</v>
      </c>
      <c r="AJ38" s="34">
        <v>0</v>
      </c>
      <c r="AK38" s="34">
        <v>0</v>
      </c>
      <c r="AL38" s="34">
        <v>1</v>
      </c>
      <c r="AM38" s="34">
        <v>0</v>
      </c>
      <c r="AN38" s="34">
        <v>0</v>
      </c>
      <c r="AO38" s="34">
        <v>1</v>
      </c>
      <c r="AP38" s="34">
        <v>0</v>
      </c>
      <c r="AQ38" s="34">
        <v>0</v>
      </c>
      <c r="AR38" s="34">
        <v>0</v>
      </c>
      <c r="AS38" s="58">
        <v>2950</v>
      </c>
      <c r="AT38" s="73">
        <v>3103.2375690607737</v>
      </c>
      <c r="AU38" s="73">
        <v>949.9643641986742</v>
      </c>
    </row>
    <row r="39" spans="2:47" ht="12">
      <c r="B39" s="269" t="s">
        <v>20</v>
      </c>
      <c r="C39" s="270"/>
      <c r="D39" s="34">
        <v>137</v>
      </c>
      <c r="E39" s="34">
        <v>0</v>
      </c>
      <c r="F39" s="34">
        <v>0</v>
      </c>
      <c r="G39" s="34">
        <v>0</v>
      </c>
      <c r="H39" s="34">
        <v>0</v>
      </c>
      <c r="I39" s="34">
        <v>1</v>
      </c>
      <c r="J39" s="34">
        <v>2</v>
      </c>
      <c r="K39" s="34">
        <v>5</v>
      </c>
      <c r="L39" s="34">
        <v>8</v>
      </c>
      <c r="M39" s="34">
        <v>8</v>
      </c>
      <c r="N39" s="34">
        <v>17</v>
      </c>
      <c r="O39" s="34">
        <v>13</v>
      </c>
      <c r="P39" s="34">
        <v>17</v>
      </c>
      <c r="Q39" s="34">
        <v>14</v>
      </c>
      <c r="R39" s="34">
        <v>16</v>
      </c>
      <c r="S39" s="34">
        <v>8</v>
      </c>
      <c r="T39" s="34">
        <v>6</v>
      </c>
      <c r="U39" s="34">
        <v>7</v>
      </c>
      <c r="V39" s="34">
        <v>2</v>
      </c>
      <c r="W39" s="34">
        <v>1</v>
      </c>
      <c r="X39" s="34">
        <v>4</v>
      </c>
      <c r="Y39" s="34">
        <v>0</v>
      </c>
      <c r="Z39" s="34">
        <v>1</v>
      </c>
      <c r="AA39" s="34">
        <v>2</v>
      </c>
      <c r="AB39" s="34">
        <v>1</v>
      </c>
      <c r="AC39" s="34">
        <v>0</v>
      </c>
      <c r="AD39" s="34">
        <v>0</v>
      </c>
      <c r="AE39" s="34">
        <v>0</v>
      </c>
      <c r="AF39" s="34">
        <v>2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1</v>
      </c>
      <c r="AS39" s="58">
        <v>2942</v>
      </c>
      <c r="AT39" s="73">
        <v>3117.897810218978</v>
      </c>
      <c r="AU39" s="73">
        <v>1006.6844187193067</v>
      </c>
    </row>
    <row r="40" spans="2:47" ht="12">
      <c r="B40" s="269" t="s">
        <v>21</v>
      </c>
      <c r="C40" s="270"/>
      <c r="D40" s="34">
        <v>138</v>
      </c>
      <c r="E40" s="34">
        <v>0</v>
      </c>
      <c r="F40" s="34">
        <v>0</v>
      </c>
      <c r="G40" s="34">
        <v>0</v>
      </c>
      <c r="H40" s="34">
        <v>0</v>
      </c>
      <c r="I40" s="34">
        <v>2</v>
      </c>
      <c r="J40" s="34">
        <v>3</v>
      </c>
      <c r="K40" s="34">
        <v>2</v>
      </c>
      <c r="L40" s="34">
        <v>4</v>
      </c>
      <c r="M40" s="34">
        <v>9</v>
      </c>
      <c r="N40" s="34">
        <v>16</v>
      </c>
      <c r="O40" s="34">
        <v>11</v>
      </c>
      <c r="P40" s="34">
        <v>21</v>
      </c>
      <c r="Q40" s="34">
        <v>10</v>
      </c>
      <c r="R40" s="34">
        <v>8</v>
      </c>
      <c r="S40" s="34">
        <v>10</v>
      </c>
      <c r="T40" s="34">
        <v>9</v>
      </c>
      <c r="U40" s="34">
        <v>9</v>
      </c>
      <c r="V40" s="34">
        <v>6</v>
      </c>
      <c r="W40" s="34">
        <v>3</v>
      </c>
      <c r="X40" s="34">
        <v>2</v>
      </c>
      <c r="Y40" s="34">
        <v>4</v>
      </c>
      <c r="Z40" s="34">
        <v>2</v>
      </c>
      <c r="AA40" s="34">
        <v>1</v>
      </c>
      <c r="AB40" s="34">
        <v>0</v>
      </c>
      <c r="AC40" s="34">
        <v>0</v>
      </c>
      <c r="AD40" s="34">
        <v>2</v>
      </c>
      <c r="AE40" s="34">
        <v>2</v>
      </c>
      <c r="AF40" s="34">
        <v>1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1</v>
      </c>
      <c r="AS40" s="58">
        <v>3038</v>
      </c>
      <c r="AT40" s="73">
        <v>3268</v>
      </c>
      <c r="AU40" s="73">
        <v>1030.493907517486</v>
      </c>
    </row>
    <row r="41" spans="2:47" ht="12">
      <c r="B41" s="269" t="s">
        <v>22</v>
      </c>
      <c r="C41" s="270"/>
      <c r="D41" s="34">
        <v>423</v>
      </c>
      <c r="E41" s="34">
        <v>0</v>
      </c>
      <c r="F41" s="34">
        <v>0</v>
      </c>
      <c r="G41" s="34">
        <v>1</v>
      </c>
      <c r="H41" s="34">
        <v>3</v>
      </c>
      <c r="I41" s="34">
        <v>5</v>
      </c>
      <c r="J41" s="34">
        <v>11</v>
      </c>
      <c r="K41" s="34">
        <v>11</v>
      </c>
      <c r="L41" s="34">
        <v>21</v>
      </c>
      <c r="M41" s="34">
        <v>36</v>
      </c>
      <c r="N41" s="34">
        <v>42</v>
      </c>
      <c r="O41" s="34">
        <v>41</v>
      </c>
      <c r="P41" s="34">
        <v>39</v>
      </c>
      <c r="Q41" s="34">
        <v>49</v>
      </c>
      <c r="R41" s="34">
        <v>41</v>
      </c>
      <c r="S41" s="34">
        <v>33</v>
      </c>
      <c r="T41" s="34">
        <v>21</v>
      </c>
      <c r="U41" s="34">
        <v>18</v>
      </c>
      <c r="V41" s="34">
        <v>17</v>
      </c>
      <c r="W41" s="34">
        <v>9</v>
      </c>
      <c r="X41" s="34">
        <v>4</v>
      </c>
      <c r="Y41" s="34">
        <v>4</v>
      </c>
      <c r="Z41" s="34">
        <v>5</v>
      </c>
      <c r="AA41" s="34">
        <v>2</v>
      </c>
      <c r="AB41" s="34">
        <v>1</v>
      </c>
      <c r="AC41" s="34">
        <v>4</v>
      </c>
      <c r="AD41" s="34">
        <v>2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1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2</v>
      </c>
      <c r="AS41" s="58">
        <v>3000</v>
      </c>
      <c r="AT41" s="73">
        <v>3077.021276595745</v>
      </c>
      <c r="AU41" s="73">
        <v>924.9330586876778</v>
      </c>
    </row>
    <row r="42" spans="2:47" ht="12">
      <c r="B42" s="269" t="s">
        <v>23</v>
      </c>
      <c r="C42" s="270"/>
      <c r="D42" s="34">
        <v>361</v>
      </c>
      <c r="E42" s="34">
        <v>0</v>
      </c>
      <c r="F42" s="34">
        <v>0</v>
      </c>
      <c r="G42" s="34">
        <v>0</v>
      </c>
      <c r="H42" s="34">
        <v>0</v>
      </c>
      <c r="I42" s="34">
        <v>5</v>
      </c>
      <c r="J42" s="34">
        <v>4</v>
      </c>
      <c r="K42" s="34">
        <v>6</v>
      </c>
      <c r="L42" s="34">
        <v>15</v>
      </c>
      <c r="M42" s="34">
        <v>27</v>
      </c>
      <c r="N42" s="34">
        <v>42</v>
      </c>
      <c r="O42" s="34">
        <v>49</v>
      </c>
      <c r="P42" s="34">
        <v>35</v>
      </c>
      <c r="Q42" s="34">
        <v>37</v>
      </c>
      <c r="R42" s="34">
        <v>35</v>
      </c>
      <c r="S42" s="34">
        <v>22</v>
      </c>
      <c r="T42" s="34">
        <v>16</v>
      </c>
      <c r="U42" s="34">
        <v>16</v>
      </c>
      <c r="V42" s="34">
        <v>12</v>
      </c>
      <c r="W42" s="34">
        <v>5</v>
      </c>
      <c r="X42" s="34">
        <v>5</v>
      </c>
      <c r="Y42" s="34">
        <v>6</v>
      </c>
      <c r="Z42" s="34">
        <v>6</v>
      </c>
      <c r="AA42" s="34">
        <v>5</v>
      </c>
      <c r="AB42" s="34">
        <v>3</v>
      </c>
      <c r="AC42" s="34">
        <v>2</v>
      </c>
      <c r="AD42" s="34">
        <v>3</v>
      </c>
      <c r="AE42" s="34">
        <v>1</v>
      </c>
      <c r="AF42" s="34">
        <v>1</v>
      </c>
      <c r="AG42" s="34">
        <v>0</v>
      </c>
      <c r="AH42" s="34">
        <v>0</v>
      </c>
      <c r="AI42" s="34">
        <v>0</v>
      </c>
      <c r="AJ42" s="34">
        <v>1</v>
      </c>
      <c r="AK42" s="34">
        <v>1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1</v>
      </c>
      <c r="AS42" s="58">
        <v>2980</v>
      </c>
      <c r="AT42" s="73">
        <v>3156.720221606648</v>
      </c>
      <c r="AU42" s="73">
        <v>941.7795046588699</v>
      </c>
    </row>
    <row r="43" spans="2:47" ht="12">
      <c r="B43" s="269" t="s">
        <v>24</v>
      </c>
      <c r="C43" s="270"/>
      <c r="D43" s="34">
        <v>330</v>
      </c>
      <c r="E43" s="34">
        <v>0</v>
      </c>
      <c r="F43" s="34">
        <v>0</v>
      </c>
      <c r="G43" s="34">
        <v>2</v>
      </c>
      <c r="H43" s="34">
        <v>0</v>
      </c>
      <c r="I43" s="34">
        <v>4</v>
      </c>
      <c r="J43" s="34">
        <v>1</v>
      </c>
      <c r="K43" s="34">
        <v>7</v>
      </c>
      <c r="L43" s="34">
        <v>16</v>
      </c>
      <c r="M43" s="34">
        <v>25</v>
      </c>
      <c r="N43" s="34">
        <v>29</v>
      </c>
      <c r="O43" s="34">
        <v>31</v>
      </c>
      <c r="P43" s="34">
        <v>33</v>
      </c>
      <c r="Q43" s="34">
        <v>32</v>
      </c>
      <c r="R43" s="34">
        <v>33</v>
      </c>
      <c r="S43" s="34">
        <v>28</v>
      </c>
      <c r="T43" s="34">
        <v>17</v>
      </c>
      <c r="U43" s="34">
        <v>18</v>
      </c>
      <c r="V43" s="34">
        <v>12</v>
      </c>
      <c r="W43" s="34">
        <v>14</v>
      </c>
      <c r="X43" s="34">
        <v>0</v>
      </c>
      <c r="Y43" s="34">
        <v>5</v>
      </c>
      <c r="Z43" s="34">
        <v>4</v>
      </c>
      <c r="AA43" s="34">
        <v>6</v>
      </c>
      <c r="AB43" s="34">
        <v>1</v>
      </c>
      <c r="AC43" s="34">
        <v>6</v>
      </c>
      <c r="AD43" s="34">
        <v>2</v>
      </c>
      <c r="AE43" s="34">
        <v>0</v>
      </c>
      <c r="AF43" s="34">
        <v>1</v>
      </c>
      <c r="AG43" s="34">
        <v>0</v>
      </c>
      <c r="AH43" s="34">
        <v>0</v>
      </c>
      <c r="AI43" s="34">
        <v>1</v>
      </c>
      <c r="AJ43" s="34">
        <v>0</v>
      </c>
      <c r="AK43" s="34">
        <v>0</v>
      </c>
      <c r="AL43" s="34">
        <v>0</v>
      </c>
      <c r="AM43" s="34">
        <v>0</v>
      </c>
      <c r="AN43" s="34">
        <v>1</v>
      </c>
      <c r="AO43" s="34">
        <v>0</v>
      </c>
      <c r="AP43" s="34">
        <v>0</v>
      </c>
      <c r="AQ43" s="34">
        <v>0</v>
      </c>
      <c r="AR43" s="34">
        <v>1</v>
      </c>
      <c r="AS43" s="58">
        <v>3088.5</v>
      </c>
      <c r="AT43" s="73">
        <v>3233.009090909091</v>
      </c>
      <c r="AU43" s="73">
        <v>958.5381076767225</v>
      </c>
    </row>
    <row r="44" spans="2:47" ht="12">
      <c r="B44" s="269" t="s">
        <v>25</v>
      </c>
      <c r="C44" s="270"/>
      <c r="D44" s="34">
        <v>532</v>
      </c>
      <c r="E44" s="34">
        <v>0</v>
      </c>
      <c r="F44" s="34">
        <v>0</v>
      </c>
      <c r="G44" s="34">
        <v>1</v>
      </c>
      <c r="H44" s="34">
        <v>1</v>
      </c>
      <c r="I44" s="34">
        <v>1</v>
      </c>
      <c r="J44" s="34">
        <v>3</v>
      </c>
      <c r="K44" s="34">
        <v>9</v>
      </c>
      <c r="L44" s="34">
        <v>12</v>
      </c>
      <c r="M44" s="34">
        <v>29</v>
      </c>
      <c r="N44" s="34">
        <v>31</v>
      </c>
      <c r="O44" s="34">
        <v>43</v>
      </c>
      <c r="P44" s="34">
        <v>41</v>
      </c>
      <c r="Q44" s="34">
        <v>53</v>
      </c>
      <c r="R44" s="34">
        <v>59</v>
      </c>
      <c r="S44" s="34">
        <v>47</v>
      </c>
      <c r="T44" s="34">
        <v>41</v>
      </c>
      <c r="U44" s="34">
        <v>34</v>
      </c>
      <c r="V44" s="34">
        <v>28</v>
      </c>
      <c r="W44" s="34">
        <v>30</v>
      </c>
      <c r="X44" s="34">
        <v>15</v>
      </c>
      <c r="Y44" s="34">
        <v>12</v>
      </c>
      <c r="Z44" s="34">
        <v>14</v>
      </c>
      <c r="AA44" s="34">
        <v>7</v>
      </c>
      <c r="AB44" s="34">
        <v>2</v>
      </c>
      <c r="AC44" s="34">
        <v>1</v>
      </c>
      <c r="AD44" s="34">
        <v>0</v>
      </c>
      <c r="AE44" s="34">
        <v>1</v>
      </c>
      <c r="AF44" s="34">
        <v>10</v>
      </c>
      <c r="AG44" s="34">
        <v>2</v>
      </c>
      <c r="AH44" s="34">
        <v>2</v>
      </c>
      <c r="AI44" s="34">
        <v>2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1</v>
      </c>
      <c r="AS44" s="58">
        <v>3334.5</v>
      </c>
      <c r="AT44" s="73">
        <v>3455.9116541353383</v>
      </c>
      <c r="AU44" s="73">
        <v>955.4580101341248</v>
      </c>
    </row>
    <row r="45" spans="2:47" ht="12">
      <c r="B45" s="269" t="s">
        <v>26</v>
      </c>
      <c r="C45" s="270"/>
      <c r="D45" s="34">
        <v>1114</v>
      </c>
      <c r="E45" s="34">
        <v>0</v>
      </c>
      <c r="F45" s="34">
        <v>0</v>
      </c>
      <c r="G45" s="34">
        <v>1</v>
      </c>
      <c r="H45" s="34">
        <v>8</v>
      </c>
      <c r="I45" s="34">
        <v>9</v>
      </c>
      <c r="J45" s="34">
        <v>14</v>
      </c>
      <c r="K45" s="34">
        <v>25</v>
      </c>
      <c r="L45" s="34">
        <v>36</v>
      </c>
      <c r="M45" s="34">
        <v>45</v>
      </c>
      <c r="N45" s="34">
        <v>53</v>
      </c>
      <c r="O45" s="34">
        <v>77</v>
      </c>
      <c r="P45" s="34">
        <v>92</v>
      </c>
      <c r="Q45" s="34">
        <v>119</v>
      </c>
      <c r="R45" s="34">
        <v>86</v>
      </c>
      <c r="S45" s="34">
        <v>103</v>
      </c>
      <c r="T45" s="34">
        <v>86</v>
      </c>
      <c r="U45" s="34">
        <v>70</v>
      </c>
      <c r="V45" s="34">
        <v>68</v>
      </c>
      <c r="W45" s="34">
        <v>37</v>
      </c>
      <c r="X45" s="34">
        <v>34</v>
      </c>
      <c r="Y45" s="34">
        <v>27</v>
      </c>
      <c r="Z45" s="34">
        <v>22</v>
      </c>
      <c r="AA45" s="34">
        <v>27</v>
      </c>
      <c r="AB45" s="34">
        <v>18</v>
      </c>
      <c r="AC45" s="34">
        <v>10</v>
      </c>
      <c r="AD45" s="34">
        <v>11</v>
      </c>
      <c r="AE45" s="34">
        <v>7</v>
      </c>
      <c r="AF45" s="34">
        <v>6</v>
      </c>
      <c r="AG45" s="34">
        <v>7</v>
      </c>
      <c r="AH45" s="34">
        <v>2</v>
      </c>
      <c r="AI45" s="34">
        <v>3</v>
      </c>
      <c r="AJ45" s="34">
        <v>2</v>
      </c>
      <c r="AK45" s="34">
        <v>2</v>
      </c>
      <c r="AL45" s="34">
        <v>0</v>
      </c>
      <c r="AM45" s="34">
        <v>3</v>
      </c>
      <c r="AN45" s="34">
        <v>1</v>
      </c>
      <c r="AO45" s="34">
        <v>0</v>
      </c>
      <c r="AP45" s="34">
        <v>1</v>
      </c>
      <c r="AQ45" s="34">
        <v>0</v>
      </c>
      <c r="AR45" s="34">
        <v>2</v>
      </c>
      <c r="AS45" s="58">
        <v>3372.5</v>
      </c>
      <c r="AT45" s="73">
        <v>3498.587971274686</v>
      </c>
      <c r="AU45" s="73">
        <v>1067.9326746359482</v>
      </c>
    </row>
    <row r="46" spans="2:47" ht="12">
      <c r="B46" s="269" t="s">
        <v>27</v>
      </c>
      <c r="C46" s="270"/>
      <c r="D46" s="34">
        <v>358</v>
      </c>
      <c r="E46" s="34">
        <v>0</v>
      </c>
      <c r="F46" s="34">
        <v>0</v>
      </c>
      <c r="G46" s="34">
        <v>0</v>
      </c>
      <c r="H46" s="34">
        <v>2</v>
      </c>
      <c r="I46" s="34">
        <v>5</v>
      </c>
      <c r="J46" s="34">
        <v>5</v>
      </c>
      <c r="K46" s="34">
        <v>11</v>
      </c>
      <c r="L46" s="34">
        <v>15</v>
      </c>
      <c r="M46" s="34">
        <v>17</v>
      </c>
      <c r="N46" s="34">
        <v>32</v>
      </c>
      <c r="O46" s="34">
        <v>41</v>
      </c>
      <c r="P46" s="34">
        <v>30</v>
      </c>
      <c r="Q46" s="34">
        <v>38</v>
      </c>
      <c r="R46" s="34">
        <v>33</v>
      </c>
      <c r="S46" s="34">
        <v>32</v>
      </c>
      <c r="T46" s="34">
        <v>31</v>
      </c>
      <c r="U46" s="34">
        <v>21</v>
      </c>
      <c r="V46" s="34">
        <v>7</v>
      </c>
      <c r="W46" s="34">
        <v>7</v>
      </c>
      <c r="X46" s="34">
        <v>3</v>
      </c>
      <c r="Y46" s="34">
        <v>3</v>
      </c>
      <c r="Z46" s="34">
        <v>5</v>
      </c>
      <c r="AA46" s="34">
        <v>6</v>
      </c>
      <c r="AB46" s="34">
        <v>6</v>
      </c>
      <c r="AC46" s="34">
        <v>2</v>
      </c>
      <c r="AD46" s="34">
        <v>0</v>
      </c>
      <c r="AE46" s="34">
        <v>1</v>
      </c>
      <c r="AF46" s="34">
        <v>2</v>
      </c>
      <c r="AG46" s="34">
        <v>0</v>
      </c>
      <c r="AH46" s="34">
        <v>1</v>
      </c>
      <c r="AI46" s="34">
        <v>1</v>
      </c>
      <c r="AJ46" s="34">
        <v>0</v>
      </c>
      <c r="AK46" s="34">
        <v>0</v>
      </c>
      <c r="AL46" s="34">
        <v>0</v>
      </c>
      <c r="AM46" s="34">
        <v>1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58">
        <v>3112</v>
      </c>
      <c r="AT46" s="73">
        <v>3194.3156424581007</v>
      </c>
      <c r="AU46" s="73">
        <v>911.7244001799445</v>
      </c>
    </row>
    <row r="47" spans="2:47" ht="12">
      <c r="B47" s="269" t="s">
        <v>28</v>
      </c>
      <c r="C47" s="270"/>
      <c r="D47" s="34">
        <v>173</v>
      </c>
      <c r="E47" s="34">
        <v>0</v>
      </c>
      <c r="F47" s="34">
        <v>0</v>
      </c>
      <c r="G47" s="34">
        <v>0</v>
      </c>
      <c r="H47" s="34">
        <v>0</v>
      </c>
      <c r="I47" s="34">
        <v>5</v>
      </c>
      <c r="J47" s="34">
        <v>0</v>
      </c>
      <c r="K47" s="34">
        <v>2</v>
      </c>
      <c r="L47" s="34">
        <v>7</v>
      </c>
      <c r="M47" s="34">
        <v>9</v>
      </c>
      <c r="N47" s="34">
        <v>16</v>
      </c>
      <c r="O47" s="34">
        <v>7</v>
      </c>
      <c r="P47" s="34">
        <v>11</v>
      </c>
      <c r="Q47" s="34">
        <v>13</v>
      </c>
      <c r="R47" s="34">
        <v>18</v>
      </c>
      <c r="S47" s="34">
        <v>16</v>
      </c>
      <c r="T47" s="34">
        <v>16</v>
      </c>
      <c r="U47" s="34">
        <v>10</v>
      </c>
      <c r="V47" s="34">
        <v>4</v>
      </c>
      <c r="W47" s="34">
        <v>10</v>
      </c>
      <c r="X47" s="34">
        <v>9</v>
      </c>
      <c r="Y47" s="34">
        <v>4</v>
      </c>
      <c r="Z47" s="34">
        <v>5</v>
      </c>
      <c r="AA47" s="34">
        <v>4</v>
      </c>
      <c r="AB47" s="34">
        <v>2</v>
      </c>
      <c r="AC47" s="34">
        <v>1</v>
      </c>
      <c r="AD47" s="34">
        <v>2</v>
      </c>
      <c r="AE47" s="34">
        <v>0</v>
      </c>
      <c r="AF47" s="34">
        <v>0</v>
      </c>
      <c r="AG47" s="34">
        <v>0</v>
      </c>
      <c r="AH47" s="34">
        <v>0</v>
      </c>
      <c r="AI47" s="34">
        <v>1</v>
      </c>
      <c r="AJ47" s="34">
        <v>0</v>
      </c>
      <c r="AK47" s="34">
        <v>0</v>
      </c>
      <c r="AL47" s="34">
        <v>0</v>
      </c>
      <c r="AM47" s="34">
        <v>0</v>
      </c>
      <c r="AN47" s="34">
        <v>1</v>
      </c>
      <c r="AO47" s="34">
        <v>0</v>
      </c>
      <c r="AP47" s="34">
        <v>0</v>
      </c>
      <c r="AQ47" s="34">
        <v>0</v>
      </c>
      <c r="AR47" s="34">
        <v>0</v>
      </c>
      <c r="AS47" s="58">
        <v>3380</v>
      </c>
      <c r="AT47" s="73">
        <v>3442.791907514451</v>
      </c>
      <c r="AU47" s="73">
        <v>998.1465454597342</v>
      </c>
    </row>
    <row r="48" spans="2:47" ht="12">
      <c r="B48" s="269" t="s">
        <v>29</v>
      </c>
      <c r="C48" s="270"/>
      <c r="D48" s="34">
        <v>124</v>
      </c>
      <c r="E48" s="34">
        <v>0</v>
      </c>
      <c r="F48" s="34">
        <v>0</v>
      </c>
      <c r="G48" s="34">
        <v>0</v>
      </c>
      <c r="H48" s="34">
        <v>0</v>
      </c>
      <c r="I48" s="34">
        <v>1</v>
      </c>
      <c r="J48" s="34">
        <v>0</v>
      </c>
      <c r="K48" s="34">
        <v>7</v>
      </c>
      <c r="L48" s="34">
        <v>10</v>
      </c>
      <c r="M48" s="34">
        <v>11</v>
      </c>
      <c r="N48" s="34">
        <v>8</v>
      </c>
      <c r="O48" s="34">
        <v>9</v>
      </c>
      <c r="P48" s="34">
        <v>4</v>
      </c>
      <c r="Q48" s="34">
        <v>13</v>
      </c>
      <c r="R48" s="34">
        <v>10</v>
      </c>
      <c r="S48" s="34">
        <v>6</v>
      </c>
      <c r="T48" s="34">
        <v>8</v>
      </c>
      <c r="U48" s="34">
        <v>4</v>
      </c>
      <c r="V48" s="34">
        <v>8</v>
      </c>
      <c r="W48" s="34">
        <v>4</v>
      </c>
      <c r="X48" s="34">
        <v>2</v>
      </c>
      <c r="Y48" s="34">
        <v>6</v>
      </c>
      <c r="Z48" s="34">
        <v>3</v>
      </c>
      <c r="AA48" s="34">
        <v>0</v>
      </c>
      <c r="AB48" s="34">
        <v>0</v>
      </c>
      <c r="AC48" s="34">
        <v>2</v>
      </c>
      <c r="AD48" s="34">
        <v>2</v>
      </c>
      <c r="AE48" s="34">
        <v>0</v>
      </c>
      <c r="AF48" s="34">
        <v>2</v>
      </c>
      <c r="AG48" s="34">
        <v>0</v>
      </c>
      <c r="AH48" s="34">
        <v>1</v>
      </c>
      <c r="AI48" s="34">
        <v>1</v>
      </c>
      <c r="AJ48" s="34">
        <v>0</v>
      </c>
      <c r="AK48" s="34">
        <v>1</v>
      </c>
      <c r="AL48" s="34">
        <v>0</v>
      </c>
      <c r="AM48" s="34">
        <v>1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58">
        <v>3180</v>
      </c>
      <c r="AT48" s="73">
        <v>3394.1290322580644</v>
      </c>
      <c r="AU48" s="73">
        <v>1198.1324150645137</v>
      </c>
    </row>
    <row r="49" spans="2:47" ht="12">
      <c r="B49" s="269" t="s">
        <v>30</v>
      </c>
      <c r="C49" s="270"/>
      <c r="D49" s="34">
        <v>613</v>
      </c>
      <c r="E49" s="34">
        <v>0</v>
      </c>
      <c r="F49" s="34">
        <v>0</v>
      </c>
      <c r="G49" s="34">
        <v>0</v>
      </c>
      <c r="H49" s="34">
        <v>5</v>
      </c>
      <c r="I49" s="34">
        <v>6</v>
      </c>
      <c r="J49" s="34">
        <v>13</v>
      </c>
      <c r="K49" s="34">
        <v>15</v>
      </c>
      <c r="L49" s="34">
        <v>21</v>
      </c>
      <c r="M49" s="34">
        <v>32</v>
      </c>
      <c r="N49" s="34">
        <v>49</v>
      </c>
      <c r="O49" s="34">
        <v>35</v>
      </c>
      <c r="P49" s="34">
        <v>44</v>
      </c>
      <c r="Q49" s="34">
        <v>37</v>
      </c>
      <c r="R49" s="34">
        <v>43</v>
      </c>
      <c r="S49" s="34">
        <v>45</v>
      </c>
      <c r="T49" s="34">
        <v>39</v>
      </c>
      <c r="U49" s="34">
        <v>42</v>
      </c>
      <c r="V49" s="34">
        <v>32</v>
      </c>
      <c r="W49" s="34">
        <v>27</v>
      </c>
      <c r="X49" s="34">
        <v>30</v>
      </c>
      <c r="Y49" s="34">
        <v>11</v>
      </c>
      <c r="Z49" s="34">
        <v>10</v>
      </c>
      <c r="AA49" s="34">
        <v>18</v>
      </c>
      <c r="AB49" s="34">
        <v>8</v>
      </c>
      <c r="AC49" s="34">
        <v>8</v>
      </c>
      <c r="AD49" s="34">
        <v>4</v>
      </c>
      <c r="AE49" s="34">
        <v>3</v>
      </c>
      <c r="AF49" s="34">
        <v>7</v>
      </c>
      <c r="AG49" s="34">
        <v>3</v>
      </c>
      <c r="AH49" s="34">
        <v>5</v>
      </c>
      <c r="AI49" s="34">
        <v>2</v>
      </c>
      <c r="AJ49" s="34">
        <v>3</v>
      </c>
      <c r="AK49" s="34">
        <v>1</v>
      </c>
      <c r="AL49" s="34">
        <v>2</v>
      </c>
      <c r="AM49" s="34">
        <v>2</v>
      </c>
      <c r="AN49" s="34">
        <v>1</v>
      </c>
      <c r="AO49" s="34">
        <v>2</v>
      </c>
      <c r="AP49" s="34">
        <v>2</v>
      </c>
      <c r="AQ49" s="34">
        <v>0</v>
      </c>
      <c r="AR49" s="34">
        <v>6</v>
      </c>
      <c r="AS49" s="58">
        <v>3412</v>
      </c>
      <c r="AT49" s="73">
        <v>3602.347471451876</v>
      </c>
      <c r="AU49" s="73">
        <v>1332.1279864200599</v>
      </c>
    </row>
    <row r="50" spans="2:47" ht="12">
      <c r="B50" s="269" t="s">
        <v>31</v>
      </c>
      <c r="C50" s="270"/>
      <c r="D50" s="34">
        <v>631</v>
      </c>
      <c r="E50" s="34">
        <v>0</v>
      </c>
      <c r="F50" s="34">
        <v>0</v>
      </c>
      <c r="G50" s="34">
        <v>0</v>
      </c>
      <c r="H50" s="34">
        <v>1</v>
      </c>
      <c r="I50" s="34">
        <v>5</v>
      </c>
      <c r="J50" s="34">
        <v>13</v>
      </c>
      <c r="K50" s="34">
        <v>20</v>
      </c>
      <c r="L50" s="34">
        <v>30</v>
      </c>
      <c r="M50" s="34">
        <v>36</v>
      </c>
      <c r="N50" s="34">
        <v>41</v>
      </c>
      <c r="O50" s="34">
        <v>47</v>
      </c>
      <c r="P50" s="34">
        <v>58</v>
      </c>
      <c r="Q50" s="34">
        <v>69</v>
      </c>
      <c r="R50" s="34">
        <v>57</v>
      </c>
      <c r="S50" s="34">
        <v>58</v>
      </c>
      <c r="T50" s="34">
        <v>40</v>
      </c>
      <c r="U50" s="34">
        <v>34</v>
      </c>
      <c r="V50" s="34">
        <v>27</v>
      </c>
      <c r="W50" s="34">
        <v>14</v>
      </c>
      <c r="X50" s="34">
        <v>13</v>
      </c>
      <c r="Y50" s="34">
        <v>14</v>
      </c>
      <c r="Z50" s="34">
        <v>9</v>
      </c>
      <c r="AA50" s="34">
        <v>10</v>
      </c>
      <c r="AB50" s="34">
        <v>9</v>
      </c>
      <c r="AC50" s="34">
        <v>2</v>
      </c>
      <c r="AD50" s="34">
        <v>6</v>
      </c>
      <c r="AE50" s="34">
        <v>5</v>
      </c>
      <c r="AF50" s="34">
        <v>3</v>
      </c>
      <c r="AG50" s="34">
        <v>0</v>
      </c>
      <c r="AH50" s="34">
        <v>1</v>
      </c>
      <c r="AI50" s="34">
        <v>1</v>
      </c>
      <c r="AJ50" s="34">
        <v>2</v>
      </c>
      <c r="AK50" s="34">
        <v>1</v>
      </c>
      <c r="AL50" s="34">
        <v>1</v>
      </c>
      <c r="AM50" s="34">
        <v>1</v>
      </c>
      <c r="AN50" s="34">
        <v>0</v>
      </c>
      <c r="AO50" s="34">
        <v>2</v>
      </c>
      <c r="AP50" s="34">
        <v>0</v>
      </c>
      <c r="AQ50" s="34">
        <v>0</v>
      </c>
      <c r="AR50" s="34">
        <v>1</v>
      </c>
      <c r="AS50" s="58">
        <v>3186</v>
      </c>
      <c r="AT50" s="73">
        <v>3329.118858954041</v>
      </c>
      <c r="AU50" s="73">
        <v>1039.7906474920942</v>
      </c>
    </row>
    <row r="51" spans="2:47" ht="12">
      <c r="B51" s="269" t="s">
        <v>32</v>
      </c>
      <c r="C51" s="270"/>
      <c r="D51" s="34">
        <v>109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1</v>
      </c>
      <c r="L51" s="34">
        <v>2</v>
      </c>
      <c r="M51" s="34">
        <v>8</v>
      </c>
      <c r="N51" s="34">
        <v>7</v>
      </c>
      <c r="O51" s="34">
        <v>10</v>
      </c>
      <c r="P51" s="34">
        <v>13</v>
      </c>
      <c r="Q51" s="34">
        <v>11</v>
      </c>
      <c r="R51" s="34">
        <v>7</v>
      </c>
      <c r="S51" s="34">
        <v>12</v>
      </c>
      <c r="T51" s="34">
        <v>5</v>
      </c>
      <c r="U51" s="34">
        <v>10</v>
      </c>
      <c r="V51" s="34">
        <v>7</v>
      </c>
      <c r="W51" s="34">
        <v>1</v>
      </c>
      <c r="X51" s="34">
        <v>1</v>
      </c>
      <c r="Y51" s="34">
        <v>4</v>
      </c>
      <c r="Z51" s="34">
        <v>2</v>
      </c>
      <c r="AA51" s="34">
        <v>3</v>
      </c>
      <c r="AB51" s="34">
        <v>2</v>
      </c>
      <c r="AC51" s="34">
        <v>1</v>
      </c>
      <c r="AD51" s="34">
        <v>1</v>
      </c>
      <c r="AE51" s="34">
        <v>0</v>
      </c>
      <c r="AF51" s="34">
        <v>1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58">
        <v>3261</v>
      </c>
      <c r="AT51" s="73">
        <v>3415.5412844036696</v>
      </c>
      <c r="AU51" s="73">
        <v>875.327679723958</v>
      </c>
    </row>
    <row r="52" spans="2:47" ht="12">
      <c r="B52" s="269" t="s">
        <v>33</v>
      </c>
      <c r="C52" s="270"/>
      <c r="D52" s="34">
        <v>149</v>
      </c>
      <c r="E52" s="34">
        <v>0</v>
      </c>
      <c r="F52" s="34">
        <v>0</v>
      </c>
      <c r="G52" s="34">
        <v>0</v>
      </c>
      <c r="H52" s="34">
        <v>1</v>
      </c>
      <c r="I52" s="34">
        <v>1</v>
      </c>
      <c r="J52" s="34">
        <v>0</v>
      </c>
      <c r="K52" s="34">
        <v>6</v>
      </c>
      <c r="L52" s="34">
        <v>11</v>
      </c>
      <c r="M52" s="34">
        <v>9</v>
      </c>
      <c r="N52" s="34">
        <v>13</v>
      </c>
      <c r="O52" s="34">
        <v>18</v>
      </c>
      <c r="P52" s="34">
        <v>9</v>
      </c>
      <c r="Q52" s="34">
        <v>15</v>
      </c>
      <c r="R52" s="34">
        <v>8</v>
      </c>
      <c r="S52" s="34">
        <v>19</v>
      </c>
      <c r="T52" s="34">
        <v>7</v>
      </c>
      <c r="U52" s="34">
        <v>7</v>
      </c>
      <c r="V52" s="34">
        <v>2</v>
      </c>
      <c r="W52" s="34">
        <v>6</v>
      </c>
      <c r="X52" s="34">
        <v>4</v>
      </c>
      <c r="Y52" s="34">
        <v>1</v>
      </c>
      <c r="Z52" s="34">
        <v>3</v>
      </c>
      <c r="AA52" s="34">
        <v>0</v>
      </c>
      <c r="AB52" s="34">
        <v>1</v>
      </c>
      <c r="AC52" s="34">
        <v>2</v>
      </c>
      <c r="AD52" s="34">
        <v>2</v>
      </c>
      <c r="AE52" s="34">
        <v>0</v>
      </c>
      <c r="AF52" s="34">
        <v>0</v>
      </c>
      <c r="AG52" s="34">
        <v>1</v>
      </c>
      <c r="AH52" s="34">
        <v>1</v>
      </c>
      <c r="AI52" s="34">
        <v>0</v>
      </c>
      <c r="AJ52" s="34">
        <v>0</v>
      </c>
      <c r="AK52" s="34">
        <v>0</v>
      </c>
      <c r="AL52" s="34">
        <v>0</v>
      </c>
      <c r="AM52" s="34">
        <v>1</v>
      </c>
      <c r="AN52" s="34">
        <v>0</v>
      </c>
      <c r="AO52" s="34">
        <v>0</v>
      </c>
      <c r="AP52" s="34">
        <v>0</v>
      </c>
      <c r="AQ52" s="34">
        <v>0</v>
      </c>
      <c r="AR52" s="34">
        <v>1</v>
      </c>
      <c r="AS52" s="58">
        <v>3082</v>
      </c>
      <c r="AT52" s="73">
        <v>3263.6174496644294</v>
      </c>
      <c r="AU52" s="73">
        <v>1150.5757994300034</v>
      </c>
    </row>
    <row r="53" spans="2:47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2</v>
      </c>
      <c r="L53" s="34">
        <v>0</v>
      </c>
      <c r="M53" s="34">
        <v>1</v>
      </c>
      <c r="N53" s="34">
        <v>1</v>
      </c>
      <c r="O53" s="34">
        <v>2</v>
      </c>
      <c r="P53" s="34">
        <v>2</v>
      </c>
      <c r="Q53" s="34">
        <v>2</v>
      </c>
      <c r="R53" s="34">
        <v>3</v>
      </c>
      <c r="S53" s="34">
        <v>2</v>
      </c>
      <c r="T53" s="34">
        <v>0</v>
      </c>
      <c r="U53" s="34">
        <v>2</v>
      </c>
      <c r="V53" s="34">
        <v>0</v>
      </c>
      <c r="W53" s="34">
        <v>1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58">
        <v>3005</v>
      </c>
      <c r="AT53" s="73">
        <v>2972.0526315789475</v>
      </c>
      <c r="AU53" s="73">
        <v>737.6000477286839</v>
      </c>
    </row>
    <row r="54" spans="2:47" ht="12">
      <c r="B54" s="269" t="s">
        <v>35</v>
      </c>
      <c r="C54" s="270"/>
      <c r="D54" s="34">
        <v>19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2</v>
      </c>
      <c r="K54" s="34">
        <v>2</v>
      </c>
      <c r="L54" s="34">
        <v>5</v>
      </c>
      <c r="M54" s="34">
        <v>0</v>
      </c>
      <c r="N54" s="34">
        <v>1</v>
      </c>
      <c r="O54" s="34">
        <v>0</v>
      </c>
      <c r="P54" s="34">
        <v>7</v>
      </c>
      <c r="Q54" s="34">
        <v>0</v>
      </c>
      <c r="R54" s="34">
        <v>1</v>
      </c>
      <c r="S54" s="34">
        <v>0</v>
      </c>
      <c r="T54" s="34">
        <v>0</v>
      </c>
      <c r="U54" s="34">
        <v>0</v>
      </c>
      <c r="V54" s="34">
        <v>1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2560</v>
      </c>
      <c r="AT54" s="73">
        <v>2513.842105263158</v>
      </c>
      <c r="AU54" s="73">
        <v>634.0173729794524</v>
      </c>
    </row>
    <row r="55" spans="2:47" ht="12">
      <c r="B55" s="269" t="s">
        <v>36</v>
      </c>
      <c r="C55" s="270"/>
      <c r="D55" s="34">
        <v>357</v>
      </c>
      <c r="E55" s="34">
        <v>0</v>
      </c>
      <c r="F55" s="34">
        <v>0</v>
      </c>
      <c r="G55" s="34">
        <v>1</v>
      </c>
      <c r="H55" s="34">
        <v>3</v>
      </c>
      <c r="I55" s="34">
        <v>3</v>
      </c>
      <c r="J55" s="34">
        <v>1</v>
      </c>
      <c r="K55" s="34">
        <v>8</v>
      </c>
      <c r="L55" s="34">
        <v>17</v>
      </c>
      <c r="M55" s="34">
        <v>24</v>
      </c>
      <c r="N55" s="34">
        <v>43</v>
      </c>
      <c r="O55" s="34">
        <v>25</v>
      </c>
      <c r="P55" s="34">
        <v>35</v>
      </c>
      <c r="Q55" s="34">
        <v>41</v>
      </c>
      <c r="R55" s="34">
        <v>38</v>
      </c>
      <c r="S55" s="34">
        <v>31</v>
      </c>
      <c r="T55" s="34">
        <v>22</v>
      </c>
      <c r="U55" s="34">
        <v>14</v>
      </c>
      <c r="V55" s="34">
        <v>17</v>
      </c>
      <c r="W55" s="34">
        <v>7</v>
      </c>
      <c r="X55" s="34">
        <v>8</v>
      </c>
      <c r="Y55" s="34">
        <v>8</v>
      </c>
      <c r="Z55" s="34">
        <v>4</v>
      </c>
      <c r="AA55" s="34">
        <v>3</v>
      </c>
      <c r="AB55" s="34">
        <v>1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1</v>
      </c>
      <c r="AN55" s="34">
        <v>0</v>
      </c>
      <c r="AO55" s="34">
        <v>0</v>
      </c>
      <c r="AP55" s="34">
        <v>1</v>
      </c>
      <c r="AQ55" s="34">
        <v>0</v>
      </c>
      <c r="AR55" s="34">
        <v>1</v>
      </c>
      <c r="AS55" s="58">
        <v>3089</v>
      </c>
      <c r="AT55" s="73">
        <v>3164.7591036414565</v>
      </c>
      <c r="AU55" s="73">
        <v>909.0839278489918</v>
      </c>
    </row>
    <row r="56" spans="2:47" ht="12">
      <c r="B56" s="269" t="s">
        <v>37</v>
      </c>
      <c r="C56" s="270"/>
      <c r="D56" s="34">
        <v>381</v>
      </c>
      <c r="E56" s="34">
        <v>0</v>
      </c>
      <c r="F56" s="34">
        <v>0</v>
      </c>
      <c r="G56" s="34">
        <v>0</v>
      </c>
      <c r="H56" s="34">
        <v>1</v>
      </c>
      <c r="I56" s="34">
        <v>2</v>
      </c>
      <c r="J56" s="34">
        <v>3</v>
      </c>
      <c r="K56" s="34">
        <v>9</v>
      </c>
      <c r="L56" s="34">
        <v>8</v>
      </c>
      <c r="M56" s="34">
        <v>30</v>
      </c>
      <c r="N56" s="34">
        <v>39</v>
      </c>
      <c r="O56" s="34">
        <v>35</v>
      </c>
      <c r="P56" s="34">
        <v>35</v>
      </c>
      <c r="Q56" s="34">
        <v>45</v>
      </c>
      <c r="R56" s="34">
        <v>34</v>
      </c>
      <c r="S56" s="34">
        <v>34</v>
      </c>
      <c r="T56" s="34">
        <v>24</v>
      </c>
      <c r="U56" s="34">
        <v>21</v>
      </c>
      <c r="V56" s="34">
        <v>10</v>
      </c>
      <c r="W56" s="34">
        <v>9</v>
      </c>
      <c r="X56" s="34">
        <v>5</v>
      </c>
      <c r="Y56" s="34">
        <v>14</v>
      </c>
      <c r="Z56" s="34">
        <v>3</v>
      </c>
      <c r="AA56" s="34">
        <v>2</v>
      </c>
      <c r="AB56" s="34">
        <v>4</v>
      </c>
      <c r="AC56" s="34">
        <v>3</v>
      </c>
      <c r="AD56" s="34">
        <v>3</v>
      </c>
      <c r="AE56" s="34">
        <v>2</v>
      </c>
      <c r="AF56" s="34">
        <v>1</v>
      </c>
      <c r="AG56" s="34">
        <v>2</v>
      </c>
      <c r="AH56" s="34">
        <v>0</v>
      </c>
      <c r="AI56" s="34">
        <v>0</v>
      </c>
      <c r="AJ56" s="34">
        <v>1</v>
      </c>
      <c r="AK56" s="34">
        <v>0</v>
      </c>
      <c r="AL56" s="34">
        <v>1</v>
      </c>
      <c r="AM56" s="34">
        <v>1</v>
      </c>
      <c r="AN56" s="34">
        <v>0</v>
      </c>
      <c r="AO56" s="34">
        <v>0</v>
      </c>
      <c r="AP56" s="34">
        <v>0</v>
      </c>
      <c r="AQ56" s="34">
        <v>0</v>
      </c>
      <c r="AR56" s="34">
        <v>0</v>
      </c>
      <c r="AS56" s="58">
        <v>3088</v>
      </c>
      <c r="AT56" s="73">
        <v>3268.3280839895015</v>
      </c>
      <c r="AU56" s="73">
        <v>939.5813513271992</v>
      </c>
    </row>
    <row r="57" spans="2:47" ht="12">
      <c r="B57" s="269" t="s">
        <v>38</v>
      </c>
      <c r="C57" s="270"/>
      <c r="D57" s="34">
        <v>135</v>
      </c>
      <c r="E57" s="34">
        <v>0</v>
      </c>
      <c r="F57" s="34">
        <v>0</v>
      </c>
      <c r="G57" s="34">
        <v>0</v>
      </c>
      <c r="H57" s="34">
        <v>1</v>
      </c>
      <c r="I57" s="34">
        <v>1</v>
      </c>
      <c r="J57" s="34">
        <v>1</v>
      </c>
      <c r="K57" s="34">
        <v>6</v>
      </c>
      <c r="L57" s="34">
        <v>3</v>
      </c>
      <c r="M57" s="34">
        <v>8</v>
      </c>
      <c r="N57" s="34">
        <v>10</v>
      </c>
      <c r="O57" s="34">
        <v>15</v>
      </c>
      <c r="P57" s="34">
        <v>16</v>
      </c>
      <c r="Q57" s="34">
        <v>13</v>
      </c>
      <c r="R57" s="34">
        <v>14</v>
      </c>
      <c r="S57" s="34">
        <v>15</v>
      </c>
      <c r="T57" s="34">
        <v>5</v>
      </c>
      <c r="U57" s="34">
        <v>6</v>
      </c>
      <c r="V57" s="34">
        <v>4</v>
      </c>
      <c r="W57" s="34">
        <v>5</v>
      </c>
      <c r="X57" s="34">
        <v>1</v>
      </c>
      <c r="Y57" s="34">
        <v>2</v>
      </c>
      <c r="Z57" s="34">
        <v>2</v>
      </c>
      <c r="AA57" s="34">
        <v>3</v>
      </c>
      <c r="AB57" s="34">
        <v>0</v>
      </c>
      <c r="AC57" s="34">
        <v>0</v>
      </c>
      <c r="AD57" s="34">
        <v>1</v>
      </c>
      <c r="AE57" s="34">
        <v>1</v>
      </c>
      <c r="AF57" s="34">
        <v>0</v>
      </c>
      <c r="AG57" s="34">
        <v>1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1</v>
      </c>
      <c r="AP57" s="34">
        <v>0</v>
      </c>
      <c r="AQ57" s="34">
        <v>0</v>
      </c>
      <c r="AR57" s="34">
        <v>0</v>
      </c>
      <c r="AS57" s="58">
        <v>3059</v>
      </c>
      <c r="AT57" s="73">
        <v>3220.785185185185</v>
      </c>
      <c r="AU57" s="73">
        <v>961.0741688276918</v>
      </c>
    </row>
    <row r="58" spans="2:47" ht="12">
      <c r="B58" s="269" t="s">
        <v>39</v>
      </c>
      <c r="C58" s="270"/>
      <c r="D58" s="34">
        <v>98</v>
      </c>
      <c r="E58" s="34">
        <v>0</v>
      </c>
      <c r="F58" s="34">
        <v>0</v>
      </c>
      <c r="G58" s="34">
        <v>0</v>
      </c>
      <c r="H58" s="34">
        <v>2</v>
      </c>
      <c r="I58" s="34">
        <v>0</v>
      </c>
      <c r="J58" s="34">
        <v>1</v>
      </c>
      <c r="K58" s="34">
        <v>2</v>
      </c>
      <c r="L58" s="34">
        <v>4</v>
      </c>
      <c r="M58" s="34">
        <v>7</v>
      </c>
      <c r="N58" s="34">
        <v>16</v>
      </c>
      <c r="O58" s="34">
        <v>8</v>
      </c>
      <c r="P58" s="34">
        <v>14</v>
      </c>
      <c r="Q58" s="34">
        <v>10</v>
      </c>
      <c r="R58" s="34">
        <v>11</v>
      </c>
      <c r="S58" s="34">
        <v>4</v>
      </c>
      <c r="T58" s="34">
        <v>5</v>
      </c>
      <c r="U58" s="34">
        <v>3</v>
      </c>
      <c r="V58" s="34">
        <v>3</v>
      </c>
      <c r="W58" s="34">
        <v>4</v>
      </c>
      <c r="X58" s="34">
        <v>2</v>
      </c>
      <c r="Y58" s="34">
        <v>0</v>
      </c>
      <c r="Z58" s="34">
        <v>0</v>
      </c>
      <c r="AA58" s="34">
        <v>1</v>
      </c>
      <c r="AB58" s="34">
        <v>0</v>
      </c>
      <c r="AC58" s="34">
        <v>1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58">
        <v>2874</v>
      </c>
      <c r="AT58" s="73">
        <v>2998.826530612245</v>
      </c>
      <c r="AU58" s="73">
        <v>744.6843381007697</v>
      </c>
    </row>
    <row r="59" spans="2:47" ht="12">
      <c r="B59" s="269" t="s">
        <v>40</v>
      </c>
      <c r="C59" s="270"/>
      <c r="D59" s="34">
        <v>229</v>
      </c>
      <c r="E59" s="34">
        <v>0</v>
      </c>
      <c r="F59" s="34">
        <v>0</v>
      </c>
      <c r="G59" s="34">
        <v>0</v>
      </c>
      <c r="H59" s="34">
        <v>1</v>
      </c>
      <c r="I59" s="34">
        <v>1</v>
      </c>
      <c r="J59" s="34">
        <v>0</v>
      </c>
      <c r="K59" s="34">
        <v>5</v>
      </c>
      <c r="L59" s="34">
        <v>11</v>
      </c>
      <c r="M59" s="34">
        <v>15</v>
      </c>
      <c r="N59" s="34">
        <v>21</v>
      </c>
      <c r="O59" s="34">
        <v>35</v>
      </c>
      <c r="P59" s="34">
        <v>26</v>
      </c>
      <c r="Q59" s="34">
        <v>27</v>
      </c>
      <c r="R59" s="34">
        <v>23</v>
      </c>
      <c r="S59" s="34">
        <v>19</v>
      </c>
      <c r="T59" s="34">
        <v>13</v>
      </c>
      <c r="U59" s="34">
        <v>8</v>
      </c>
      <c r="V59" s="34">
        <v>7</v>
      </c>
      <c r="W59" s="34">
        <v>2</v>
      </c>
      <c r="X59" s="34">
        <v>2</v>
      </c>
      <c r="Y59" s="34">
        <v>4</v>
      </c>
      <c r="Z59" s="34">
        <v>2</v>
      </c>
      <c r="AA59" s="34">
        <v>1</v>
      </c>
      <c r="AB59" s="34">
        <v>1</v>
      </c>
      <c r="AC59" s="34">
        <v>2</v>
      </c>
      <c r="AD59" s="34">
        <v>0</v>
      </c>
      <c r="AE59" s="34">
        <v>0</v>
      </c>
      <c r="AF59" s="34">
        <v>1</v>
      </c>
      <c r="AG59" s="34">
        <v>1</v>
      </c>
      <c r="AH59" s="34">
        <v>0</v>
      </c>
      <c r="AI59" s="34">
        <v>0</v>
      </c>
      <c r="AJ59" s="34">
        <v>0</v>
      </c>
      <c r="AK59" s="34">
        <v>1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58">
        <v>2997</v>
      </c>
      <c r="AT59" s="73">
        <v>3117.3100436681225</v>
      </c>
      <c r="AU59" s="73">
        <v>806.2774515574093</v>
      </c>
    </row>
    <row r="60" spans="2:47" ht="12">
      <c r="B60" s="269" t="s">
        <v>41</v>
      </c>
      <c r="C60" s="270"/>
      <c r="D60" s="34">
        <v>121</v>
      </c>
      <c r="E60" s="34">
        <v>0</v>
      </c>
      <c r="F60" s="34">
        <v>0</v>
      </c>
      <c r="G60" s="34">
        <v>0</v>
      </c>
      <c r="H60" s="34">
        <v>0</v>
      </c>
      <c r="I60" s="34">
        <v>9</v>
      </c>
      <c r="J60" s="34">
        <v>5</v>
      </c>
      <c r="K60" s="34">
        <v>8</v>
      </c>
      <c r="L60" s="34">
        <v>6</v>
      </c>
      <c r="M60" s="34">
        <v>10</v>
      </c>
      <c r="N60" s="34">
        <v>11</v>
      </c>
      <c r="O60" s="34">
        <v>15</v>
      </c>
      <c r="P60" s="34">
        <v>15</v>
      </c>
      <c r="Q60" s="34">
        <v>16</v>
      </c>
      <c r="R60" s="34">
        <v>9</v>
      </c>
      <c r="S60" s="34">
        <v>9</v>
      </c>
      <c r="T60" s="34">
        <v>1</v>
      </c>
      <c r="U60" s="34">
        <v>4</v>
      </c>
      <c r="V60" s="34">
        <v>0</v>
      </c>
      <c r="W60" s="34">
        <v>0</v>
      </c>
      <c r="X60" s="34">
        <v>0</v>
      </c>
      <c r="Y60" s="34">
        <v>0</v>
      </c>
      <c r="Z60" s="34">
        <v>1</v>
      </c>
      <c r="AA60" s="34">
        <v>0</v>
      </c>
      <c r="AB60" s="34">
        <v>0</v>
      </c>
      <c r="AC60" s="34">
        <v>0</v>
      </c>
      <c r="AD60" s="34">
        <v>1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1</v>
      </c>
      <c r="AS60" s="58">
        <v>2766</v>
      </c>
      <c r="AT60" s="73">
        <v>2756.876033057851</v>
      </c>
      <c r="AU60" s="73">
        <v>902.6740235752137</v>
      </c>
    </row>
    <row r="61" spans="2:47" ht="12">
      <c r="B61" s="269" t="s">
        <v>42</v>
      </c>
      <c r="C61" s="270"/>
      <c r="D61" s="34">
        <v>135</v>
      </c>
      <c r="E61" s="34">
        <v>0</v>
      </c>
      <c r="F61" s="34">
        <v>0</v>
      </c>
      <c r="G61" s="34">
        <v>0</v>
      </c>
      <c r="H61" s="34">
        <v>1</v>
      </c>
      <c r="I61" s="34">
        <v>3</v>
      </c>
      <c r="J61" s="34">
        <v>0</v>
      </c>
      <c r="K61" s="34">
        <v>3</v>
      </c>
      <c r="L61" s="34">
        <v>4</v>
      </c>
      <c r="M61" s="34">
        <v>14</v>
      </c>
      <c r="N61" s="34">
        <v>21</v>
      </c>
      <c r="O61" s="34">
        <v>25</v>
      </c>
      <c r="P61" s="34">
        <v>9</v>
      </c>
      <c r="Q61" s="34">
        <v>16</v>
      </c>
      <c r="R61" s="34">
        <v>12</v>
      </c>
      <c r="S61" s="34">
        <v>8</v>
      </c>
      <c r="T61" s="34">
        <v>5</v>
      </c>
      <c r="U61" s="34">
        <v>5</v>
      </c>
      <c r="V61" s="34">
        <v>6</v>
      </c>
      <c r="W61" s="34">
        <v>0</v>
      </c>
      <c r="X61" s="34">
        <v>0</v>
      </c>
      <c r="Y61" s="34">
        <v>0</v>
      </c>
      <c r="Z61" s="34">
        <v>1</v>
      </c>
      <c r="AA61" s="34">
        <v>1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1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58">
        <v>2780</v>
      </c>
      <c r="AT61" s="73">
        <v>2910.4962962962964</v>
      </c>
      <c r="AU61" s="73">
        <v>699.3408076786937</v>
      </c>
    </row>
    <row r="62" spans="2:47" ht="12">
      <c r="B62" s="269" t="s">
        <v>43</v>
      </c>
      <c r="C62" s="270"/>
      <c r="D62" s="34">
        <v>503</v>
      </c>
      <c r="E62" s="34">
        <v>0</v>
      </c>
      <c r="F62" s="34">
        <v>0</v>
      </c>
      <c r="G62" s="34">
        <v>1</v>
      </c>
      <c r="H62" s="34">
        <v>1</v>
      </c>
      <c r="I62" s="34">
        <v>4</v>
      </c>
      <c r="J62" s="34">
        <v>7</v>
      </c>
      <c r="K62" s="34">
        <v>18</v>
      </c>
      <c r="L62" s="34">
        <v>20</v>
      </c>
      <c r="M62" s="34">
        <v>33</v>
      </c>
      <c r="N62" s="34">
        <v>53</v>
      </c>
      <c r="O62" s="34">
        <v>43</v>
      </c>
      <c r="P62" s="34">
        <v>58</v>
      </c>
      <c r="Q62" s="34">
        <v>39</v>
      </c>
      <c r="R62" s="34">
        <v>49</v>
      </c>
      <c r="S62" s="34">
        <v>33</v>
      </c>
      <c r="T62" s="34">
        <v>23</v>
      </c>
      <c r="U62" s="34">
        <v>22</v>
      </c>
      <c r="V62" s="34">
        <v>23</v>
      </c>
      <c r="W62" s="34">
        <v>16</v>
      </c>
      <c r="X62" s="34">
        <v>13</v>
      </c>
      <c r="Y62" s="34">
        <v>6</v>
      </c>
      <c r="Z62" s="34">
        <v>7</v>
      </c>
      <c r="AA62" s="34">
        <v>6</v>
      </c>
      <c r="AB62" s="34">
        <v>10</v>
      </c>
      <c r="AC62" s="34">
        <v>1</v>
      </c>
      <c r="AD62" s="34">
        <v>3</v>
      </c>
      <c r="AE62" s="34">
        <v>2</v>
      </c>
      <c r="AF62" s="34">
        <v>2</v>
      </c>
      <c r="AG62" s="34">
        <v>4</v>
      </c>
      <c r="AH62" s="34">
        <v>1</v>
      </c>
      <c r="AI62" s="34">
        <v>1</v>
      </c>
      <c r="AJ62" s="34">
        <v>0</v>
      </c>
      <c r="AK62" s="34">
        <v>0</v>
      </c>
      <c r="AL62" s="34">
        <v>1</v>
      </c>
      <c r="AM62" s="34">
        <v>0</v>
      </c>
      <c r="AN62" s="34">
        <v>0</v>
      </c>
      <c r="AO62" s="34">
        <v>1</v>
      </c>
      <c r="AP62" s="34">
        <v>0</v>
      </c>
      <c r="AQ62" s="34">
        <v>0</v>
      </c>
      <c r="AR62" s="34">
        <v>2</v>
      </c>
      <c r="AS62" s="58">
        <v>3060</v>
      </c>
      <c r="AT62" s="73">
        <v>3260.182902584493</v>
      </c>
      <c r="AU62" s="73">
        <v>1067.379121768631</v>
      </c>
    </row>
    <row r="63" spans="2:47" ht="12">
      <c r="B63" s="269" t="s">
        <v>44</v>
      </c>
      <c r="C63" s="270"/>
      <c r="D63" s="34">
        <v>118</v>
      </c>
      <c r="E63" s="34">
        <v>0</v>
      </c>
      <c r="F63" s="34">
        <v>0</v>
      </c>
      <c r="G63" s="34">
        <v>0</v>
      </c>
      <c r="H63" s="34">
        <v>0</v>
      </c>
      <c r="I63" s="34">
        <v>1</v>
      </c>
      <c r="J63" s="34">
        <v>0</v>
      </c>
      <c r="K63" s="34">
        <v>10</v>
      </c>
      <c r="L63" s="34">
        <v>4</v>
      </c>
      <c r="M63" s="34">
        <v>4</v>
      </c>
      <c r="N63" s="34">
        <v>10</v>
      </c>
      <c r="O63" s="34">
        <v>17</v>
      </c>
      <c r="P63" s="34">
        <v>19</v>
      </c>
      <c r="Q63" s="34">
        <v>6</v>
      </c>
      <c r="R63" s="34">
        <v>7</v>
      </c>
      <c r="S63" s="34">
        <v>6</v>
      </c>
      <c r="T63" s="34">
        <v>8</v>
      </c>
      <c r="U63" s="34">
        <v>8</v>
      </c>
      <c r="V63" s="34">
        <v>4</v>
      </c>
      <c r="W63" s="34">
        <v>1</v>
      </c>
      <c r="X63" s="34">
        <v>7</v>
      </c>
      <c r="Y63" s="34">
        <v>1</v>
      </c>
      <c r="Z63" s="34">
        <v>1</v>
      </c>
      <c r="AA63" s="34">
        <v>1</v>
      </c>
      <c r="AB63" s="34">
        <v>1</v>
      </c>
      <c r="AC63" s="34">
        <v>0</v>
      </c>
      <c r="AD63" s="34">
        <v>0</v>
      </c>
      <c r="AE63" s="34">
        <v>0</v>
      </c>
      <c r="AF63" s="34">
        <v>2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58">
        <v>2946</v>
      </c>
      <c r="AT63" s="73">
        <v>3148.0423728813557</v>
      </c>
      <c r="AU63" s="73">
        <v>881.3265874491411</v>
      </c>
    </row>
    <row r="64" spans="2:47" ht="12">
      <c r="B64" s="269" t="s">
        <v>45</v>
      </c>
      <c r="C64" s="270"/>
      <c r="D64" s="34">
        <v>97</v>
      </c>
      <c r="E64" s="34">
        <v>0</v>
      </c>
      <c r="F64" s="34">
        <v>0</v>
      </c>
      <c r="G64" s="34">
        <v>0</v>
      </c>
      <c r="H64" s="34">
        <v>1</v>
      </c>
      <c r="I64" s="34">
        <v>0</v>
      </c>
      <c r="J64" s="34">
        <v>3</v>
      </c>
      <c r="K64" s="34">
        <v>6</v>
      </c>
      <c r="L64" s="34">
        <v>7</v>
      </c>
      <c r="M64" s="34">
        <v>5</v>
      </c>
      <c r="N64" s="34">
        <v>7</v>
      </c>
      <c r="O64" s="34">
        <v>11</v>
      </c>
      <c r="P64" s="34">
        <v>7</v>
      </c>
      <c r="Q64" s="34">
        <v>9</v>
      </c>
      <c r="R64" s="34">
        <v>9</v>
      </c>
      <c r="S64" s="34">
        <v>8</v>
      </c>
      <c r="T64" s="34">
        <v>7</v>
      </c>
      <c r="U64" s="34">
        <v>4</v>
      </c>
      <c r="V64" s="34">
        <v>3</v>
      </c>
      <c r="W64" s="34">
        <v>3</v>
      </c>
      <c r="X64" s="34">
        <v>1</v>
      </c>
      <c r="Y64" s="34">
        <v>4</v>
      </c>
      <c r="Z64" s="34">
        <v>0</v>
      </c>
      <c r="AA64" s="34">
        <v>1</v>
      </c>
      <c r="AB64" s="34">
        <v>0</v>
      </c>
      <c r="AC64" s="34">
        <v>0</v>
      </c>
      <c r="AD64" s="34">
        <v>1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3065</v>
      </c>
      <c r="AT64" s="73">
        <v>3075.6288659793813</v>
      </c>
      <c r="AU64" s="73">
        <v>852.4249639458453</v>
      </c>
    </row>
    <row r="65" spans="2:47" ht="12">
      <c r="B65" s="269" t="s">
        <v>46</v>
      </c>
      <c r="C65" s="270"/>
      <c r="D65" s="34">
        <v>219</v>
      </c>
      <c r="E65" s="34">
        <v>0</v>
      </c>
      <c r="F65" s="34">
        <v>0</v>
      </c>
      <c r="G65" s="34">
        <v>2</v>
      </c>
      <c r="H65" s="34">
        <v>2</v>
      </c>
      <c r="I65" s="34">
        <v>5</v>
      </c>
      <c r="J65" s="34">
        <v>4</v>
      </c>
      <c r="K65" s="34">
        <v>11</v>
      </c>
      <c r="L65" s="34">
        <v>15</v>
      </c>
      <c r="M65" s="34">
        <v>19</v>
      </c>
      <c r="N65" s="34">
        <v>22</v>
      </c>
      <c r="O65" s="34">
        <v>14</v>
      </c>
      <c r="P65" s="34">
        <v>22</v>
      </c>
      <c r="Q65" s="34">
        <v>25</v>
      </c>
      <c r="R65" s="34">
        <v>22</v>
      </c>
      <c r="S65" s="34">
        <v>13</v>
      </c>
      <c r="T65" s="34">
        <v>10</v>
      </c>
      <c r="U65" s="34">
        <v>10</v>
      </c>
      <c r="V65" s="34">
        <v>4</v>
      </c>
      <c r="W65" s="34">
        <v>6</v>
      </c>
      <c r="X65" s="34">
        <v>2</v>
      </c>
      <c r="Y65" s="34">
        <v>3</v>
      </c>
      <c r="Z65" s="34">
        <v>1</v>
      </c>
      <c r="AA65" s="34">
        <v>2</v>
      </c>
      <c r="AB65" s="34">
        <v>0</v>
      </c>
      <c r="AC65" s="34">
        <v>0</v>
      </c>
      <c r="AD65" s="34">
        <v>0</v>
      </c>
      <c r="AE65" s="34">
        <v>2</v>
      </c>
      <c r="AF65" s="34">
        <v>0</v>
      </c>
      <c r="AG65" s="34">
        <v>1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1</v>
      </c>
      <c r="AO65" s="34">
        <v>0</v>
      </c>
      <c r="AP65" s="34">
        <v>0</v>
      </c>
      <c r="AQ65" s="34">
        <v>0</v>
      </c>
      <c r="AR65" s="34">
        <v>1</v>
      </c>
      <c r="AS65" s="58">
        <v>2954</v>
      </c>
      <c r="AT65" s="73">
        <v>2997.27397260274</v>
      </c>
      <c r="AU65" s="73">
        <v>1007.0640349383231</v>
      </c>
    </row>
    <row r="66" spans="2:47" ht="12">
      <c r="B66" s="269" t="s">
        <v>47</v>
      </c>
      <c r="C66" s="270"/>
      <c r="D66" s="34">
        <v>166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7</v>
      </c>
      <c r="K66" s="34">
        <v>7</v>
      </c>
      <c r="L66" s="34">
        <v>9</v>
      </c>
      <c r="M66" s="34">
        <v>18</v>
      </c>
      <c r="N66" s="34">
        <v>14</v>
      </c>
      <c r="O66" s="34">
        <v>21</v>
      </c>
      <c r="P66" s="34">
        <v>11</v>
      </c>
      <c r="Q66" s="34">
        <v>16</v>
      </c>
      <c r="R66" s="34">
        <v>16</v>
      </c>
      <c r="S66" s="34">
        <v>8</v>
      </c>
      <c r="T66" s="34">
        <v>7</v>
      </c>
      <c r="U66" s="34">
        <v>10</v>
      </c>
      <c r="V66" s="34">
        <v>4</v>
      </c>
      <c r="W66" s="34">
        <v>7</v>
      </c>
      <c r="X66" s="34">
        <v>3</v>
      </c>
      <c r="Y66" s="34">
        <v>3</v>
      </c>
      <c r="Z66" s="34">
        <v>1</v>
      </c>
      <c r="AA66" s="34">
        <v>0</v>
      </c>
      <c r="AB66" s="34">
        <v>0</v>
      </c>
      <c r="AC66" s="34">
        <v>0</v>
      </c>
      <c r="AD66" s="34">
        <v>2</v>
      </c>
      <c r="AE66" s="34">
        <v>0</v>
      </c>
      <c r="AF66" s="34">
        <v>0</v>
      </c>
      <c r="AG66" s="34">
        <v>1</v>
      </c>
      <c r="AH66" s="34">
        <v>0</v>
      </c>
      <c r="AI66" s="34">
        <v>0</v>
      </c>
      <c r="AJ66" s="34">
        <v>0</v>
      </c>
      <c r="AK66" s="34">
        <v>1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58">
        <v>2900.5</v>
      </c>
      <c r="AT66" s="73">
        <v>3059.078313253012</v>
      </c>
      <c r="AU66" s="73">
        <v>895.143408121063</v>
      </c>
    </row>
    <row r="67" spans="2:47" ht="12">
      <c r="B67" s="269" t="s">
        <v>48</v>
      </c>
      <c r="C67" s="270"/>
      <c r="D67" s="34">
        <v>78</v>
      </c>
      <c r="E67" s="34">
        <v>0</v>
      </c>
      <c r="F67" s="34">
        <v>0</v>
      </c>
      <c r="G67" s="34">
        <v>0</v>
      </c>
      <c r="H67" s="34">
        <v>1</v>
      </c>
      <c r="I67" s="34">
        <v>3</v>
      </c>
      <c r="J67" s="34">
        <v>6</v>
      </c>
      <c r="K67" s="34">
        <v>5</v>
      </c>
      <c r="L67" s="34">
        <v>10</v>
      </c>
      <c r="M67" s="34">
        <v>6</v>
      </c>
      <c r="N67" s="34">
        <v>9</v>
      </c>
      <c r="O67" s="34">
        <v>10</v>
      </c>
      <c r="P67" s="34">
        <v>2</v>
      </c>
      <c r="Q67" s="34">
        <v>9</v>
      </c>
      <c r="R67" s="34">
        <v>5</v>
      </c>
      <c r="S67" s="34">
        <v>3</v>
      </c>
      <c r="T67" s="34">
        <v>3</v>
      </c>
      <c r="U67" s="34">
        <v>3</v>
      </c>
      <c r="V67" s="34">
        <v>2</v>
      </c>
      <c r="W67" s="34">
        <v>1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2561.5</v>
      </c>
      <c r="AT67" s="73">
        <v>2632.051282051282</v>
      </c>
      <c r="AU67" s="73">
        <v>707.8504665890127</v>
      </c>
    </row>
    <row r="68" spans="1:47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0</v>
      </c>
      <c r="G68" s="68">
        <v>0</v>
      </c>
      <c r="H68" s="68">
        <v>1</v>
      </c>
      <c r="I68" s="68">
        <v>2</v>
      </c>
      <c r="J68" s="68">
        <v>7</v>
      </c>
      <c r="K68" s="68">
        <v>14</v>
      </c>
      <c r="L68" s="68">
        <v>27</v>
      </c>
      <c r="M68" s="68">
        <v>22</v>
      </c>
      <c r="N68" s="68">
        <v>24</v>
      </c>
      <c r="O68" s="68">
        <v>25</v>
      </c>
      <c r="P68" s="68">
        <v>11</v>
      </c>
      <c r="Q68" s="68">
        <v>16</v>
      </c>
      <c r="R68" s="68">
        <v>21</v>
      </c>
      <c r="S68" s="68">
        <v>6</v>
      </c>
      <c r="T68" s="68">
        <v>4</v>
      </c>
      <c r="U68" s="68">
        <v>4</v>
      </c>
      <c r="V68" s="68">
        <v>2</v>
      </c>
      <c r="W68" s="68">
        <v>3</v>
      </c>
      <c r="X68" s="68">
        <v>0</v>
      </c>
      <c r="Y68" s="68">
        <v>0</v>
      </c>
      <c r="Z68" s="68">
        <v>1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1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58">
        <v>2563</v>
      </c>
      <c r="AT68" s="73">
        <v>2674.4869109947645</v>
      </c>
      <c r="AU68" s="73">
        <v>706.4568661816122</v>
      </c>
    </row>
    <row r="69" spans="1:47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0</v>
      </c>
      <c r="G69" s="35">
        <v>0</v>
      </c>
      <c r="H69" s="35">
        <v>0</v>
      </c>
      <c r="I69" s="35">
        <v>1</v>
      </c>
      <c r="J69" s="35">
        <v>0</v>
      </c>
      <c r="K69" s="35">
        <v>2</v>
      </c>
      <c r="L69" s="35">
        <v>5</v>
      </c>
      <c r="M69" s="35">
        <v>5</v>
      </c>
      <c r="N69" s="35">
        <v>15</v>
      </c>
      <c r="O69" s="35">
        <v>15</v>
      </c>
      <c r="P69" s="35">
        <v>8</v>
      </c>
      <c r="Q69" s="35">
        <v>6</v>
      </c>
      <c r="R69" s="35">
        <v>8</v>
      </c>
      <c r="S69" s="35">
        <v>6</v>
      </c>
      <c r="T69" s="35">
        <v>10</v>
      </c>
      <c r="U69" s="35">
        <v>1</v>
      </c>
      <c r="V69" s="35">
        <v>6</v>
      </c>
      <c r="W69" s="35">
        <v>3</v>
      </c>
      <c r="X69" s="35">
        <v>6</v>
      </c>
      <c r="Y69" s="35">
        <v>3</v>
      </c>
      <c r="Z69" s="35">
        <v>2</v>
      </c>
      <c r="AA69" s="35">
        <v>4</v>
      </c>
      <c r="AB69" s="35">
        <v>0</v>
      </c>
      <c r="AC69" s="35">
        <v>1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1</v>
      </c>
      <c r="AQ69" s="35">
        <v>0</v>
      </c>
      <c r="AR69" s="35">
        <v>0</v>
      </c>
      <c r="AS69" s="59">
        <v>3106.5</v>
      </c>
      <c r="AT69" s="41">
        <v>3305.6666666666665</v>
      </c>
      <c r="AU69" s="111">
        <v>988.8101979028309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U3:AU4"/>
    <mergeCell ref="D3:D5"/>
    <mergeCell ref="AS3:AS4"/>
    <mergeCell ref="AT3:AT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3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4" width="6.28125" style="0" customWidth="1"/>
  </cols>
  <sheetData>
    <row r="1" spans="2:34" ht="17.25">
      <c r="B1" s="16" t="s">
        <v>387</v>
      </c>
      <c r="D1" s="16" t="s">
        <v>328</v>
      </c>
      <c r="S1" s="16" t="s">
        <v>330</v>
      </c>
      <c r="AH1" s="16" t="s">
        <v>330</v>
      </c>
    </row>
    <row r="2" spans="3:34" ht="17.25">
      <c r="C2" s="5"/>
      <c r="D2" s="109" t="s">
        <v>102</v>
      </c>
      <c r="S2" s="109" t="s">
        <v>102</v>
      </c>
      <c r="AH2" s="109" t="s">
        <v>102</v>
      </c>
    </row>
    <row r="3" spans="3:4" ht="17.25">
      <c r="C3" s="5"/>
      <c r="D3" s="69"/>
    </row>
    <row r="4" spans="2:47" ht="24" customHeight="1">
      <c r="B4" s="344" t="s">
        <v>329</v>
      </c>
      <c r="C4" s="338"/>
      <c r="D4" s="334" t="s">
        <v>0</v>
      </c>
      <c r="E4" s="192"/>
      <c r="F4" s="81">
        <v>800</v>
      </c>
      <c r="G4" s="81">
        <v>1000</v>
      </c>
      <c r="H4" s="81">
        <v>1200</v>
      </c>
      <c r="I4" s="81">
        <v>1400</v>
      </c>
      <c r="J4" s="81">
        <v>1600</v>
      </c>
      <c r="K4" s="81">
        <v>1800</v>
      </c>
      <c r="L4" s="81">
        <v>2000</v>
      </c>
      <c r="M4" s="81">
        <v>2200</v>
      </c>
      <c r="N4" s="81">
        <v>2400</v>
      </c>
      <c r="O4" s="81">
        <v>2600</v>
      </c>
      <c r="P4" s="81">
        <v>2800</v>
      </c>
      <c r="Q4" s="81">
        <v>3000</v>
      </c>
      <c r="R4" s="81">
        <v>3200</v>
      </c>
      <c r="S4" s="81">
        <v>3400</v>
      </c>
      <c r="T4" s="81">
        <v>3600</v>
      </c>
      <c r="U4" s="81">
        <v>3800</v>
      </c>
      <c r="V4" s="81">
        <v>4000</v>
      </c>
      <c r="W4" s="81">
        <v>4200</v>
      </c>
      <c r="X4" s="81">
        <v>4400</v>
      </c>
      <c r="Y4" s="81">
        <v>4600</v>
      </c>
      <c r="Z4" s="81">
        <v>4800</v>
      </c>
      <c r="AA4" s="81">
        <v>5000</v>
      </c>
      <c r="AB4" s="81">
        <v>5200</v>
      </c>
      <c r="AC4" s="81">
        <v>5400</v>
      </c>
      <c r="AD4" s="81">
        <v>5600</v>
      </c>
      <c r="AE4" s="81">
        <v>5800</v>
      </c>
      <c r="AF4" s="81">
        <v>6000</v>
      </c>
      <c r="AG4" s="81">
        <v>6200</v>
      </c>
      <c r="AH4" s="81">
        <v>6400</v>
      </c>
      <c r="AI4" s="81">
        <v>6600</v>
      </c>
      <c r="AJ4" s="81">
        <v>6800</v>
      </c>
      <c r="AK4" s="81">
        <v>7000</v>
      </c>
      <c r="AL4" s="81">
        <v>7200</v>
      </c>
      <c r="AM4" s="81">
        <v>7400</v>
      </c>
      <c r="AN4" s="81">
        <v>7600</v>
      </c>
      <c r="AO4" s="81">
        <v>7800</v>
      </c>
      <c r="AP4" s="81">
        <v>8000</v>
      </c>
      <c r="AQ4" s="81">
        <v>8200</v>
      </c>
      <c r="AR4" s="85" t="s">
        <v>316</v>
      </c>
      <c r="AS4" s="334" t="s">
        <v>50</v>
      </c>
      <c r="AT4" s="334" t="s">
        <v>51</v>
      </c>
      <c r="AU4" s="334" t="s">
        <v>52</v>
      </c>
    </row>
    <row r="5" spans="2:47" s="17" customFormat="1" ht="13.5" customHeight="1">
      <c r="B5" s="354" t="s">
        <v>372</v>
      </c>
      <c r="C5" s="355"/>
      <c r="D5" s="335"/>
      <c r="E5" s="62" t="s">
        <v>95</v>
      </c>
      <c r="F5" s="62" t="s">
        <v>95</v>
      </c>
      <c r="G5" s="62" t="s">
        <v>95</v>
      </c>
      <c r="H5" s="62" t="s">
        <v>95</v>
      </c>
      <c r="I5" s="39" t="s">
        <v>95</v>
      </c>
      <c r="J5" s="62" t="s">
        <v>95</v>
      </c>
      <c r="K5" s="62" t="s">
        <v>95</v>
      </c>
      <c r="L5" s="62" t="s">
        <v>95</v>
      </c>
      <c r="M5" s="62" t="s">
        <v>95</v>
      </c>
      <c r="N5" s="62" t="s">
        <v>95</v>
      </c>
      <c r="O5" s="62" t="s">
        <v>95</v>
      </c>
      <c r="P5" s="62" t="s">
        <v>95</v>
      </c>
      <c r="Q5" s="62" t="s">
        <v>95</v>
      </c>
      <c r="R5" s="62" t="s">
        <v>95</v>
      </c>
      <c r="S5" s="62" t="s">
        <v>95</v>
      </c>
      <c r="T5" s="62" t="s">
        <v>95</v>
      </c>
      <c r="U5" s="62" t="s">
        <v>95</v>
      </c>
      <c r="V5" s="62" t="s">
        <v>95</v>
      </c>
      <c r="W5" s="62" t="s">
        <v>95</v>
      </c>
      <c r="X5" s="62" t="s">
        <v>95</v>
      </c>
      <c r="Y5" s="62" t="s">
        <v>95</v>
      </c>
      <c r="Z5" s="62" t="s">
        <v>95</v>
      </c>
      <c r="AA5" s="62" t="s">
        <v>95</v>
      </c>
      <c r="AB5" s="62" t="s">
        <v>95</v>
      </c>
      <c r="AC5" s="62" t="s">
        <v>95</v>
      </c>
      <c r="AD5" s="62" t="s">
        <v>95</v>
      </c>
      <c r="AE5" s="62" t="s">
        <v>95</v>
      </c>
      <c r="AF5" s="62" t="s">
        <v>95</v>
      </c>
      <c r="AG5" s="62" t="s">
        <v>95</v>
      </c>
      <c r="AH5" s="62" t="s">
        <v>95</v>
      </c>
      <c r="AI5" s="62" t="s">
        <v>95</v>
      </c>
      <c r="AJ5" s="62" t="s">
        <v>95</v>
      </c>
      <c r="AK5" s="62" t="s">
        <v>95</v>
      </c>
      <c r="AL5" s="62" t="s">
        <v>95</v>
      </c>
      <c r="AM5" s="62" t="s">
        <v>95</v>
      </c>
      <c r="AN5" s="62" t="s">
        <v>95</v>
      </c>
      <c r="AO5" s="62" t="s">
        <v>95</v>
      </c>
      <c r="AP5" s="62" t="s">
        <v>95</v>
      </c>
      <c r="AQ5" s="62" t="s">
        <v>95</v>
      </c>
      <c r="AR5" s="62" t="s">
        <v>95</v>
      </c>
      <c r="AS5" s="335"/>
      <c r="AT5" s="335"/>
      <c r="AU5" s="335"/>
    </row>
    <row r="6" spans="2:47" ht="24" customHeight="1">
      <c r="B6" s="356"/>
      <c r="C6" s="349"/>
      <c r="D6" s="336"/>
      <c r="E6" s="88" t="s">
        <v>304</v>
      </c>
      <c r="F6" s="82">
        <v>999</v>
      </c>
      <c r="G6" s="82">
        <v>1199</v>
      </c>
      <c r="H6" s="82">
        <v>1399</v>
      </c>
      <c r="I6" s="82">
        <v>1599</v>
      </c>
      <c r="J6" s="82">
        <v>1799</v>
      </c>
      <c r="K6" s="82">
        <v>1999</v>
      </c>
      <c r="L6" s="82">
        <v>2199</v>
      </c>
      <c r="M6" s="82">
        <v>2399</v>
      </c>
      <c r="N6" s="82">
        <v>2599</v>
      </c>
      <c r="O6" s="82">
        <v>2799</v>
      </c>
      <c r="P6" s="82">
        <v>2999</v>
      </c>
      <c r="Q6" s="82">
        <v>3199</v>
      </c>
      <c r="R6" s="82">
        <v>3399</v>
      </c>
      <c r="S6" s="82">
        <v>3599</v>
      </c>
      <c r="T6" s="82">
        <v>3799</v>
      </c>
      <c r="U6" s="82">
        <v>3999</v>
      </c>
      <c r="V6" s="82">
        <v>4199</v>
      </c>
      <c r="W6" s="82">
        <v>4399</v>
      </c>
      <c r="X6" s="82">
        <v>4599</v>
      </c>
      <c r="Y6" s="82">
        <v>4799</v>
      </c>
      <c r="Z6" s="82">
        <v>4999</v>
      </c>
      <c r="AA6" s="82">
        <v>5199</v>
      </c>
      <c r="AB6" s="82">
        <v>5399</v>
      </c>
      <c r="AC6" s="82">
        <v>5599</v>
      </c>
      <c r="AD6" s="82">
        <v>5799</v>
      </c>
      <c r="AE6" s="82">
        <v>5999</v>
      </c>
      <c r="AF6" s="82">
        <v>6199</v>
      </c>
      <c r="AG6" s="82">
        <v>6399</v>
      </c>
      <c r="AH6" s="82">
        <v>6599</v>
      </c>
      <c r="AI6" s="82">
        <v>6799</v>
      </c>
      <c r="AJ6" s="82">
        <v>6999</v>
      </c>
      <c r="AK6" s="82">
        <v>7199</v>
      </c>
      <c r="AL6" s="82">
        <v>7399</v>
      </c>
      <c r="AM6" s="82">
        <v>7599</v>
      </c>
      <c r="AN6" s="82">
        <v>7799</v>
      </c>
      <c r="AO6" s="82">
        <v>7999</v>
      </c>
      <c r="AP6" s="82">
        <v>8199</v>
      </c>
      <c r="AQ6" s="82">
        <v>8399</v>
      </c>
      <c r="AR6" s="82"/>
      <c r="AS6" s="23" t="s">
        <v>101</v>
      </c>
      <c r="AT6" s="23" t="s">
        <v>101</v>
      </c>
      <c r="AU6" s="23" t="s">
        <v>101</v>
      </c>
    </row>
    <row r="7" spans="2:47" ht="12" customHeight="1">
      <c r="B7" s="276" t="s">
        <v>1</v>
      </c>
      <c r="C7" s="277"/>
      <c r="D7" s="44">
        <v>15128</v>
      </c>
      <c r="E7" s="44">
        <v>0</v>
      </c>
      <c r="F7" s="44">
        <v>1</v>
      </c>
      <c r="G7" s="44">
        <v>24</v>
      </c>
      <c r="H7" s="44">
        <v>77</v>
      </c>
      <c r="I7" s="44">
        <v>160</v>
      </c>
      <c r="J7" s="44">
        <v>259</v>
      </c>
      <c r="K7" s="44">
        <v>463</v>
      </c>
      <c r="L7" s="44">
        <v>685</v>
      </c>
      <c r="M7" s="44">
        <v>940</v>
      </c>
      <c r="N7" s="44">
        <v>1243</v>
      </c>
      <c r="O7" s="44">
        <v>1361</v>
      </c>
      <c r="P7" s="44">
        <v>1313</v>
      </c>
      <c r="Q7" s="44">
        <v>1425</v>
      </c>
      <c r="R7" s="44">
        <v>1294</v>
      </c>
      <c r="S7" s="44">
        <v>1153</v>
      </c>
      <c r="T7" s="44">
        <v>894</v>
      </c>
      <c r="U7" s="44">
        <v>759</v>
      </c>
      <c r="V7" s="44">
        <v>586</v>
      </c>
      <c r="W7" s="44">
        <v>460</v>
      </c>
      <c r="X7" s="44">
        <v>401</v>
      </c>
      <c r="Y7" s="44">
        <v>296</v>
      </c>
      <c r="Z7" s="44">
        <v>260</v>
      </c>
      <c r="AA7" s="44">
        <v>217</v>
      </c>
      <c r="AB7" s="44">
        <v>146</v>
      </c>
      <c r="AC7" s="44">
        <v>132</v>
      </c>
      <c r="AD7" s="44">
        <v>95</v>
      </c>
      <c r="AE7" s="44">
        <v>76</v>
      </c>
      <c r="AF7" s="44">
        <v>92</v>
      </c>
      <c r="AG7" s="44">
        <v>55</v>
      </c>
      <c r="AH7" s="44">
        <v>47</v>
      </c>
      <c r="AI7" s="44">
        <v>33</v>
      </c>
      <c r="AJ7" s="44">
        <v>31</v>
      </c>
      <c r="AK7" s="44">
        <v>21</v>
      </c>
      <c r="AL7" s="44">
        <v>16</v>
      </c>
      <c r="AM7" s="44">
        <v>19</v>
      </c>
      <c r="AN7" s="44">
        <v>12</v>
      </c>
      <c r="AO7" s="44">
        <v>17</v>
      </c>
      <c r="AP7" s="44">
        <v>10</v>
      </c>
      <c r="AQ7" s="44">
        <v>6</v>
      </c>
      <c r="AR7" s="44">
        <v>49</v>
      </c>
      <c r="AS7" s="57">
        <v>3134</v>
      </c>
      <c r="AT7" s="47">
        <v>3312.1518376520357</v>
      </c>
      <c r="AU7" s="47">
        <v>1097.0560869549151</v>
      </c>
    </row>
    <row r="8" spans="2:47" ht="12" customHeight="1">
      <c r="B8" s="269" t="s">
        <v>2</v>
      </c>
      <c r="C8" s="270"/>
      <c r="D8" s="34">
        <v>7754</v>
      </c>
      <c r="E8" s="34">
        <v>0</v>
      </c>
      <c r="F8" s="34">
        <v>1</v>
      </c>
      <c r="G8" s="34">
        <v>14</v>
      </c>
      <c r="H8" s="34">
        <v>38</v>
      </c>
      <c r="I8" s="34">
        <v>75</v>
      </c>
      <c r="J8" s="34">
        <v>116</v>
      </c>
      <c r="K8" s="34">
        <v>180</v>
      </c>
      <c r="L8" s="34">
        <v>303</v>
      </c>
      <c r="M8" s="34">
        <v>388</v>
      </c>
      <c r="N8" s="34">
        <v>500</v>
      </c>
      <c r="O8" s="34">
        <v>579</v>
      </c>
      <c r="P8" s="34">
        <v>571</v>
      </c>
      <c r="Q8" s="34">
        <v>688</v>
      </c>
      <c r="R8" s="34">
        <v>640</v>
      </c>
      <c r="S8" s="34">
        <v>653</v>
      </c>
      <c r="T8" s="34">
        <v>509</v>
      </c>
      <c r="U8" s="34">
        <v>463</v>
      </c>
      <c r="V8" s="34">
        <v>350</v>
      </c>
      <c r="W8" s="34">
        <v>285</v>
      </c>
      <c r="X8" s="34">
        <v>252</v>
      </c>
      <c r="Y8" s="34">
        <v>186</v>
      </c>
      <c r="Z8" s="34">
        <v>172</v>
      </c>
      <c r="AA8" s="34">
        <v>161</v>
      </c>
      <c r="AB8" s="34">
        <v>101</v>
      </c>
      <c r="AC8" s="34">
        <v>95</v>
      </c>
      <c r="AD8" s="34">
        <v>67</v>
      </c>
      <c r="AE8" s="34">
        <v>63</v>
      </c>
      <c r="AF8" s="34">
        <v>71</v>
      </c>
      <c r="AG8" s="34">
        <v>35</v>
      </c>
      <c r="AH8" s="34">
        <v>41</v>
      </c>
      <c r="AI8" s="34">
        <v>27</v>
      </c>
      <c r="AJ8" s="34">
        <v>21</v>
      </c>
      <c r="AK8" s="34">
        <v>12</v>
      </c>
      <c r="AL8" s="34">
        <v>10</v>
      </c>
      <c r="AM8" s="34">
        <v>16</v>
      </c>
      <c r="AN8" s="34">
        <v>11</v>
      </c>
      <c r="AO8" s="34">
        <v>11</v>
      </c>
      <c r="AP8" s="34">
        <v>8</v>
      </c>
      <c r="AQ8" s="34">
        <v>6</v>
      </c>
      <c r="AR8" s="34">
        <v>35</v>
      </c>
      <c r="AS8" s="58">
        <v>3331.5</v>
      </c>
      <c r="AT8" s="73">
        <v>3504.7899148826414</v>
      </c>
      <c r="AU8" s="73">
        <v>1185.4821680192067</v>
      </c>
    </row>
    <row r="9" spans="2:47" ht="12">
      <c r="B9" s="99"/>
      <c r="C9" s="93" t="s">
        <v>140</v>
      </c>
      <c r="D9" s="34">
        <v>3647</v>
      </c>
      <c r="E9" s="34">
        <v>0</v>
      </c>
      <c r="F9" s="34">
        <v>1</v>
      </c>
      <c r="G9" s="34">
        <v>10</v>
      </c>
      <c r="H9" s="34">
        <v>20</v>
      </c>
      <c r="I9" s="34">
        <v>38</v>
      </c>
      <c r="J9" s="34">
        <v>69</v>
      </c>
      <c r="K9" s="34">
        <v>79</v>
      </c>
      <c r="L9" s="34">
        <v>143</v>
      </c>
      <c r="M9" s="34">
        <v>169</v>
      </c>
      <c r="N9" s="34">
        <v>226</v>
      </c>
      <c r="O9" s="34">
        <v>264</v>
      </c>
      <c r="P9" s="34">
        <v>240</v>
      </c>
      <c r="Q9" s="34">
        <v>289</v>
      </c>
      <c r="R9" s="34">
        <v>287</v>
      </c>
      <c r="S9" s="34">
        <v>287</v>
      </c>
      <c r="T9" s="34">
        <v>221</v>
      </c>
      <c r="U9" s="34">
        <v>214</v>
      </c>
      <c r="V9" s="34">
        <v>155</v>
      </c>
      <c r="W9" s="34">
        <v>135</v>
      </c>
      <c r="X9" s="34">
        <v>142</v>
      </c>
      <c r="Y9" s="34">
        <v>99</v>
      </c>
      <c r="Z9" s="34">
        <v>95</v>
      </c>
      <c r="AA9" s="34">
        <v>81</v>
      </c>
      <c r="AB9" s="34">
        <v>52</v>
      </c>
      <c r="AC9" s="34">
        <v>61</v>
      </c>
      <c r="AD9" s="34">
        <v>37</v>
      </c>
      <c r="AE9" s="34">
        <v>46</v>
      </c>
      <c r="AF9" s="34">
        <v>39</v>
      </c>
      <c r="AG9" s="34">
        <v>22</v>
      </c>
      <c r="AH9" s="34">
        <v>28</v>
      </c>
      <c r="AI9" s="34">
        <v>15</v>
      </c>
      <c r="AJ9" s="34">
        <v>14</v>
      </c>
      <c r="AK9" s="34">
        <v>7</v>
      </c>
      <c r="AL9" s="34">
        <v>7</v>
      </c>
      <c r="AM9" s="34">
        <v>7</v>
      </c>
      <c r="AN9" s="34">
        <v>7</v>
      </c>
      <c r="AO9" s="34">
        <v>7</v>
      </c>
      <c r="AP9" s="34">
        <v>5</v>
      </c>
      <c r="AQ9" s="34">
        <v>6</v>
      </c>
      <c r="AR9" s="34">
        <v>23</v>
      </c>
      <c r="AS9" s="58">
        <v>3393</v>
      </c>
      <c r="AT9" s="73">
        <v>3598.172744721689</v>
      </c>
      <c r="AU9" s="73">
        <v>1288.2046480863576</v>
      </c>
    </row>
    <row r="10" spans="2:47" ht="12">
      <c r="B10" s="99"/>
      <c r="C10" s="93" t="s">
        <v>141</v>
      </c>
      <c r="D10" s="34">
        <v>1786</v>
      </c>
      <c r="E10" s="34">
        <v>0</v>
      </c>
      <c r="F10" s="34">
        <v>0</v>
      </c>
      <c r="G10" s="34">
        <v>0</v>
      </c>
      <c r="H10" s="34">
        <v>7</v>
      </c>
      <c r="I10" s="34">
        <v>18</v>
      </c>
      <c r="J10" s="34">
        <v>25</v>
      </c>
      <c r="K10" s="34">
        <v>50</v>
      </c>
      <c r="L10" s="34">
        <v>81</v>
      </c>
      <c r="M10" s="34">
        <v>104</v>
      </c>
      <c r="N10" s="34">
        <v>132</v>
      </c>
      <c r="O10" s="34">
        <v>125</v>
      </c>
      <c r="P10" s="34">
        <v>136</v>
      </c>
      <c r="Q10" s="34">
        <v>157</v>
      </c>
      <c r="R10" s="34">
        <v>143</v>
      </c>
      <c r="S10" s="34">
        <v>156</v>
      </c>
      <c r="T10" s="34">
        <v>114</v>
      </c>
      <c r="U10" s="34">
        <v>106</v>
      </c>
      <c r="V10" s="34">
        <v>80</v>
      </c>
      <c r="W10" s="34">
        <v>62</v>
      </c>
      <c r="X10" s="34">
        <v>59</v>
      </c>
      <c r="Y10" s="34">
        <v>40</v>
      </c>
      <c r="Z10" s="34">
        <v>32</v>
      </c>
      <c r="AA10" s="34">
        <v>34</v>
      </c>
      <c r="AB10" s="34">
        <v>22</v>
      </c>
      <c r="AC10" s="34">
        <v>16</v>
      </c>
      <c r="AD10" s="34">
        <v>17</v>
      </c>
      <c r="AE10" s="34">
        <v>8</v>
      </c>
      <c r="AF10" s="34">
        <v>13</v>
      </c>
      <c r="AG10" s="34">
        <v>4</v>
      </c>
      <c r="AH10" s="34">
        <v>8</v>
      </c>
      <c r="AI10" s="34">
        <v>5</v>
      </c>
      <c r="AJ10" s="34">
        <v>5</v>
      </c>
      <c r="AK10" s="34">
        <v>3</v>
      </c>
      <c r="AL10" s="34">
        <v>3</v>
      </c>
      <c r="AM10" s="34">
        <v>5</v>
      </c>
      <c r="AN10" s="34">
        <v>2</v>
      </c>
      <c r="AO10" s="34">
        <v>4</v>
      </c>
      <c r="AP10" s="34">
        <v>2</v>
      </c>
      <c r="AQ10" s="34">
        <v>0</v>
      </c>
      <c r="AR10" s="34">
        <v>8</v>
      </c>
      <c r="AS10" s="58">
        <v>3283.5</v>
      </c>
      <c r="AT10" s="73">
        <v>3441.1976483762596</v>
      </c>
      <c r="AU10" s="73">
        <v>1162.0071187847827</v>
      </c>
    </row>
    <row r="11" spans="2:47" ht="12">
      <c r="B11" s="99"/>
      <c r="C11" s="93" t="s">
        <v>142</v>
      </c>
      <c r="D11" s="34">
        <v>2321</v>
      </c>
      <c r="E11" s="34">
        <v>0</v>
      </c>
      <c r="F11" s="34">
        <v>0</v>
      </c>
      <c r="G11" s="34">
        <v>4</v>
      </c>
      <c r="H11" s="34">
        <v>11</v>
      </c>
      <c r="I11" s="34">
        <v>19</v>
      </c>
      <c r="J11" s="34">
        <v>22</v>
      </c>
      <c r="K11" s="34">
        <v>51</v>
      </c>
      <c r="L11" s="34">
        <v>79</v>
      </c>
      <c r="M11" s="34">
        <v>115</v>
      </c>
      <c r="N11" s="34">
        <v>142</v>
      </c>
      <c r="O11" s="34">
        <v>190</v>
      </c>
      <c r="P11" s="34">
        <v>195</v>
      </c>
      <c r="Q11" s="34">
        <v>242</v>
      </c>
      <c r="R11" s="34">
        <v>210</v>
      </c>
      <c r="S11" s="34">
        <v>210</v>
      </c>
      <c r="T11" s="34">
        <v>174</v>
      </c>
      <c r="U11" s="34">
        <v>143</v>
      </c>
      <c r="V11" s="34">
        <v>115</v>
      </c>
      <c r="W11" s="34">
        <v>88</v>
      </c>
      <c r="X11" s="34">
        <v>51</v>
      </c>
      <c r="Y11" s="34">
        <v>47</v>
      </c>
      <c r="Z11" s="34">
        <v>45</v>
      </c>
      <c r="AA11" s="34">
        <v>46</v>
      </c>
      <c r="AB11" s="34">
        <v>27</v>
      </c>
      <c r="AC11" s="34">
        <v>18</v>
      </c>
      <c r="AD11" s="34">
        <v>13</v>
      </c>
      <c r="AE11" s="34">
        <v>9</v>
      </c>
      <c r="AF11" s="34">
        <v>19</v>
      </c>
      <c r="AG11" s="34">
        <v>9</v>
      </c>
      <c r="AH11" s="34">
        <v>5</v>
      </c>
      <c r="AI11" s="34">
        <v>7</v>
      </c>
      <c r="AJ11" s="34">
        <v>2</v>
      </c>
      <c r="AK11" s="34">
        <v>2</v>
      </c>
      <c r="AL11" s="34">
        <v>0</v>
      </c>
      <c r="AM11" s="34">
        <v>4</v>
      </c>
      <c r="AN11" s="34">
        <v>2</v>
      </c>
      <c r="AO11" s="34">
        <v>0</v>
      </c>
      <c r="AP11" s="34">
        <v>1</v>
      </c>
      <c r="AQ11" s="34">
        <v>0</v>
      </c>
      <c r="AR11" s="34">
        <v>4</v>
      </c>
      <c r="AS11" s="58">
        <v>3291</v>
      </c>
      <c r="AT11" s="73">
        <v>3406.9909521757863</v>
      </c>
      <c r="AU11" s="73">
        <v>1011.5593891427873</v>
      </c>
    </row>
    <row r="12" spans="2:47" ht="12" customHeight="1">
      <c r="B12" s="275" t="s">
        <v>3</v>
      </c>
      <c r="C12" s="273"/>
      <c r="D12" s="35">
        <v>7374</v>
      </c>
      <c r="E12" s="35">
        <v>0</v>
      </c>
      <c r="F12" s="35">
        <v>0</v>
      </c>
      <c r="G12" s="35">
        <v>10</v>
      </c>
      <c r="H12" s="35">
        <v>39</v>
      </c>
      <c r="I12" s="35">
        <v>85</v>
      </c>
      <c r="J12" s="35">
        <v>143</v>
      </c>
      <c r="K12" s="35">
        <v>283</v>
      </c>
      <c r="L12" s="35">
        <v>382</v>
      </c>
      <c r="M12" s="35">
        <v>552</v>
      </c>
      <c r="N12" s="35">
        <v>743</v>
      </c>
      <c r="O12" s="35">
        <v>782</v>
      </c>
      <c r="P12" s="35">
        <v>742</v>
      </c>
      <c r="Q12" s="35">
        <v>737</v>
      </c>
      <c r="R12" s="35">
        <v>654</v>
      </c>
      <c r="S12" s="35">
        <v>500</v>
      </c>
      <c r="T12" s="35">
        <v>385</v>
      </c>
      <c r="U12" s="35">
        <v>296</v>
      </c>
      <c r="V12" s="35">
        <v>236</v>
      </c>
      <c r="W12" s="35">
        <v>175</v>
      </c>
      <c r="X12" s="35">
        <v>149</v>
      </c>
      <c r="Y12" s="35">
        <v>110</v>
      </c>
      <c r="Z12" s="35">
        <v>88</v>
      </c>
      <c r="AA12" s="35">
        <v>56</v>
      </c>
      <c r="AB12" s="35">
        <v>45</v>
      </c>
      <c r="AC12" s="35">
        <v>37</v>
      </c>
      <c r="AD12" s="35">
        <v>28</v>
      </c>
      <c r="AE12" s="35">
        <v>13</v>
      </c>
      <c r="AF12" s="35">
        <v>21</v>
      </c>
      <c r="AG12" s="35">
        <v>20</v>
      </c>
      <c r="AH12" s="35">
        <v>6</v>
      </c>
      <c r="AI12" s="35">
        <v>6</v>
      </c>
      <c r="AJ12" s="35">
        <v>10</v>
      </c>
      <c r="AK12" s="35">
        <v>9</v>
      </c>
      <c r="AL12" s="35">
        <v>6</v>
      </c>
      <c r="AM12" s="35">
        <v>3</v>
      </c>
      <c r="AN12" s="35">
        <v>1</v>
      </c>
      <c r="AO12" s="35">
        <v>6</v>
      </c>
      <c r="AP12" s="35">
        <v>2</v>
      </c>
      <c r="AQ12" s="35">
        <v>0</v>
      </c>
      <c r="AR12" s="35">
        <v>14</v>
      </c>
      <c r="AS12" s="59">
        <v>2973.5</v>
      </c>
      <c r="AT12" s="41">
        <v>3109.586655817738</v>
      </c>
      <c r="AU12" s="41">
        <v>954.6683196017515</v>
      </c>
    </row>
    <row r="13" spans="2:47" ht="12" customHeight="1">
      <c r="B13" s="269" t="s">
        <v>360</v>
      </c>
      <c r="C13" s="270"/>
      <c r="D13" s="34">
        <v>372</v>
      </c>
      <c r="E13" s="34">
        <v>0</v>
      </c>
      <c r="F13" s="34">
        <v>0</v>
      </c>
      <c r="G13" s="34">
        <v>0</v>
      </c>
      <c r="H13" s="34">
        <v>0</v>
      </c>
      <c r="I13" s="34">
        <v>2</v>
      </c>
      <c r="J13" s="34">
        <v>8</v>
      </c>
      <c r="K13" s="34">
        <v>15</v>
      </c>
      <c r="L13" s="34">
        <v>33</v>
      </c>
      <c r="M13" s="34">
        <v>27</v>
      </c>
      <c r="N13" s="34">
        <v>51</v>
      </c>
      <c r="O13" s="34">
        <v>38</v>
      </c>
      <c r="P13" s="34">
        <v>33</v>
      </c>
      <c r="Q13" s="34">
        <v>33</v>
      </c>
      <c r="R13" s="34">
        <v>19</v>
      </c>
      <c r="S13" s="34">
        <v>23</v>
      </c>
      <c r="T13" s="34">
        <v>16</v>
      </c>
      <c r="U13" s="34">
        <v>10</v>
      </c>
      <c r="V13" s="34">
        <v>20</v>
      </c>
      <c r="W13" s="34">
        <v>7</v>
      </c>
      <c r="X13" s="34">
        <v>4</v>
      </c>
      <c r="Y13" s="34">
        <v>8</v>
      </c>
      <c r="Z13" s="34">
        <v>5</v>
      </c>
      <c r="AA13" s="34">
        <v>4</v>
      </c>
      <c r="AB13" s="34">
        <v>2</v>
      </c>
      <c r="AC13" s="34">
        <v>3</v>
      </c>
      <c r="AD13" s="34">
        <v>0</v>
      </c>
      <c r="AE13" s="34">
        <v>1</v>
      </c>
      <c r="AF13" s="34">
        <v>1</v>
      </c>
      <c r="AG13" s="34">
        <v>2</v>
      </c>
      <c r="AH13" s="34">
        <v>1</v>
      </c>
      <c r="AI13" s="34">
        <v>2</v>
      </c>
      <c r="AJ13" s="34">
        <v>1</v>
      </c>
      <c r="AK13" s="34">
        <v>1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2</v>
      </c>
      <c r="AS13" s="58">
        <v>2880.5</v>
      </c>
      <c r="AT13" s="73">
        <v>3119.02688172043</v>
      </c>
      <c r="AU13" s="73">
        <v>1091.7033276534687</v>
      </c>
    </row>
    <row r="14" spans="2:47" ht="12" customHeight="1">
      <c r="B14" s="269" t="s">
        <v>361</v>
      </c>
      <c r="C14" s="270"/>
      <c r="D14" s="34">
        <v>1113</v>
      </c>
      <c r="E14" s="34">
        <v>0</v>
      </c>
      <c r="F14" s="34">
        <v>0</v>
      </c>
      <c r="G14" s="34">
        <v>3</v>
      </c>
      <c r="H14" s="34">
        <v>5</v>
      </c>
      <c r="I14" s="34">
        <v>14</v>
      </c>
      <c r="J14" s="34">
        <v>31</v>
      </c>
      <c r="K14" s="34">
        <v>61</v>
      </c>
      <c r="L14" s="34">
        <v>55</v>
      </c>
      <c r="M14" s="34">
        <v>82</v>
      </c>
      <c r="N14" s="34">
        <v>84</v>
      </c>
      <c r="O14" s="34">
        <v>119</v>
      </c>
      <c r="P14" s="34">
        <v>98</v>
      </c>
      <c r="Q14" s="34">
        <v>114</v>
      </c>
      <c r="R14" s="34">
        <v>96</v>
      </c>
      <c r="S14" s="34">
        <v>72</v>
      </c>
      <c r="T14" s="34">
        <v>57</v>
      </c>
      <c r="U14" s="34">
        <v>48</v>
      </c>
      <c r="V14" s="34">
        <v>28</v>
      </c>
      <c r="W14" s="34">
        <v>38</v>
      </c>
      <c r="X14" s="34">
        <v>37</v>
      </c>
      <c r="Y14" s="34">
        <v>16</v>
      </c>
      <c r="Z14" s="34">
        <v>18</v>
      </c>
      <c r="AA14" s="34">
        <v>2</v>
      </c>
      <c r="AB14" s="34">
        <v>7</v>
      </c>
      <c r="AC14" s="34">
        <v>9</v>
      </c>
      <c r="AD14" s="34">
        <v>2</v>
      </c>
      <c r="AE14" s="34">
        <v>1</v>
      </c>
      <c r="AF14" s="34">
        <v>4</v>
      </c>
      <c r="AG14" s="34">
        <v>2</v>
      </c>
      <c r="AH14" s="34">
        <v>1</v>
      </c>
      <c r="AI14" s="34">
        <v>1</v>
      </c>
      <c r="AJ14" s="34">
        <v>4</v>
      </c>
      <c r="AK14" s="34">
        <v>2</v>
      </c>
      <c r="AL14" s="34">
        <v>0</v>
      </c>
      <c r="AM14" s="34">
        <v>1</v>
      </c>
      <c r="AN14" s="34">
        <v>0</v>
      </c>
      <c r="AO14" s="34">
        <v>1</v>
      </c>
      <c r="AP14" s="34">
        <v>0</v>
      </c>
      <c r="AQ14" s="34">
        <v>0</v>
      </c>
      <c r="AR14" s="34">
        <v>0</v>
      </c>
      <c r="AS14" s="58">
        <v>3000</v>
      </c>
      <c r="AT14" s="73">
        <v>3111.1752021563343</v>
      </c>
      <c r="AU14" s="73">
        <v>959.6021933366225</v>
      </c>
    </row>
    <row r="15" spans="2:47" ht="12" customHeight="1">
      <c r="B15" s="269" t="s">
        <v>362</v>
      </c>
      <c r="C15" s="270"/>
      <c r="D15" s="34">
        <v>1438</v>
      </c>
      <c r="E15" s="34">
        <v>0</v>
      </c>
      <c r="F15" s="34">
        <v>0</v>
      </c>
      <c r="G15" s="34">
        <v>1</v>
      </c>
      <c r="H15" s="34">
        <v>10</v>
      </c>
      <c r="I15" s="34">
        <v>17</v>
      </c>
      <c r="J15" s="34">
        <v>26</v>
      </c>
      <c r="K15" s="34">
        <v>47</v>
      </c>
      <c r="L15" s="34">
        <v>74</v>
      </c>
      <c r="M15" s="34">
        <v>110</v>
      </c>
      <c r="N15" s="34">
        <v>150</v>
      </c>
      <c r="O15" s="34">
        <v>173</v>
      </c>
      <c r="P15" s="34">
        <v>159</v>
      </c>
      <c r="Q15" s="34">
        <v>135</v>
      </c>
      <c r="R15" s="34">
        <v>128</v>
      </c>
      <c r="S15" s="34">
        <v>92</v>
      </c>
      <c r="T15" s="34">
        <v>79</v>
      </c>
      <c r="U15" s="34">
        <v>51</v>
      </c>
      <c r="V15" s="34">
        <v>38</v>
      </c>
      <c r="W15" s="34">
        <v>27</v>
      </c>
      <c r="X15" s="34">
        <v>30</v>
      </c>
      <c r="Y15" s="34">
        <v>16</v>
      </c>
      <c r="Z15" s="34">
        <v>21</v>
      </c>
      <c r="AA15" s="34">
        <v>12</v>
      </c>
      <c r="AB15" s="34">
        <v>9</v>
      </c>
      <c r="AC15" s="34">
        <v>4</v>
      </c>
      <c r="AD15" s="34">
        <v>7</v>
      </c>
      <c r="AE15" s="34">
        <v>2</v>
      </c>
      <c r="AF15" s="34">
        <v>2</v>
      </c>
      <c r="AG15" s="34">
        <v>3</v>
      </c>
      <c r="AH15" s="34">
        <v>3</v>
      </c>
      <c r="AI15" s="34">
        <v>1</v>
      </c>
      <c r="AJ15" s="34">
        <v>3</v>
      </c>
      <c r="AK15" s="34">
        <v>2</v>
      </c>
      <c r="AL15" s="34">
        <v>2</v>
      </c>
      <c r="AM15" s="34">
        <v>0</v>
      </c>
      <c r="AN15" s="34">
        <v>0</v>
      </c>
      <c r="AO15" s="34">
        <v>2</v>
      </c>
      <c r="AP15" s="34">
        <v>0</v>
      </c>
      <c r="AQ15" s="34">
        <v>0</v>
      </c>
      <c r="AR15" s="34">
        <v>2</v>
      </c>
      <c r="AS15" s="58">
        <v>2948</v>
      </c>
      <c r="AT15" s="73">
        <v>3087.8908205841444</v>
      </c>
      <c r="AU15" s="73">
        <v>938.7501017604241</v>
      </c>
    </row>
    <row r="16" spans="2:47" ht="12" customHeight="1">
      <c r="B16" s="271" t="s">
        <v>363</v>
      </c>
      <c r="C16" s="270"/>
      <c r="D16" s="34">
        <v>5223</v>
      </c>
      <c r="E16" s="34">
        <v>0</v>
      </c>
      <c r="F16" s="34">
        <v>1</v>
      </c>
      <c r="G16" s="34">
        <v>13</v>
      </c>
      <c r="H16" s="34">
        <v>30</v>
      </c>
      <c r="I16" s="34">
        <v>54</v>
      </c>
      <c r="J16" s="34">
        <v>96</v>
      </c>
      <c r="K16" s="34">
        <v>120</v>
      </c>
      <c r="L16" s="34">
        <v>198</v>
      </c>
      <c r="M16" s="34">
        <v>279</v>
      </c>
      <c r="N16" s="34">
        <v>353</v>
      </c>
      <c r="O16" s="34">
        <v>404</v>
      </c>
      <c r="P16" s="34">
        <v>378</v>
      </c>
      <c r="Q16" s="34">
        <v>457</v>
      </c>
      <c r="R16" s="34">
        <v>433</v>
      </c>
      <c r="S16" s="34">
        <v>414</v>
      </c>
      <c r="T16" s="34">
        <v>325</v>
      </c>
      <c r="U16" s="34">
        <v>289</v>
      </c>
      <c r="V16" s="34">
        <v>224</v>
      </c>
      <c r="W16" s="34">
        <v>195</v>
      </c>
      <c r="X16" s="34">
        <v>174</v>
      </c>
      <c r="Y16" s="34">
        <v>127</v>
      </c>
      <c r="Z16" s="34">
        <v>122</v>
      </c>
      <c r="AA16" s="34">
        <v>97</v>
      </c>
      <c r="AB16" s="34">
        <v>60</v>
      </c>
      <c r="AC16" s="34">
        <v>74</v>
      </c>
      <c r="AD16" s="34">
        <v>43</v>
      </c>
      <c r="AE16" s="34">
        <v>47</v>
      </c>
      <c r="AF16" s="34">
        <v>54</v>
      </c>
      <c r="AG16" s="34">
        <v>24</v>
      </c>
      <c r="AH16" s="34">
        <v>30</v>
      </c>
      <c r="AI16" s="34">
        <v>18</v>
      </c>
      <c r="AJ16" s="34">
        <v>14</v>
      </c>
      <c r="AK16" s="34">
        <v>9</v>
      </c>
      <c r="AL16" s="34">
        <v>8</v>
      </c>
      <c r="AM16" s="34">
        <v>7</v>
      </c>
      <c r="AN16" s="34">
        <v>7</v>
      </c>
      <c r="AO16" s="34">
        <v>7</v>
      </c>
      <c r="AP16" s="34">
        <v>5</v>
      </c>
      <c r="AQ16" s="34">
        <v>6</v>
      </c>
      <c r="AR16" s="34">
        <v>27</v>
      </c>
      <c r="AS16" s="58">
        <v>3307</v>
      </c>
      <c r="AT16" s="73">
        <v>3493.721424468696</v>
      </c>
      <c r="AU16" s="73">
        <v>1212.9448970110313</v>
      </c>
    </row>
    <row r="17" spans="2:47" ht="12" customHeight="1">
      <c r="B17" s="269" t="s">
        <v>364</v>
      </c>
      <c r="C17" s="270"/>
      <c r="D17" s="34">
        <v>1792</v>
      </c>
      <c r="E17" s="34">
        <v>0</v>
      </c>
      <c r="F17" s="34">
        <v>0</v>
      </c>
      <c r="G17" s="34">
        <v>3</v>
      </c>
      <c r="H17" s="34">
        <v>10</v>
      </c>
      <c r="I17" s="34">
        <v>18</v>
      </c>
      <c r="J17" s="34">
        <v>20</v>
      </c>
      <c r="K17" s="34">
        <v>42</v>
      </c>
      <c r="L17" s="34">
        <v>67</v>
      </c>
      <c r="M17" s="34">
        <v>86</v>
      </c>
      <c r="N17" s="34">
        <v>111</v>
      </c>
      <c r="O17" s="34">
        <v>148</v>
      </c>
      <c r="P17" s="34">
        <v>155</v>
      </c>
      <c r="Q17" s="34">
        <v>189</v>
      </c>
      <c r="R17" s="34">
        <v>151</v>
      </c>
      <c r="S17" s="34">
        <v>163</v>
      </c>
      <c r="T17" s="34">
        <v>133</v>
      </c>
      <c r="U17" s="34">
        <v>109</v>
      </c>
      <c r="V17" s="34">
        <v>87</v>
      </c>
      <c r="W17" s="34">
        <v>58</v>
      </c>
      <c r="X17" s="34">
        <v>36</v>
      </c>
      <c r="Y17" s="34">
        <v>35</v>
      </c>
      <c r="Z17" s="34">
        <v>31</v>
      </c>
      <c r="AA17" s="34">
        <v>39</v>
      </c>
      <c r="AB17" s="34">
        <v>25</v>
      </c>
      <c r="AC17" s="34">
        <v>17</v>
      </c>
      <c r="AD17" s="34">
        <v>13</v>
      </c>
      <c r="AE17" s="34">
        <v>8</v>
      </c>
      <c r="AF17" s="34">
        <v>9</v>
      </c>
      <c r="AG17" s="34">
        <v>7</v>
      </c>
      <c r="AH17" s="34">
        <v>3</v>
      </c>
      <c r="AI17" s="34">
        <v>5</v>
      </c>
      <c r="AJ17" s="34">
        <v>2</v>
      </c>
      <c r="AK17" s="34">
        <v>2</v>
      </c>
      <c r="AL17" s="34">
        <v>0</v>
      </c>
      <c r="AM17" s="34">
        <v>4</v>
      </c>
      <c r="AN17" s="34">
        <v>2</v>
      </c>
      <c r="AO17" s="34">
        <v>0</v>
      </c>
      <c r="AP17" s="34">
        <v>1</v>
      </c>
      <c r="AQ17" s="34">
        <v>0</v>
      </c>
      <c r="AR17" s="34">
        <v>3</v>
      </c>
      <c r="AS17" s="58">
        <v>3262.5</v>
      </c>
      <c r="AT17" s="73">
        <v>3390.85546875</v>
      </c>
      <c r="AU17" s="73">
        <v>1027.601379948865</v>
      </c>
    </row>
    <row r="18" spans="2:47" ht="12" customHeight="1">
      <c r="B18" s="269" t="s">
        <v>365</v>
      </c>
      <c r="C18" s="270"/>
      <c r="D18" s="34">
        <v>450</v>
      </c>
      <c r="E18" s="34">
        <v>0</v>
      </c>
      <c r="F18" s="34">
        <v>0</v>
      </c>
      <c r="G18" s="34">
        <v>0</v>
      </c>
      <c r="H18" s="34">
        <v>1</v>
      </c>
      <c r="I18" s="34">
        <v>3</v>
      </c>
      <c r="J18" s="34">
        <v>6</v>
      </c>
      <c r="K18" s="34">
        <v>13</v>
      </c>
      <c r="L18" s="34">
        <v>25</v>
      </c>
      <c r="M18" s="34">
        <v>33</v>
      </c>
      <c r="N18" s="34">
        <v>48</v>
      </c>
      <c r="O18" s="34">
        <v>40</v>
      </c>
      <c r="P18" s="34">
        <v>58</v>
      </c>
      <c r="Q18" s="34">
        <v>45</v>
      </c>
      <c r="R18" s="34">
        <v>42</v>
      </c>
      <c r="S18" s="34">
        <v>28</v>
      </c>
      <c r="T18" s="34">
        <v>24</v>
      </c>
      <c r="U18" s="34">
        <v>21</v>
      </c>
      <c r="V18" s="34">
        <v>14</v>
      </c>
      <c r="W18" s="34">
        <v>5</v>
      </c>
      <c r="X18" s="34">
        <v>11</v>
      </c>
      <c r="Y18" s="34">
        <v>6</v>
      </c>
      <c r="Z18" s="34">
        <v>5</v>
      </c>
      <c r="AA18" s="34">
        <v>4</v>
      </c>
      <c r="AB18" s="34">
        <v>4</v>
      </c>
      <c r="AC18" s="34">
        <v>1</v>
      </c>
      <c r="AD18" s="34">
        <v>2</v>
      </c>
      <c r="AE18" s="34">
        <v>2</v>
      </c>
      <c r="AF18" s="34">
        <v>3</v>
      </c>
      <c r="AG18" s="34">
        <v>2</v>
      </c>
      <c r="AH18" s="34">
        <v>0</v>
      </c>
      <c r="AI18" s="34">
        <v>0</v>
      </c>
      <c r="AJ18" s="34">
        <v>0</v>
      </c>
      <c r="AK18" s="34">
        <v>0</v>
      </c>
      <c r="AL18" s="34">
        <v>1</v>
      </c>
      <c r="AM18" s="34">
        <v>0</v>
      </c>
      <c r="AN18" s="34">
        <v>0</v>
      </c>
      <c r="AO18" s="34">
        <v>1</v>
      </c>
      <c r="AP18" s="34">
        <v>0</v>
      </c>
      <c r="AQ18" s="34">
        <v>0</v>
      </c>
      <c r="AR18" s="34">
        <v>2</v>
      </c>
      <c r="AS18" s="58">
        <v>2993.5</v>
      </c>
      <c r="AT18" s="73">
        <v>3167.508888888889</v>
      </c>
      <c r="AU18" s="73">
        <v>994.1985171270173</v>
      </c>
    </row>
    <row r="19" spans="2:47" ht="12" customHeight="1">
      <c r="B19" s="269" t="s">
        <v>366</v>
      </c>
      <c r="C19" s="270"/>
      <c r="D19" s="34">
        <v>1786</v>
      </c>
      <c r="E19" s="34">
        <v>0</v>
      </c>
      <c r="F19" s="34">
        <v>0</v>
      </c>
      <c r="G19" s="34">
        <v>0</v>
      </c>
      <c r="H19" s="34">
        <v>7</v>
      </c>
      <c r="I19" s="34">
        <v>18</v>
      </c>
      <c r="J19" s="34">
        <v>25</v>
      </c>
      <c r="K19" s="34">
        <v>50</v>
      </c>
      <c r="L19" s="34">
        <v>81</v>
      </c>
      <c r="M19" s="34">
        <v>104</v>
      </c>
      <c r="N19" s="34">
        <v>132</v>
      </c>
      <c r="O19" s="34">
        <v>125</v>
      </c>
      <c r="P19" s="34">
        <v>136</v>
      </c>
      <c r="Q19" s="34">
        <v>157</v>
      </c>
      <c r="R19" s="34">
        <v>143</v>
      </c>
      <c r="S19" s="34">
        <v>156</v>
      </c>
      <c r="T19" s="34">
        <v>114</v>
      </c>
      <c r="U19" s="34">
        <v>106</v>
      </c>
      <c r="V19" s="34">
        <v>80</v>
      </c>
      <c r="W19" s="34">
        <v>62</v>
      </c>
      <c r="X19" s="34">
        <v>59</v>
      </c>
      <c r="Y19" s="34">
        <v>40</v>
      </c>
      <c r="Z19" s="34">
        <v>32</v>
      </c>
      <c r="AA19" s="34">
        <v>34</v>
      </c>
      <c r="AB19" s="34">
        <v>22</v>
      </c>
      <c r="AC19" s="34">
        <v>16</v>
      </c>
      <c r="AD19" s="34">
        <v>17</v>
      </c>
      <c r="AE19" s="34">
        <v>8</v>
      </c>
      <c r="AF19" s="34">
        <v>13</v>
      </c>
      <c r="AG19" s="34">
        <v>4</v>
      </c>
      <c r="AH19" s="34">
        <v>8</v>
      </c>
      <c r="AI19" s="34">
        <v>5</v>
      </c>
      <c r="AJ19" s="34">
        <v>5</v>
      </c>
      <c r="AK19" s="34">
        <v>3</v>
      </c>
      <c r="AL19" s="34">
        <v>3</v>
      </c>
      <c r="AM19" s="34">
        <v>5</v>
      </c>
      <c r="AN19" s="34">
        <v>2</v>
      </c>
      <c r="AO19" s="34">
        <v>4</v>
      </c>
      <c r="AP19" s="34">
        <v>2</v>
      </c>
      <c r="AQ19" s="34">
        <v>0</v>
      </c>
      <c r="AR19" s="34">
        <v>8</v>
      </c>
      <c r="AS19" s="58">
        <v>3283.5</v>
      </c>
      <c r="AT19" s="73">
        <v>3441.1976483762596</v>
      </c>
      <c r="AU19" s="73">
        <v>1162.0071187847827</v>
      </c>
    </row>
    <row r="20" spans="2:47" ht="12" customHeight="1">
      <c r="B20" s="269" t="s">
        <v>367</v>
      </c>
      <c r="C20" s="270"/>
      <c r="D20" s="34">
        <v>907</v>
      </c>
      <c r="E20" s="34">
        <v>0</v>
      </c>
      <c r="F20" s="34">
        <v>0</v>
      </c>
      <c r="G20" s="34">
        <v>1</v>
      </c>
      <c r="H20" s="34">
        <v>5</v>
      </c>
      <c r="I20" s="34">
        <v>6</v>
      </c>
      <c r="J20" s="34">
        <v>8</v>
      </c>
      <c r="K20" s="34">
        <v>25</v>
      </c>
      <c r="L20" s="34">
        <v>33</v>
      </c>
      <c r="M20" s="34">
        <v>63</v>
      </c>
      <c r="N20" s="34">
        <v>94</v>
      </c>
      <c r="O20" s="34">
        <v>77</v>
      </c>
      <c r="P20" s="34">
        <v>95</v>
      </c>
      <c r="Q20" s="34">
        <v>100</v>
      </c>
      <c r="R20" s="34">
        <v>90</v>
      </c>
      <c r="S20" s="34">
        <v>82</v>
      </c>
      <c r="T20" s="34">
        <v>50</v>
      </c>
      <c r="U20" s="34">
        <v>43</v>
      </c>
      <c r="V20" s="34">
        <v>32</v>
      </c>
      <c r="W20" s="34">
        <v>22</v>
      </c>
      <c r="X20" s="34">
        <v>14</v>
      </c>
      <c r="Y20" s="34">
        <v>24</v>
      </c>
      <c r="Z20" s="34">
        <v>9</v>
      </c>
      <c r="AA20" s="34">
        <v>8</v>
      </c>
      <c r="AB20" s="34">
        <v>5</v>
      </c>
      <c r="AC20" s="34">
        <v>3</v>
      </c>
      <c r="AD20" s="34">
        <v>4</v>
      </c>
      <c r="AE20" s="34">
        <v>3</v>
      </c>
      <c r="AF20" s="34">
        <v>1</v>
      </c>
      <c r="AG20" s="34">
        <v>3</v>
      </c>
      <c r="AH20" s="34">
        <v>0</v>
      </c>
      <c r="AI20" s="34">
        <v>0</v>
      </c>
      <c r="AJ20" s="34">
        <v>1</v>
      </c>
      <c r="AK20" s="34">
        <v>0</v>
      </c>
      <c r="AL20" s="34">
        <v>1</v>
      </c>
      <c r="AM20" s="34">
        <v>2</v>
      </c>
      <c r="AN20" s="34">
        <v>0</v>
      </c>
      <c r="AO20" s="34">
        <v>1</v>
      </c>
      <c r="AP20" s="34">
        <v>1</v>
      </c>
      <c r="AQ20" s="34">
        <v>0</v>
      </c>
      <c r="AR20" s="34">
        <v>1</v>
      </c>
      <c r="AS20" s="58">
        <v>3073</v>
      </c>
      <c r="AT20" s="73">
        <v>3201.2094818081587</v>
      </c>
      <c r="AU20" s="73">
        <v>927.3096123824229</v>
      </c>
    </row>
    <row r="21" spans="2:47" ht="12" customHeight="1">
      <c r="B21" s="269" t="s">
        <v>368</v>
      </c>
      <c r="C21" s="270"/>
      <c r="D21" s="34">
        <v>576</v>
      </c>
      <c r="E21" s="34">
        <v>0</v>
      </c>
      <c r="F21" s="34">
        <v>0</v>
      </c>
      <c r="G21" s="34">
        <v>0</v>
      </c>
      <c r="H21" s="34">
        <v>3</v>
      </c>
      <c r="I21" s="34">
        <v>13</v>
      </c>
      <c r="J21" s="34">
        <v>6</v>
      </c>
      <c r="K21" s="34">
        <v>18</v>
      </c>
      <c r="L21" s="34">
        <v>24</v>
      </c>
      <c r="M21" s="34">
        <v>44</v>
      </c>
      <c r="N21" s="34">
        <v>67</v>
      </c>
      <c r="O21" s="34">
        <v>82</v>
      </c>
      <c r="P21" s="34">
        <v>64</v>
      </c>
      <c r="Q21" s="34">
        <v>69</v>
      </c>
      <c r="R21" s="34">
        <v>55</v>
      </c>
      <c r="S21" s="34">
        <v>40</v>
      </c>
      <c r="T21" s="34">
        <v>24</v>
      </c>
      <c r="U21" s="34">
        <v>20</v>
      </c>
      <c r="V21" s="34">
        <v>16</v>
      </c>
      <c r="W21" s="34">
        <v>6</v>
      </c>
      <c r="X21" s="34">
        <v>4</v>
      </c>
      <c r="Y21" s="34">
        <v>4</v>
      </c>
      <c r="Z21" s="34">
        <v>4</v>
      </c>
      <c r="AA21" s="34">
        <v>3</v>
      </c>
      <c r="AB21" s="34">
        <v>1</v>
      </c>
      <c r="AC21" s="34">
        <v>3</v>
      </c>
      <c r="AD21" s="34">
        <v>1</v>
      </c>
      <c r="AE21" s="34">
        <v>0</v>
      </c>
      <c r="AF21" s="34">
        <v>1</v>
      </c>
      <c r="AG21" s="34">
        <v>2</v>
      </c>
      <c r="AH21" s="34">
        <v>0</v>
      </c>
      <c r="AI21" s="34">
        <v>0</v>
      </c>
      <c r="AJ21" s="34">
        <v>0</v>
      </c>
      <c r="AK21" s="34">
        <v>1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1</v>
      </c>
      <c r="AS21" s="58">
        <v>2898.5</v>
      </c>
      <c r="AT21" s="73">
        <v>2983.3038194444443</v>
      </c>
      <c r="AU21" s="73">
        <v>803.61000906139</v>
      </c>
    </row>
    <row r="22" spans="2:47" ht="12" customHeight="1">
      <c r="B22" s="269" t="s">
        <v>382</v>
      </c>
      <c r="C22" s="274"/>
      <c r="D22" s="34">
        <v>715</v>
      </c>
      <c r="E22" s="34">
        <v>0</v>
      </c>
      <c r="F22" s="34">
        <v>0</v>
      </c>
      <c r="G22" s="34">
        <v>1</v>
      </c>
      <c r="H22" s="34">
        <v>2</v>
      </c>
      <c r="I22" s="34">
        <v>5</v>
      </c>
      <c r="J22" s="34">
        <v>10</v>
      </c>
      <c r="K22" s="34">
        <v>33</v>
      </c>
      <c r="L22" s="34">
        <v>30</v>
      </c>
      <c r="M22" s="34">
        <v>42</v>
      </c>
      <c r="N22" s="34">
        <v>70</v>
      </c>
      <c r="O22" s="34">
        <v>71</v>
      </c>
      <c r="P22" s="34">
        <v>83</v>
      </c>
      <c r="Q22" s="34">
        <v>54</v>
      </c>
      <c r="R22" s="34">
        <v>65</v>
      </c>
      <c r="S22" s="34">
        <v>47</v>
      </c>
      <c r="T22" s="34">
        <v>38</v>
      </c>
      <c r="U22" s="34">
        <v>34</v>
      </c>
      <c r="V22" s="34">
        <v>30</v>
      </c>
      <c r="W22" s="34">
        <v>20</v>
      </c>
      <c r="X22" s="34">
        <v>21</v>
      </c>
      <c r="Y22" s="34">
        <v>11</v>
      </c>
      <c r="Z22" s="34">
        <v>8</v>
      </c>
      <c r="AA22" s="34">
        <v>8</v>
      </c>
      <c r="AB22" s="34">
        <v>11</v>
      </c>
      <c r="AC22" s="34">
        <v>1</v>
      </c>
      <c r="AD22" s="34">
        <v>4</v>
      </c>
      <c r="AE22" s="34">
        <v>2</v>
      </c>
      <c r="AF22" s="34">
        <v>4</v>
      </c>
      <c r="AG22" s="34">
        <v>4</v>
      </c>
      <c r="AH22" s="34">
        <v>1</v>
      </c>
      <c r="AI22" s="34">
        <v>1</v>
      </c>
      <c r="AJ22" s="34">
        <v>0</v>
      </c>
      <c r="AK22" s="34">
        <v>0</v>
      </c>
      <c r="AL22" s="34">
        <v>1</v>
      </c>
      <c r="AM22" s="34">
        <v>0</v>
      </c>
      <c r="AN22" s="34">
        <v>0</v>
      </c>
      <c r="AO22" s="34">
        <v>1</v>
      </c>
      <c r="AP22" s="34">
        <v>0</v>
      </c>
      <c r="AQ22" s="34">
        <v>0</v>
      </c>
      <c r="AR22" s="34">
        <v>2</v>
      </c>
      <c r="AS22" s="58">
        <v>3002</v>
      </c>
      <c r="AT22" s="73">
        <v>3220.5132867132866</v>
      </c>
      <c r="AU22" s="73">
        <v>1013.2848934941447</v>
      </c>
    </row>
    <row r="23" spans="2:47" ht="12" customHeight="1">
      <c r="B23" s="275" t="s">
        <v>369</v>
      </c>
      <c r="C23" s="273"/>
      <c r="D23" s="35">
        <v>756</v>
      </c>
      <c r="E23" s="35">
        <v>0</v>
      </c>
      <c r="F23" s="35">
        <v>0</v>
      </c>
      <c r="G23" s="35">
        <v>2</v>
      </c>
      <c r="H23" s="35">
        <v>4</v>
      </c>
      <c r="I23" s="35">
        <v>10</v>
      </c>
      <c r="J23" s="35">
        <v>23</v>
      </c>
      <c r="K23" s="35">
        <v>39</v>
      </c>
      <c r="L23" s="35">
        <v>65</v>
      </c>
      <c r="M23" s="35">
        <v>70</v>
      </c>
      <c r="N23" s="35">
        <v>83</v>
      </c>
      <c r="O23" s="35">
        <v>84</v>
      </c>
      <c r="P23" s="35">
        <v>54</v>
      </c>
      <c r="Q23" s="35">
        <v>72</v>
      </c>
      <c r="R23" s="35">
        <v>72</v>
      </c>
      <c r="S23" s="35">
        <v>36</v>
      </c>
      <c r="T23" s="35">
        <v>34</v>
      </c>
      <c r="U23" s="35">
        <v>28</v>
      </c>
      <c r="V23" s="35">
        <v>17</v>
      </c>
      <c r="W23" s="35">
        <v>20</v>
      </c>
      <c r="X23" s="35">
        <v>11</v>
      </c>
      <c r="Y23" s="35">
        <v>9</v>
      </c>
      <c r="Z23" s="35">
        <v>5</v>
      </c>
      <c r="AA23" s="35">
        <v>6</v>
      </c>
      <c r="AB23" s="35">
        <v>0</v>
      </c>
      <c r="AC23" s="35">
        <v>1</v>
      </c>
      <c r="AD23" s="35">
        <v>2</v>
      </c>
      <c r="AE23" s="35">
        <v>2</v>
      </c>
      <c r="AF23" s="35">
        <v>0</v>
      </c>
      <c r="AG23" s="35">
        <v>2</v>
      </c>
      <c r="AH23" s="35">
        <v>0</v>
      </c>
      <c r="AI23" s="35">
        <v>0</v>
      </c>
      <c r="AJ23" s="35">
        <v>1</v>
      </c>
      <c r="AK23" s="35">
        <v>1</v>
      </c>
      <c r="AL23" s="35">
        <v>0</v>
      </c>
      <c r="AM23" s="35">
        <v>0</v>
      </c>
      <c r="AN23" s="35">
        <v>1</v>
      </c>
      <c r="AO23" s="35">
        <v>0</v>
      </c>
      <c r="AP23" s="35">
        <v>1</v>
      </c>
      <c r="AQ23" s="35">
        <v>0</v>
      </c>
      <c r="AR23" s="35">
        <v>1</v>
      </c>
      <c r="AS23" s="59">
        <v>2794</v>
      </c>
      <c r="AT23" s="41">
        <v>2940.218253968254</v>
      </c>
      <c r="AU23" s="41">
        <v>909.231005397575</v>
      </c>
    </row>
    <row r="24" spans="2:47" ht="12" customHeight="1">
      <c r="B24" s="269" t="s">
        <v>4</v>
      </c>
      <c r="C24" s="270"/>
      <c r="D24" s="34">
        <v>372</v>
      </c>
      <c r="E24" s="34">
        <v>0</v>
      </c>
      <c r="F24" s="34">
        <v>0</v>
      </c>
      <c r="G24" s="34">
        <v>0</v>
      </c>
      <c r="H24" s="34">
        <v>0</v>
      </c>
      <c r="I24" s="34">
        <v>2</v>
      </c>
      <c r="J24" s="34">
        <v>8</v>
      </c>
      <c r="K24" s="34">
        <v>15</v>
      </c>
      <c r="L24" s="34">
        <v>33</v>
      </c>
      <c r="M24" s="34">
        <v>27</v>
      </c>
      <c r="N24" s="34">
        <v>51</v>
      </c>
      <c r="O24" s="34">
        <v>38</v>
      </c>
      <c r="P24" s="34">
        <v>33</v>
      </c>
      <c r="Q24" s="34">
        <v>33</v>
      </c>
      <c r="R24" s="34">
        <v>19</v>
      </c>
      <c r="S24" s="34">
        <v>23</v>
      </c>
      <c r="T24" s="34">
        <v>16</v>
      </c>
      <c r="U24" s="34">
        <v>10</v>
      </c>
      <c r="V24" s="34">
        <v>20</v>
      </c>
      <c r="W24" s="34">
        <v>7</v>
      </c>
      <c r="X24" s="34">
        <v>4</v>
      </c>
      <c r="Y24" s="34">
        <v>8</v>
      </c>
      <c r="Z24" s="34">
        <v>5</v>
      </c>
      <c r="AA24" s="34">
        <v>4</v>
      </c>
      <c r="AB24" s="34">
        <v>2</v>
      </c>
      <c r="AC24" s="34">
        <v>3</v>
      </c>
      <c r="AD24" s="34">
        <v>0</v>
      </c>
      <c r="AE24" s="34">
        <v>1</v>
      </c>
      <c r="AF24" s="34">
        <v>1</v>
      </c>
      <c r="AG24" s="34">
        <v>2</v>
      </c>
      <c r="AH24" s="34">
        <v>1</v>
      </c>
      <c r="AI24" s="34">
        <v>2</v>
      </c>
      <c r="AJ24" s="34">
        <v>1</v>
      </c>
      <c r="AK24" s="34">
        <v>1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2</v>
      </c>
      <c r="AS24" s="58">
        <v>2880.5</v>
      </c>
      <c r="AT24" s="73">
        <v>3119.02688172043</v>
      </c>
      <c r="AU24" s="73">
        <v>1091.7033276534687</v>
      </c>
    </row>
    <row r="25" spans="2:47" ht="12" customHeight="1">
      <c r="B25" s="269" t="s">
        <v>5</v>
      </c>
      <c r="C25" s="270"/>
      <c r="D25" s="34">
        <v>90</v>
      </c>
      <c r="E25" s="34">
        <v>0</v>
      </c>
      <c r="F25" s="34">
        <v>0</v>
      </c>
      <c r="G25" s="34">
        <v>1</v>
      </c>
      <c r="H25" s="34">
        <v>0</v>
      </c>
      <c r="I25" s="34">
        <v>0</v>
      </c>
      <c r="J25" s="34">
        <v>6</v>
      </c>
      <c r="K25" s="34">
        <v>6</v>
      </c>
      <c r="L25" s="34">
        <v>6</v>
      </c>
      <c r="M25" s="34">
        <v>13</v>
      </c>
      <c r="N25" s="34">
        <v>6</v>
      </c>
      <c r="O25" s="34">
        <v>10</v>
      </c>
      <c r="P25" s="34">
        <v>6</v>
      </c>
      <c r="Q25" s="34">
        <v>7</v>
      </c>
      <c r="R25" s="34">
        <v>11</v>
      </c>
      <c r="S25" s="34">
        <v>4</v>
      </c>
      <c r="T25" s="34">
        <v>2</v>
      </c>
      <c r="U25" s="34">
        <v>6</v>
      </c>
      <c r="V25" s="34">
        <v>0</v>
      </c>
      <c r="W25" s="34">
        <v>3</v>
      </c>
      <c r="X25" s="34">
        <v>1</v>
      </c>
      <c r="Y25" s="34">
        <v>0</v>
      </c>
      <c r="Z25" s="34">
        <v>1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1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58">
        <v>2700</v>
      </c>
      <c r="AT25" s="73">
        <v>2836.3</v>
      </c>
      <c r="AU25" s="73">
        <v>882.0550245263244</v>
      </c>
    </row>
    <row r="26" spans="2:47" ht="12" customHeight="1">
      <c r="B26" s="269" t="s">
        <v>6</v>
      </c>
      <c r="C26" s="270"/>
      <c r="D26" s="34">
        <v>260</v>
      </c>
      <c r="E26" s="34">
        <v>0</v>
      </c>
      <c r="F26" s="34">
        <v>0</v>
      </c>
      <c r="G26" s="34">
        <v>0</v>
      </c>
      <c r="H26" s="34">
        <v>2</v>
      </c>
      <c r="I26" s="34">
        <v>3</v>
      </c>
      <c r="J26" s="34">
        <v>6</v>
      </c>
      <c r="K26" s="34">
        <v>18</v>
      </c>
      <c r="L26" s="34">
        <v>8</v>
      </c>
      <c r="M26" s="34">
        <v>21</v>
      </c>
      <c r="N26" s="34">
        <v>23</v>
      </c>
      <c r="O26" s="34">
        <v>32</v>
      </c>
      <c r="P26" s="34">
        <v>28</v>
      </c>
      <c r="Q26" s="34">
        <v>30</v>
      </c>
      <c r="R26" s="34">
        <v>24</v>
      </c>
      <c r="S26" s="34">
        <v>12</v>
      </c>
      <c r="T26" s="34">
        <v>12</v>
      </c>
      <c r="U26" s="34">
        <v>5</v>
      </c>
      <c r="V26" s="34">
        <v>9</v>
      </c>
      <c r="W26" s="34">
        <v>4</v>
      </c>
      <c r="X26" s="34">
        <v>6</v>
      </c>
      <c r="Y26" s="34">
        <v>4</v>
      </c>
      <c r="Z26" s="34">
        <v>6</v>
      </c>
      <c r="AA26" s="34">
        <v>0</v>
      </c>
      <c r="AB26" s="34">
        <v>1</v>
      </c>
      <c r="AC26" s="34">
        <v>0</v>
      </c>
      <c r="AD26" s="34">
        <v>0</v>
      </c>
      <c r="AE26" s="34">
        <v>1</v>
      </c>
      <c r="AF26" s="34">
        <v>1</v>
      </c>
      <c r="AG26" s="34">
        <v>1</v>
      </c>
      <c r="AH26" s="34">
        <v>1</v>
      </c>
      <c r="AI26" s="34">
        <v>1</v>
      </c>
      <c r="AJ26" s="34">
        <v>1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58">
        <v>2904</v>
      </c>
      <c r="AT26" s="73">
        <v>3047.8615384615387</v>
      </c>
      <c r="AU26" s="73">
        <v>937.3312543430311</v>
      </c>
    </row>
    <row r="27" spans="2:47" ht="12" customHeight="1">
      <c r="B27" s="269" t="s">
        <v>7</v>
      </c>
      <c r="C27" s="270"/>
      <c r="D27" s="34">
        <v>314</v>
      </c>
      <c r="E27" s="34">
        <v>0</v>
      </c>
      <c r="F27" s="34">
        <v>0</v>
      </c>
      <c r="G27" s="34">
        <v>0</v>
      </c>
      <c r="H27" s="34">
        <v>3</v>
      </c>
      <c r="I27" s="34">
        <v>8</v>
      </c>
      <c r="J27" s="34">
        <v>9</v>
      </c>
      <c r="K27" s="34">
        <v>16</v>
      </c>
      <c r="L27" s="34">
        <v>14</v>
      </c>
      <c r="M27" s="34">
        <v>21</v>
      </c>
      <c r="N27" s="34">
        <v>20</v>
      </c>
      <c r="O27" s="34">
        <v>36</v>
      </c>
      <c r="P27" s="34">
        <v>25</v>
      </c>
      <c r="Q27" s="34">
        <v>32</v>
      </c>
      <c r="R27" s="34">
        <v>21</v>
      </c>
      <c r="S27" s="34">
        <v>19</v>
      </c>
      <c r="T27" s="34">
        <v>15</v>
      </c>
      <c r="U27" s="34">
        <v>15</v>
      </c>
      <c r="V27" s="34">
        <v>6</v>
      </c>
      <c r="W27" s="34">
        <v>15</v>
      </c>
      <c r="X27" s="34">
        <v>15</v>
      </c>
      <c r="Y27" s="34">
        <v>5</v>
      </c>
      <c r="Z27" s="34">
        <v>6</v>
      </c>
      <c r="AA27" s="34">
        <v>1</v>
      </c>
      <c r="AB27" s="34">
        <v>5</v>
      </c>
      <c r="AC27" s="34">
        <v>5</v>
      </c>
      <c r="AD27" s="34">
        <v>0</v>
      </c>
      <c r="AE27" s="34">
        <v>0</v>
      </c>
      <c r="AF27" s="34">
        <v>1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1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58">
        <v>3065</v>
      </c>
      <c r="AT27" s="73">
        <v>3151.3821656050955</v>
      </c>
      <c r="AU27" s="73">
        <v>989.5334398405681</v>
      </c>
    </row>
    <row r="28" spans="2:47" ht="12" customHeight="1">
      <c r="B28" s="269" t="s">
        <v>8</v>
      </c>
      <c r="C28" s="270"/>
      <c r="D28" s="34">
        <v>120</v>
      </c>
      <c r="E28" s="34">
        <v>0</v>
      </c>
      <c r="F28" s="34">
        <v>0</v>
      </c>
      <c r="G28" s="34">
        <v>0</v>
      </c>
      <c r="H28" s="34">
        <v>0</v>
      </c>
      <c r="I28" s="34">
        <v>1</v>
      </c>
      <c r="J28" s="34">
        <v>6</v>
      </c>
      <c r="K28" s="34">
        <v>8</v>
      </c>
      <c r="L28" s="34">
        <v>11</v>
      </c>
      <c r="M28" s="34">
        <v>9</v>
      </c>
      <c r="N28" s="34">
        <v>15</v>
      </c>
      <c r="O28" s="34">
        <v>7</v>
      </c>
      <c r="P28" s="34">
        <v>7</v>
      </c>
      <c r="Q28" s="34">
        <v>16</v>
      </c>
      <c r="R28" s="34">
        <v>12</v>
      </c>
      <c r="S28" s="34">
        <v>12</v>
      </c>
      <c r="T28" s="34">
        <v>4</v>
      </c>
      <c r="U28" s="34">
        <v>5</v>
      </c>
      <c r="V28" s="34">
        <v>1</v>
      </c>
      <c r="W28" s="34">
        <v>3</v>
      </c>
      <c r="X28" s="34">
        <v>3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58">
        <v>2862</v>
      </c>
      <c r="AT28" s="73">
        <v>2847.5</v>
      </c>
      <c r="AU28" s="200">
        <v>716.0694299936484</v>
      </c>
    </row>
    <row r="29" spans="2:47" ht="12" customHeight="1">
      <c r="B29" s="269" t="s">
        <v>9</v>
      </c>
      <c r="C29" s="270"/>
      <c r="D29" s="34">
        <v>93</v>
      </c>
      <c r="E29" s="34">
        <v>0</v>
      </c>
      <c r="F29" s="34">
        <v>0</v>
      </c>
      <c r="G29" s="34">
        <v>1</v>
      </c>
      <c r="H29" s="34">
        <v>0</v>
      </c>
      <c r="I29" s="34">
        <v>0</v>
      </c>
      <c r="J29" s="34">
        <v>0</v>
      </c>
      <c r="K29" s="34">
        <v>3</v>
      </c>
      <c r="L29" s="34">
        <v>8</v>
      </c>
      <c r="M29" s="34">
        <v>6</v>
      </c>
      <c r="N29" s="34">
        <v>11</v>
      </c>
      <c r="O29" s="34">
        <v>4</v>
      </c>
      <c r="P29" s="34">
        <v>8</v>
      </c>
      <c r="Q29" s="34">
        <v>3</v>
      </c>
      <c r="R29" s="34">
        <v>6</v>
      </c>
      <c r="S29" s="34">
        <v>10</v>
      </c>
      <c r="T29" s="34">
        <v>7</v>
      </c>
      <c r="U29" s="34">
        <v>5</v>
      </c>
      <c r="V29" s="34">
        <v>4</v>
      </c>
      <c r="W29" s="34">
        <v>5</v>
      </c>
      <c r="X29" s="34">
        <v>2</v>
      </c>
      <c r="Y29" s="34">
        <v>2</v>
      </c>
      <c r="Z29" s="34">
        <v>2</v>
      </c>
      <c r="AA29" s="34">
        <v>1</v>
      </c>
      <c r="AB29" s="34">
        <v>0</v>
      </c>
      <c r="AC29" s="34">
        <v>0</v>
      </c>
      <c r="AD29" s="34">
        <v>2</v>
      </c>
      <c r="AE29" s="34">
        <v>0</v>
      </c>
      <c r="AF29" s="34">
        <v>1</v>
      </c>
      <c r="AG29" s="34">
        <v>0</v>
      </c>
      <c r="AH29" s="34">
        <v>0</v>
      </c>
      <c r="AI29" s="34">
        <v>0</v>
      </c>
      <c r="AJ29" s="34">
        <v>2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58">
        <v>3265</v>
      </c>
      <c r="AT29" s="73">
        <v>3332.3010752688174</v>
      </c>
      <c r="AU29" s="73">
        <v>1081.4259988446238</v>
      </c>
    </row>
    <row r="30" spans="2:47" ht="12" customHeight="1">
      <c r="B30" s="269" t="s">
        <v>10</v>
      </c>
      <c r="C30" s="270"/>
      <c r="D30" s="34">
        <v>236</v>
      </c>
      <c r="E30" s="34">
        <v>0</v>
      </c>
      <c r="F30" s="34">
        <v>0</v>
      </c>
      <c r="G30" s="34">
        <v>1</v>
      </c>
      <c r="H30" s="34">
        <v>0</v>
      </c>
      <c r="I30" s="34">
        <v>2</v>
      </c>
      <c r="J30" s="34">
        <v>4</v>
      </c>
      <c r="K30" s="34">
        <v>10</v>
      </c>
      <c r="L30" s="34">
        <v>8</v>
      </c>
      <c r="M30" s="34">
        <v>12</v>
      </c>
      <c r="N30" s="34">
        <v>9</v>
      </c>
      <c r="O30" s="34">
        <v>30</v>
      </c>
      <c r="P30" s="34">
        <v>24</v>
      </c>
      <c r="Q30" s="34">
        <v>26</v>
      </c>
      <c r="R30" s="34">
        <v>22</v>
      </c>
      <c r="S30" s="34">
        <v>15</v>
      </c>
      <c r="T30" s="34">
        <v>17</v>
      </c>
      <c r="U30" s="34">
        <v>12</v>
      </c>
      <c r="V30" s="34">
        <v>8</v>
      </c>
      <c r="W30" s="34">
        <v>8</v>
      </c>
      <c r="X30" s="34">
        <v>10</v>
      </c>
      <c r="Y30" s="34">
        <v>5</v>
      </c>
      <c r="Z30" s="34">
        <v>3</v>
      </c>
      <c r="AA30" s="34">
        <v>0</v>
      </c>
      <c r="AB30" s="34">
        <v>1</v>
      </c>
      <c r="AC30" s="34">
        <v>4</v>
      </c>
      <c r="AD30" s="34">
        <v>0</v>
      </c>
      <c r="AE30" s="34">
        <v>0</v>
      </c>
      <c r="AF30" s="34">
        <v>1</v>
      </c>
      <c r="AG30" s="34">
        <v>1</v>
      </c>
      <c r="AH30" s="34">
        <v>0</v>
      </c>
      <c r="AI30" s="34">
        <v>0</v>
      </c>
      <c r="AJ30" s="34">
        <v>1</v>
      </c>
      <c r="AK30" s="34">
        <v>1</v>
      </c>
      <c r="AL30" s="34">
        <v>0</v>
      </c>
      <c r="AM30" s="34">
        <v>0</v>
      </c>
      <c r="AN30" s="34">
        <v>0</v>
      </c>
      <c r="AO30" s="34">
        <v>1</v>
      </c>
      <c r="AP30" s="34">
        <v>0</v>
      </c>
      <c r="AQ30" s="34">
        <v>0</v>
      </c>
      <c r="AR30" s="34">
        <v>0</v>
      </c>
      <c r="AS30" s="58">
        <v>3139.5</v>
      </c>
      <c r="AT30" s="73">
        <v>3279.1906779661017</v>
      </c>
      <c r="AU30" s="73">
        <v>976.6999330561451</v>
      </c>
    </row>
    <row r="31" spans="2:47" ht="12" customHeight="1">
      <c r="B31" s="269" t="s">
        <v>11</v>
      </c>
      <c r="C31" s="270"/>
      <c r="D31" s="34">
        <v>631</v>
      </c>
      <c r="E31" s="34">
        <v>0</v>
      </c>
      <c r="F31" s="34">
        <v>0</v>
      </c>
      <c r="G31" s="34">
        <v>1</v>
      </c>
      <c r="H31" s="34">
        <v>6</v>
      </c>
      <c r="I31" s="34">
        <v>10</v>
      </c>
      <c r="J31" s="34">
        <v>15</v>
      </c>
      <c r="K31" s="34">
        <v>21</v>
      </c>
      <c r="L31" s="34">
        <v>22</v>
      </c>
      <c r="M31" s="34">
        <v>47</v>
      </c>
      <c r="N31" s="34">
        <v>55</v>
      </c>
      <c r="O31" s="34">
        <v>58</v>
      </c>
      <c r="P31" s="34">
        <v>60</v>
      </c>
      <c r="Q31" s="34">
        <v>66</v>
      </c>
      <c r="R31" s="34">
        <v>47</v>
      </c>
      <c r="S31" s="34">
        <v>47</v>
      </c>
      <c r="T31" s="34">
        <v>42</v>
      </c>
      <c r="U31" s="34">
        <v>23</v>
      </c>
      <c r="V31" s="34">
        <v>24</v>
      </c>
      <c r="W31" s="34">
        <v>21</v>
      </c>
      <c r="X31" s="34">
        <v>13</v>
      </c>
      <c r="Y31" s="34">
        <v>12</v>
      </c>
      <c r="Z31" s="34">
        <v>8</v>
      </c>
      <c r="AA31" s="34">
        <v>7</v>
      </c>
      <c r="AB31" s="34">
        <v>5</v>
      </c>
      <c r="AC31" s="34">
        <v>8</v>
      </c>
      <c r="AD31" s="34">
        <v>4</v>
      </c>
      <c r="AE31" s="34">
        <v>0</v>
      </c>
      <c r="AF31" s="34">
        <v>5</v>
      </c>
      <c r="AG31" s="34">
        <v>0</v>
      </c>
      <c r="AH31" s="34">
        <v>0</v>
      </c>
      <c r="AI31" s="34">
        <v>1</v>
      </c>
      <c r="AJ31" s="34">
        <v>0</v>
      </c>
      <c r="AK31" s="34">
        <v>2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1</v>
      </c>
      <c r="AS31" s="58">
        <v>3038</v>
      </c>
      <c r="AT31" s="73">
        <v>3185.1315372424724</v>
      </c>
      <c r="AU31" s="73">
        <v>996.1414272019564</v>
      </c>
    </row>
    <row r="32" spans="2:47" ht="12" customHeight="1">
      <c r="B32" s="269" t="s">
        <v>12</v>
      </c>
      <c r="C32" s="270"/>
      <c r="D32" s="34">
        <v>370</v>
      </c>
      <c r="E32" s="34">
        <v>0</v>
      </c>
      <c r="F32" s="34">
        <v>0</v>
      </c>
      <c r="G32" s="34">
        <v>0</v>
      </c>
      <c r="H32" s="34">
        <v>4</v>
      </c>
      <c r="I32" s="34">
        <v>6</v>
      </c>
      <c r="J32" s="34">
        <v>8</v>
      </c>
      <c r="K32" s="34">
        <v>14</v>
      </c>
      <c r="L32" s="34">
        <v>16</v>
      </c>
      <c r="M32" s="34">
        <v>31</v>
      </c>
      <c r="N32" s="34">
        <v>38</v>
      </c>
      <c r="O32" s="34">
        <v>39</v>
      </c>
      <c r="P32" s="34">
        <v>33</v>
      </c>
      <c r="Q32" s="34">
        <v>37</v>
      </c>
      <c r="R32" s="34">
        <v>32</v>
      </c>
      <c r="S32" s="34">
        <v>25</v>
      </c>
      <c r="T32" s="34">
        <v>24</v>
      </c>
      <c r="U32" s="34">
        <v>9</v>
      </c>
      <c r="V32" s="34">
        <v>13</v>
      </c>
      <c r="W32" s="34">
        <v>6</v>
      </c>
      <c r="X32" s="34">
        <v>11</v>
      </c>
      <c r="Y32" s="34">
        <v>4</v>
      </c>
      <c r="Z32" s="34">
        <v>6</v>
      </c>
      <c r="AA32" s="34">
        <v>1</v>
      </c>
      <c r="AB32" s="34">
        <v>3</v>
      </c>
      <c r="AC32" s="34">
        <v>2</v>
      </c>
      <c r="AD32" s="34">
        <v>1</v>
      </c>
      <c r="AE32" s="34">
        <v>0</v>
      </c>
      <c r="AF32" s="34">
        <v>0</v>
      </c>
      <c r="AG32" s="34">
        <v>2</v>
      </c>
      <c r="AH32" s="34">
        <v>1</v>
      </c>
      <c r="AI32" s="34">
        <v>0</v>
      </c>
      <c r="AJ32" s="34">
        <v>0</v>
      </c>
      <c r="AK32" s="34">
        <v>1</v>
      </c>
      <c r="AL32" s="34">
        <v>1</v>
      </c>
      <c r="AM32" s="34">
        <v>0</v>
      </c>
      <c r="AN32" s="34">
        <v>0</v>
      </c>
      <c r="AO32" s="34">
        <v>1</v>
      </c>
      <c r="AP32" s="34">
        <v>0</v>
      </c>
      <c r="AQ32" s="34">
        <v>0</v>
      </c>
      <c r="AR32" s="34">
        <v>1</v>
      </c>
      <c r="AS32" s="58">
        <v>2959</v>
      </c>
      <c r="AT32" s="73">
        <v>3111.635135135135</v>
      </c>
      <c r="AU32" s="73">
        <v>1022.2533027691031</v>
      </c>
    </row>
    <row r="33" spans="2:47" ht="12" customHeight="1">
      <c r="B33" s="269" t="s">
        <v>13</v>
      </c>
      <c r="C33" s="270"/>
      <c r="D33" s="34">
        <v>455</v>
      </c>
      <c r="E33" s="34">
        <v>0</v>
      </c>
      <c r="F33" s="34">
        <v>0</v>
      </c>
      <c r="G33" s="34">
        <v>1</v>
      </c>
      <c r="H33" s="34">
        <v>4</v>
      </c>
      <c r="I33" s="34">
        <v>6</v>
      </c>
      <c r="J33" s="34">
        <v>12</v>
      </c>
      <c r="K33" s="34">
        <v>18</v>
      </c>
      <c r="L33" s="34">
        <v>30</v>
      </c>
      <c r="M33" s="34">
        <v>31</v>
      </c>
      <c r="N33" s="34">
        <v>44</v>
      </c>
      <c r="O33" s="34">
        <v>62</v>
      </c>
      <c r="P33" s="34">
        <v>55</v>
      </c>
      <c r="Q33" s="34">
        <v>40</v>
      </c>
      <c r="R33" s="34">
        <v>40</v>
      </c>
      <c r="S33" s="34">
        <v>30</v>
      </c>
      <c r="T33" s="34">
        <v>23</v>
      </c>
      <c r="U33" s="34">
        <v>18</v>
      </c>
      <c r="V33" s="34">
        <v>8</v>
      </c>
      <c r="W33" s="34">
        <v>4</v>
      </c>
      <c r="X33" s="34">
        <v>9</v>
      </c>
      <c r="Y33" s="34">
        <v>2</v>
      </c>
      <c r="Z33" s="34">
        <v>5</v>
      </c>
      <c r="AA33" s="34">
        <v>2</v>
      </c>
      <c r="AB33" s="34">
        <v>2</v>
      </c>
      <c r="AC33" s="34">
        <v>0</v>
      </c>
      <c r="AD33" s="34">
        <v>2</v>
      </c>
      <c r="AE33" s="34">
        <v>1</v>
      </c>
      <c r="AF33" s="34">
        <v>0</v>
      </c>
      <c r="AG33" s="34">
        <v>1</v>
      </c>
      <c r="AH33" s="34">
        <v>2</v>
      </c>
      <c r="AI33" s="34">
        <v>1</v>
      </c>
      <c r="AJ33" s="34">
        <v>1</v>
      </c>
      <c r="AK33" s="34">
        <v>0</v>
      </c>
      <c r="AL33" s="34">
        <v>1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58">
        <v>2880</v>
      </c>
      <c r="AT33" s="73">
        <v>2982.2285714285713</v>
      </c>
      <c r="AU33" s="73">
        <v>874.7721594220618</v>
      </c>
    </row>
    <row r="34" spans="2:47" ht="12" customHeight="1">
      <c r="B34" s="269" t="s">
        <v>14</v>
      </c>
      <c r="C34" s="270"/>
      <c r="D34" s="34">
        <v>985</v>
      </c>
      <c r="E34" s="34">
        <v>0</v>
      </c>
      <c r="F34" s="34">
        <v>1</v>
      </c>
      <c r="G34" s="34">
        <v>0</v>
      </c>
      <c r="H34" s="34">
        <v>8</v>
      </c>
      <c r="I34" s="34">
        <v>15</v>
      </c>
      <c r="J34" s="34">
        <v>20</v>
      </c>
      <c r="K34" s="34">
        <v>24</v>
      </c>
      <c r="L34" s="34">
        <v>47</v>
      </c>
      <c r="M34" s="34">
        <v>47</v>
      </c>
      <c r="N34" s="34">
        <v>59</v>
      </c>
      <c r="O34" s="34">
        <v>90</v>
      </c>
      <c r="P34" s="34">
        <v>63</v>
      </c>
      <c r="Q34" s="34">
        <v>90</v>
      </c>
      <c r="R34" s="34">
        <v>80</v>
      </c>
      <c r="S34" s="34">
        <v>82</v>
      </c>
      <c r="T34" s="34">
        <v>59</v>
      </c>
      <c r="U34" s="34">
        <v>57</v>
      </c>
      <c r="V34" s="34">
        <v>40</v>
      </c>
      <c r="W34" s="34">
        <v>37</v>
      </c>
      <c r="X34" s="34">
        <v>31</v>
      </c>
      <c r="Y34" s="34">
        <v>26</v>
      </c>
      <c r="Z34" s="34">
        <v>22</v>
      </c>
      <c r="AA34" s="34">
        <v>14</v>
      </c>
      <c r="AB34" s="34">
        <v>8</v>
      </c>
      <c r="AC34" s="34">
        <v>12</v>
      </c>
      <c r="AD34" s="34">
        <v>8</v>
      </c>
      <c r="AE34" s="34">
        <v>7</v>
      </c>
      <c r="AF34" s="34">
        <v>9</v>
      </c>
      <c r="AG34" s="34">
        <v>4</v>
      </c>
      <c r="AH34" s="34">
        <v>6</v>
      </c>
      <c r="AI34" s="34">
        <v>2</v>
      </c>
      <c r="AJ34" s="34">
        <v>6</v>
      </c>
      <c r="AK34" s="34">
        <v>1</v>
      </c>
      <c r="AL34" s="34">
        <v>0</v>
      </c>
      <c r="AM34" s="34">
        <v>1</v>
      </c>
      <c r="AN34" s="34">
        <v>1</v>
      </c>
      <c r="AO34" s="34">
        <v>2</v>
      </c>
      <c r="AP34" s="34">
        <v>2</v>
      </c>
      <c r="AQ34" s="34">
        <v>1</v>
      </c>
      <c r="AR34" s="34">
        <v>3</v>
      </c>
      <c r="AS34" s="58">
        <v>3270</v>
      </c>
      <c r="AT34" s="73">
        <v>3433.9939086294416</v>
      </c>
      <c r="AU34" s="73">
        <v>1183.3805741587068</v>
      </c>
    </row>
    <row r="35" spans="2:47" ht="12" customHeight="1">
      <c r="B35" s="269" t="s">
        <v>15</v>
      </c>
      <c r="C35" s="270"/>
      <c r="D35" s="34">
        <v>726</v>
      </c>
      <c r="E35" s="34">
        <v>0</v>
      </c>
      <c r="F35" s="34">
        <v>0</v>
      </c>
      <c r="G35" s="34">
        <v>4</v>
      </c>
      <c r="H35" s="34">
        <v>7</v>
      </c>
      <c r="I35" s="34">
        <v>9</v>
      </c>
      <c r="J35" s="34">
        <v>16</v>
      </c>
      <c r="K35" s="34">
        <v>21</v>
      </c>
      <c r="L35" s="34">
        <v>36</v>
      </c>
      <c r="M35" s="34">
        <v>43</v>
      </c>
      <c r="N35" s="34">
        <v>58</v>
      </c>
      <c r="O35" s="34">
        <v>63</v>
      </c>
      <c r="P35" s="34">
        <v>59</v>
      </c>
      <c r="Q35" s="34">
        <v>66</v>
      </c>
      <c r="R35" s="34">
        <v>65</v>
      </c>
      <c r="S35" s="34">
        <v>59</v>
      </c>
      <c r="T35" s="34">
        <v>44</v>
      </c>
      <c r="U35" s="34">
        <v>38</v>
      </c>
      <c r="V35" s="34">
        <v>28</v>
      </c>
      <c r="W35" s="34">
        <v>19</v>
      </c>
      <c r="X35" s="34">
        <v>28</v>
      </c>
      <c r="Y35" s="34">
        <v>9</v>
      </c>
      <c r="Z35" s="34">
        <v>5</v>
      </c>
      <c r="AA35" s="34">
        <v>11</v>
      </c>
      <c r="AB35" s="34">
        <v>6</v>
      </c>
      <c r="AC35" s="34">
        <v>12</v>
      </c>
      <c r="AD35" s="34">
        <v>4</v>
      </c>
      <c r="AE35" s="34">
        <v>4</v>
      </c>
      <c r="AF35" s="34">
        <v>3</v>
      </c>
      <c r="AG35" s="34">
        <v>1</v>
      </c>
      <c r="AH35" s="34">
        <v>2</v>
      </c>
      <c r="AI35" s="34">
        <v>2</v>
      </c>
      <c r="AJ35" s="34">
        <v>0</v>
      </c>
      <c r="AK35" s="34">
        <v>0</v>
      </c>
      <c r="AL35" s="34">
        <v>0</v>
      </c>
      <c r="AM35" s="34">
        <v>0</v>
      </c>
      <c r="AN35" s="34">
        <v>2</v>
      </c>
      <c r="AO35" s="34">
        <v>0</v>
      </c>
      <c r="AP35" s="34">
        <v>0</v>
      </c>
      <c r="AQ35" s="34">
        <v>0</v>
      </c>
      <c r="AR35" s="34">
        <v>2</v>
      </c>
      <c r="AS35" s="58">
        <v>3147.5</v>
      </c>
      <c r="AT35" s="73">
        <v>3253.9752066115702</v>
      </c>
      <c r="AU35" s="73">
        <v>1054.3736048928695</v>
      </c>
    </row>
    <row r="36" spans="2:47" ht="12" customHeight="1">
      <c r="B36" s="269" t="s">
        <v>16</v>
      </c>
      <c r="C36" s="270"/>
      <c r="D36" s="34">
        <v>1061</v>
      </c>
      <c r="E36" s="34">
        <v>0</v>
      </c>
      <c r="F36" s="34">
        <v>0</v>
      </c>
      <c r="G36" s="34">
        <v>1</v>
      </c>
      <c r="H36" s="34">
        <v>2</v>
      </c>
      <c r="I36" s="34">
        <v>6</v>
      </c>
      <c r="J36" s="34">
        <v>17</v>
      </c>
      <c r="K36" s="34">
        <v>20</v>
      </c>
      <c r="L36" s="34">
        <v>31</v>
      </c>
      <c r="M36" s="34">
        <v>41</v>
      </c>
      <c r="N36" s="34">
        <v>57</v>
      </c>
      <c r="O36" s="34">
        <v>54</v>
      </c>
      <c r="P36" s="34">
        <v>59</v>
      </c>
      <c r="Q36" s="34">
        <v>66</v>
      </c>
      <c r="R36" s="34">
        <v>79</v>
      </c>
      <c r="S36" s="34">
        <v>72</v>
      </c>
      <c r="T36" s="34">
        <v>64</v>
      </c>
      <c r="U36" s="34">
        <v>74</v>
      </c>
      <c r="V36" s="34">
        <v>50</v>
      </c>
      <c r="W36" s="34">
        <v>42</v>
      </c>
      <c r="X36" s="34">
        <v>44</v>
      </c>
      <c r="Y36" s="34">
        <v>36</v>
      </c>
      <c r="Z36" s="34">
        <v>38</v>
      </c>
      <c r="AA36" s="34">
        <v>34</v>
      </c>
      <c r="AB36" s="34">
        <v>22</v>
      </c>
      <c r="AC36" s="34">
        <v>20</v>
      </c>
      <c r="AD36" s="34">
        <v>18</v>
      </c>
      <c r="AE36" s="34">
        <v>22</v>
      </c>
      <c r="AF36" s="34">
        <v>15</v>
      </c>
      <c r="AG36" s="34">
        <v>11</v>
      </c>
      <c r="AH36" s="34">
        <v>12</v>
      </c>
      <c r="AI36" s="34">
        <v>7</v>
      </c>
      <c r="AJ36" s="34">
        <v>6</v>
      </c>
      <c r="AK36" s="34">
        <v>2</v>
      </c>
      <c r="AL36" s="34">
        <v>7</v>
      </c>
      <c r="AM36" s="34">
        <v>5</v>
      </c>
      <c r="AN36" s="34">
        <v>3</v>
      </c>
      <c r="AO36" s="34">
        <v>4</v>
      </c>
      <c r="AP36" s="34">
        <v>1</v>
      </c>
      <c r="AQ36" s="34">
        <v>4</v>
      </c>
      <c r="AR36" s="34">
        <v>15</v>
      </c>
      <c r="AS36" s="58">
        <v>3670</v>
      </c>
      <c r="AT36" s="73">
        <v>3933.1215834118757</v>
      </c>
      <c r="AU36" s="73">
        <v>1459.8502977385392</v>
      </c>
    </row>
    <row r="37" spans="2:47" ht="12" customHeight="1">
      <c r="B37" s="269" t="s">
        <v>17</v>
      </c>
      <c r="C37" s="270"/>
      <c r="D37" s="34">
        <v>875</v>
      </c>
      <c r="E37" s="34">
        <v>0</v>
      </c>
      <c r="F37" s="34">
        <v>0</v>
      </c>
      <c r="G37" s="34">
        <v>5</v>
      </c>
      <c r="H37" s="34">
        <v>3</v>
      </c>
      <c r="I37" s="34">
        <v>8</v>
      </c>
      <c r="J37" s="34">
        <v>16</v>
      </c>
      <c r="K37" s="34">
        <v>14</v>
      </c>
      <c r="L37" s="34">
        <v>29</v>
      </c>
      <c r="M37" s="34">
        <v>38</v>
      </c>
      <c r="N37" s="34">
        <v>52</v>
      </c>
      <c r="O37" s="34">
        <v>57</v>
      </c>
      <c r="P37" s="34">
        <v>59</v>
      </c>
      <c r="Q37" s="34">
        <v>67</v>
      </c>
      <c r="R37" s="34">
        <v>63</v>
      </c>
      <c r="S37" s="34">
        <v>74</v>
      </c>
      <c r="T37" s="34">
        <v>54</v>
      </c>
      <c r="U37" s="34">
        <v>45</v>
      </c>
      <c r="V37" s="34">
        <v>37</v>
      </c>
      <c r="W37" s="34">
        <v>37</v>
      </c>
      <c r="X37" s="34">
        <v>39</v>
      </c>
      <c r="Y37" s="34">
        <v>28</v>
      </c>
      <c r="Z37" s="34">
        <v>30</v>
      </c>
      <c r="AA37" s="34">
        <v>22</v>
      </c>
      <c r="AB37" s="34">
        <v>16</v>
      </c>
      <c r="AC37" s="34">
        <v>17</v>
      </c>
      <c r="AD37" s="34">
        <v>7</v>
      </c>
      <c r="AE37" s="34">
        <v>13</v>
      </c>
      <c r="AF37" s="34">
        <v>12</v>
      </c>
      <c r="AG37" s="34">
        <v>6</v>
      </c>
      <c r="AH37" s="34">
        <v>8</v>
      </c>
      <c r="AI37" s="34">
        <v>4</v>
      </c>
      <c r="AJ37" s="34">
        <v>2</v>
      </c>
      <c r="AK37" s="34">
        <v>4</v>
      </c>
      <c r="AL37" s="34">
        <v>0</v>
      </c>
      <c r="AM37" s="34">
        <v>1</v>
      </c>
      <c r="AN37" s="34">
        <v>1</v>
      </c>
      <c r="AO37" s="34">
        <v>1</v>
      </c>
      <c r="AP37" s="34">
        <v>2</v>
      </c>
      <c r="AQ37" s="34">
        <v>1</v>
      </c>
      <c r="AR37" s="34">
        <v>3</v>
      </c>
      <c r="AS37" s="58">
        <v>3437</v>
      </c>
      <c r="AT37" s="73">
        <v>3662.4274285714287</v>
      </c>
      <c r="AU37" s="73">
        <v>1253.016000919507</v>
      </c>
    </row>
    <row r="38" spans="2:47" ht="12" customHeight="1">
      <c r="B38" s="269" t="s">
        <v>18</v>
      </c>
      <c r="C38" s="270"/>
      <c r="D38" s="34">
        <v>255</v>
      </c>
      <c r="E38" s="34">
        <v>0</v>
      </c>
      <c r="F38" s="34">
        <v>0</v>
      </c>
      <c r="G38" s="34">
        <v>0</v>
      </c>
      <c r="H38" s="34">
        <v>2</v>
      </c>
      <c r="I38" s="34">
        <v>1</v>
      </c>
      <c r="J38" s="34">
        <v>2</v>
      </c>
      <c r="K38" s="34">
        <v>10</v>
      </c>
      <c r="L38" s="34">
        <v>13</v>
      </c>
      <c r="M38" s="34">
        <v>21</v>
      </c>
      <c r="N38" s="34">
        <v>27</v>
      </c>
      <c r="O38" s="34">
        <v>23</v>
      </c>
      <c r="P38" s="34">
        <v>36</v>
      </c>
      <c r="Q38" s="34">
        <v>21</v>
      </c>
      <c r="R38" s="34">
        <v>21</v>
      </c>
      <c r="S38" s="34">
        <v>15</v>
      </c>
      <c r="T38" s="34">
        <v>16</v>
      </c>
      <c r="U38" s="34">
        <v>8</v>
      </c>
      <c r="V38" s="34">
        <v>5</v>
      </c>
      <c r="W38" s="34">
        <v>12</v>
      </c>
      <c r="X38" s="34">
        <v>5</v>
      </c>
      <c r="Y38" s="34">
        <v>4</v>
      </c>
      <c r="Z38" s="34">
        <v>4</v>
      </c>
      <c r="AA38" s="34">
        <v>4</v>
      </c>
      <c r="AB38" s="34">
        <v>1</v>
      </c>
      <c r="AC38" s="34">
        <v>0</v>
      </c>
      <c r="AD38" s="34">
        <v>1</v>
      </c>
      <c r="AE38" s="34">
        <v>0</v>
      </c>
      <c r="AF38" s="34">
        <v>1</v>
      </c>
      <c r="AG38" s="34">
        <v>0</v>
      </c>
      <c r="AH38" s="34">
        <v>0</v>
      </c>
      <c r="AI38" s="34">
        <v>0</v>
      </c>
      <c r="AJ38" s="34">
        <v>1</v>
      </c>
      <c r="AK38" s="34">
        <v>0</v>
      </c>
      <c r="AL38" s="34">
        <v>0</v>
      </c>
      <c r="AM38" s="34">
        <v>0</v>
      </c>
      <c r="AN38" s="34">
        <v>0</v>
      </c>
      <c r="AO38" s="34">
        <v>1</v>
      </c>
      <c r="AP38" s="34">
        <v>0</v>
      </c>
      <c r="AQ38" s="34">
        <v>0</v>
      </c>
      <c r="AR38" s="34">
        <v>0</v>
      </c>
      <c r="AS38" s="58">
        <v>2966</v>
      </c>
      <c r="AT38" s="73">
        <v>3130.8274509803923</v>
      </c>
      <c r="AU38" s="73">
        <v>911.6076920928466</v>
      </c>
    </row>
    <row r="39" spans="2:47" ht="12" customHeight="1">
      <c r="B39" s="269" t="s">
        <v>19</v>
      </c>
      <c r="C39" s="270"/>
      <c r="D39" s="34">
        <v>176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  <c r="J39" s="34">
        <v>1</v>
      </c>
      <c r="K39" s="34">
        <v>6</v>
      </c>
      <c r="L39" s="34">
        <v>13</v>
      </c>
      <c r="M39" s="34">
        <v>16</v>
      </c>
      <c r="N39" s="34">
        <v>15</v>
      </c>
      <c r="O39" s="34">
        <v>16</v>
      </c>
      <c r="P39" s="34">
        <v>21</v>
      </c>
      <c r="Q39" s="34">
        <v>21</v>
      </c>
      <c r="R39" s="34">
        <v>18</v>
      </c>
      <c r="S39" s="34">
        <v>10</v>
      </c>
      <c r="T39" s="34">
        <v>9</v>
      </c>
      <c r="U39" s="34">
        <v>5</v>
      </c>
      <c r="V39" s="34">
        <v>6</v>
      </c>
      <c r="W39" s="34">
        <v>1</v>
      </c>
      <c r="X39" s="34">
        <v>5</v>
      </c>
      <c r="Y39" s="34">
        <v>2</v>
      </c>
      <c r="Z39" s="34">
        <v>2</v>
      </c>
      <c r="AA39" s="34">
        <v>1</v>
      </c>
      <c r="AB39" s="34">
        <v>3</v>
      </c>
      <c r="AC39" s="34">
        <v>1</v>
      </c>
      <c r="AD39" s="34">
        <v>0</v>
      </c>
      <c r="AE39" s="34">
        <v>0</v>
      </c>
      <c r="AF39" s="34">
        <v>0</v>
      </c>
      <c r="AG39" s="34">
        <v>1</v>
      </c>
      <c r="AH39" s="34">
        <v>0</v>
      </c>
      <c r="AI39" s="34">
        <v>0</v>
      </c>
      <c r="AJ39" s="34">
        <v>0</v>
      </c>
      <c r="AK39" s="34">
        <v>0</v>
      </c>
      <c r="AL39" s="34">
        <v>1</v>
      </c>
      <c r="AM39" s="34">
        <v>0</v>
      </c>
      <c r="AN39" s="34">
        <v>0</v>
      </c>
      <c r="AO39" s="34">
        <v>1</v>
      </c>
      <c r="AP39" s="34">
        <v>0</v>
      </c>
      <c r="AQ39" s="34">
        <v>0</v>
      </c>
      <c r="AR39" s="34">
        <v>0</v>
      </c>
      <c r="AS39" s="58">
        <v>2970</v>
      </c>
      <c r="AT39" s="73">
        <v>3125.8125</v>
      </c>
      <c r="AU39" s="73">
        <v>951.789913231156</v>
      </c>
    </row>
    <row r="40" spans="2:47" ht="12" customHeight="1">
      <c r="B40" s="269" t="s">
        <v>20</v>
      </c>
      <c r="C40" s="270"/>
      <c r="D40" s="34">
        <v>136</v>
      </c>
      <c r="E40" s="34">
        <v>0</v>
      </c>
      <c r="F40" s="34">
        <v>0</v>
      </c>
      <c r="G40" s="34">
        <v>0</v>
      </c>
      <c r="H40" s="34">
        <v>0</v>
      </c>
      <c r="I40" s="34">
        <v>1</v>
      </c>
      <c r="J40" s="34">
        <v>2</v>
      </c>
      <c r="K40" s="34">
        <v>5</v>
      </c>
      <c r="L40" s="34">
        <v>8</v>
      </c>
      <c r="M40" s="34">
        <v>8</v>
      </c>
      <c r="N40" s="34">
        <v>17</v>
      </c>
      <c r="O40" s="34">
        <v>13</v>
      </c>
      <c r="P40" s="34">
        <v>16</v>
      </c>
      <c r="Q40" s="34">
        <v>14</v>
      </c>
      <c r="R40" s="34">
        <v>16</v>
      </c>
      <c r="S40" s="34">
        <v>8</v>
      </c>
      <c r="T40" s="34">
        <v>6</v>
      </c>
      <c r="U40" s="34">
        <v>7</v>
      </c>
      <c r="V40" s="34">
        <v>2</v>
      </c>
      <c r="W40" s="34">
        <v>1</v>
      </c>
      <c r="X40" s="34">
        <v>4</v>
      </c>
      <c r="Y40" s="34">
        <v>0</v>
      </c>
      <c r="Z40" s="34">
        <v>1</v>
      </c>
      <c r="AA40" s="34">
        <v>2</v>
      </c>
      <c r="AB40" s="34">
        <v>1</v>
      </c>
      <c r="AC40" s="34">
        <v>0</v>
      </c>
      <c r="AD40" s="34">
        <v>0</v>
      </c>
      <c r="AE40" s="34">
        <v>0</v>
      </c>
      <c r="AF40" s="34">
        <v>2</v>
      </c>
      <c r="AG40" s="34">
        <v>1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1</v>
      </c>
      <c r="AS40" s="58">
        <v>2945.5</v>
      </c>
      <c r="AT40" s="73">
        <v>3119.5</v>
      </c>
      <c r="AU40" s="73">
        <v>1010.2306667291386</v>
      </c>
    </row>
    <row r="41" spans="2:47" ht="12" customHeight="1">
      <c r="B41" s="269" t="s">
        <v>21</v>
      </c>
      <c r="C41" s="270"/>
      <c r="D41" s="34">
        <v>138</v>
      </c>
      <c r="E41" s="34">
        <v>0</v>
      </c>
      <c r="F41" s="34">
        <v>0</v>
      </c>
      <c r="G41" s="34">
        <v>0</v>
      </c>
      <c r="H41" s="34">
        <v>0</v>
      </c>
      <c r="I41" s="34">
        <v>2</v>
      </c>
      <c r="J41" s="34">
        <v>3</v>
      </c>
      <c r="K41" s="34">
        <v>2</v>
      </c>
      <c r="L41" s="34">
        <v>4</v>
      </c>
      <c r="M41" s="34">
        <v>9</v>
      </c>
      <c r="N41" s="34">
        <v>16</v>
      </c>
      <c r="O41" s="34">
        <v>11</v>
      </c>
      <c r="P41" s="34">
        <v>21</v>
      </c>
      <c r="Q41" s="34">
        <v>10</v>
      </c>
      <c r="R41" s="34">
        <v>8</v>
      </c>
      <c r="S41" s="34">
        <v>10</v>
      </c>
      <c r="T41" s="34">
        <v>9</v>
      </c>
      <c r="U41" s="34">
        <v>9</v>
      </c>
      <c r="V41" s="34">
        <v>6</v>
      </c>
      <c r="W41" s="34">
        <v>3</v>
      </c>
      <c r="X41" s="34">
        <v>2</v>
      </c>
      <c r="Y41" s="34">
        <v>4</v>
      </c>
      <c r="Z41" s="34">
        <v>2</v>
      </c>
      <c r="AA41" s="34">
        <v>1</v>
      </c>
      <c r="AB41" s="34">
        <v>0</v>
      </c>
      <c r="AC41" s="34">
        <v>0</v>
      </c>
      <c r="AD41" s="34">
        <v>2</v>
      </c>
      <c r="AE41" s="34">
        <v>2</v>
      </c>
      <c r="AF41" s="34">
        <v>1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1</v>
      </c>
      <c r="AS41" s="58">
        <v>3038</v>
      </c>
      <c r="AT41" s="73">
        <v>3268</v>
      </c>
      <c r="AU41" s="73">
        <v>1030.493907517486</v>
      </c>
    </row>
    <row r="42" spans="2:47" ht="12" customHeight="1">
      <c r="B42" s="269" t="s">
        <v>22</v>
      </c>
      <c r="C42" s="270"/>
      <c r="D42" s="34">
        <v>416</v>
      </c>
      <c r="E42" s="34">
        <v>0</v>
      </c>
      <c r="F42" s="34">
        <v>0</v>
      </c>
      <c r="G42" s="34">
        <v>1</v>
      </c>
      <c r="H42" s="34">
        <v>3</v>
      </c>
      <c r="I42" s="34">
        <v>5</v>
      </c>
      <c r="J42" s="34">
        <v>10</v>
      </c>
      <c r="K42" s="34">
        <v>11</v>
      </c>
      <c r="L42" s="34">
        <v>21</v>
      </c>
      <c r="M42" s="34">
        <v>34</v>
      </c>
      <c r="N42" s="34">
        <v>41</v>
      </c>
      <c r="O42" s="34">
        <v>40</v>
      </c>
      <c r="P42" s="34">
        <v>38</v>
      </c>
      <c r="Q42" s="34">
        <v>49</v>
      </c>
      <c r="R42" s="34">
        <v>40</v>
      </c>
      <c r="S42" s="34">
        <v>33</v>
      </c>
      <c r="T42" s="34">
        <v>21</v>
      </c>
      <c r="U42" s="34">
        <v>18</v>
      </c>
      <c r="V42" s="34">
        <v>17</v>
      </c>
      <c r="W42" s="34">
        <v>9</v>
      </c>
      <c r="X42" s="34">
        <v>4</v>
      </c>
      <c r="Y42" s="34">
        <v>4</v>
      </c>
      <c r="Z42" s="34">
        <v>5</v>
      </c>
      <c r="AA42" s="34">
        <v>2</v>
      </c>
      <c r="AB42" s="34">
        <v>1</v>
      </c>
      <c r="AC42" s="34">
        <v>4</v>
      </c>
      <c r="AD42" s="34">
        <v>2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1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2</v>
      </c>
      <c r="AS42" s="58">
        <v>3000</v>
      </c>
      <c r="AT42" s="73">
        <v>3086.875</v>
      </c>
      <c r="AU42" s="73">
        <v>927.8364930478459</v>
      </c>
    </row>
    <row r="43" spans="2:47" ht="12" customHeight="1">
      <c r="B43" s="269" t="s">
        <v>23</v>
      </c>
      <c r="C43" s="270"/>
      <c r="D43" s="34">
        <v>358</v>
      </c>
      <c r="E43" s="34">
        <v>0</v>
      </c>
      <c r="F43" s="34">
        <v>0</v>
      </c>
      <c r="G43" s="34">
        <v>0</v>
      </c>
      <c r="H43" s="34">
        <v>0</v>
      </c>
      <c r="I43" s="34">
        <v>4</v>
      </c>
      <c r="J43" s="34">
        <v>4</v>
      </c>
      <c r="K43" s="34">
        <v>5</v>
      </c>
      <c r="L43" s="34">
        <v>15</v>
      </c>
      <c r="M43" s="34">
        <v>27</v>
      </c>
      <c r="N43" s="34">
        <v>41</v>
      </c>
      <c r="O43" s="34">
        <v>49</v>
      </c>
      <c r="P43" s="34">
        <v>35</v>
      </c>
      <c r="Q43" s="34">
        <v>37</v>
      </c>
      <c r="R43" s="34">
        <v>35</v>
      </c>
      <c r="S43" s="34">
        <v>22</v>
      </c>
      <c r="T43" s="34">
        <v>16</v>
      </c>
      <c r="U43" s="34">
        <v>16</v>
      </c>
      <c r="V43" s="34">
        <v>12</v>
      </c>
      <c r="W43" s="34">
        <v>5</v>
      </c>
      <c r="X43" s="34">
        <v>5</v>
      </c>
      <c r="Y43" s="34">
        <v>6</v>
      </c>
      <c r="Z43" s="34">
        <v>6</v>
      </c>
      <c r="AA43" s="34">
        <v>5</v>
      </c>
      <c r="AB43" s="34">
        <v>3</v>
      </c>
      <c r="AC43" s="34">
        <v>2</v>
      </c>
      <c r="AD43" s="34">
        <v>3</v>
      </c>
      <c r="AE43" s="34">
        <v>1</v>
      </c>
      <c r="AF43" s="34">
        <v>1</v>
      </c>
      <c r="AG43" s="34">
        <v>0</v>
      </c>
      <c r="AH43" s="34">
        <v>0</v>
      </c>
      <c r="AI43" s="34">
        <v>0</v>
      </c>
      <c r="AJ43" s="34">
        <v>1</v>
      </c>
      <c r="AK43" s="34">
        <v>1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1</v>
      </c>
      <c r="AS43" s="58">
        <v>2985</v>
      </c>
      <c r="AT43" s="73">
        <v>3167.058659217877</v>
      </c>
      <c r="AU43" s="73">
        <v>938.2275765212701</v>
      </c>
    </row>
    <row r="44" spans="2:47" ht="12" customHeight="1">
      <c r="B44" s="269" t="s">
        <v>24</v>
      </c>
      <c r="C44" s="270"/>
      <c r="D44" s="34">
        <v>327</v>
      </c>
      <c r="E44" s="34">
        <v>0</v>
      </c>
      <c r="F44" s="34">
        <v>0</v>
      </c>
      <c r="G44" s="34">
        <v>2</v>
      </c>
      <c r="H44" s="34">
        <v>0</v>
      </c>
      <c r="I44" s="34">
        <v>4</v>
      </c>
      <c r="J44" s="34">
        <v>1</v>
      </c>
      <c r="K44" s="34">
        <v>7</v>
      </c>
      <c r="L44" s="34">
        <v>16</v>
      </c>
      <c r="M44" s="34">
        <v>24</v>
      </c>
      <c r="N44" s="34">
        <v>29</v>
      </c>
      <c r="O44" s="34">
        <v>31</v>
      </c>
      <c r="P44" s="34">
        <v>33</v>
      </c>
      <c r="Q44" s="34">
        <v>32</v>
      </c>
      <c r="R44" s="34">
        <v>32</v>
      </c>
      <c r="S44" s="34">
        <v>28</v>
      </c>
      <c r="T44" s="34">
        <v>17</v>
      </c>
      <c r="U44" s="34">
        <v>18</v>
      </c>
      <c r="V44" s="34">
        <v>12</v>
      </c>
      <c r="W44" s="34">
        <v>14</v>
      </c>
      <c r="X44" s="34">
        <v>0</v>
      </c>
      <c r="Y44" s="34">
        <v>5</v>
      </c>
      <c r="Z44" s="34">
        <v>4</v>
      </c>
      <c r="AA44" s="34">
        <v>6</v>
      </c>
      <c r="AB44" s="34">
        <v>1</v>
      </c>
      <c r="AC44" s="34">
        <v>5</v>
      </c>
      <c r="AD44" s="34">
        <v>2</v>
      </c>
      <c r="AE44" s="34">
        <v>0</v>
      </c>
      <c r="AF44" s="34">
        <v>1</v>
      </c>
      <c r="AG44" s="34">
        <v>0</v>
      </c>
      <c r="AH44" s="34">
        <v>0</v>
      </c>
      <c r="AI44" s="34">
        <v>1</v>
      </c>
      <c r="AJ44" s="34">
        <v>0</v>
      </c>
      <c r="AK44" s="34">
        <v>0</v>
      </c>
      <c r="AL44" s="34">
        <v>0</v>
      </c>
      <c r="AM44" s="34">
        <v>0</v>
      </c>
      <c r="AN44" s="34">
        <v>1</v>
      </c>
      <c r="AO44" s="34">
        <v>0</v>
      </c>
      <c r="AP44" s="34">
        <v>0</v>
      </c>
      <c r="AQ44" s="34">
        <v>0</v>
      </c>
      <c r="AR44" s="34">
        <v>1</v>
      </c>
      <c r="AS44" s="58">
        <v>3084</v>
      </c>
      <c r="AT44" s="73">
        <v>3228.2721712538228</v>
      </c>
      <c r="AU44" s="73">
        <v>953.5069637868708</v>
      </c>
    </row>
    <row r="45" spans="2:47" ht="12" customHeight="1">
      <c r="B45" s="269" t="s">
        <v>25</v>
      </c>
      <c r="C45" s="270"/>
      <c r="D45" s="34">
        <v>529</v>
      </c>
      <c r="E45" s="34">
        <v>0</v>
      </c>
      <c r="F45" s="34">
        <v>0</v>
      </c>
      <c r="G45" s="34">
        <v>1</v>
      </c>
      <c r="H45" s="34">
        <v>1</v>
      </c>
      <c r="I45" s="34">
        <v>1</v>
      </c>
      <c r="J45" s="34">
        <v>2</v>
      </c>
      <c r="K45" s="34">
        <v>9</v>
      </c>
      <c r="L45" s="34">
        <v>12</v>
      </c>
      <c r="M45" s="34">
        <v>29</v>
      </c>
      <c r="N45" s="34">
        <v>31</v>
      </c>
      <c r="O45" s="34">
        <v>42</v>
      </c>
      <c r="P45" s="34">
        <v>40</v>
      </c>
      <c r="Q45" s="34">
        <v>53</v>
      </c>
      <c r="R45" s="34">
        <v>59</v>
      </c>
      <c r="S45" s="34">
        <v>47</v>
      </c>
      <c r="T45" s="34">
        <v>41</v>
      </c>
      <c r="U45" s="34">
        <v>34</v>
      </c>
      <c r="V45" s="34">
        <v>28</v>
      </c>
      <c r="W45" s="34">
        <v>30</v>
      </c>
      <c r="X45" s="34">
        <v>15</v>
      </c>
      <c r="Y45" s="34">
        <v>12</v>
      </c>
      <c r="Z45" s="34">
        <v>14</v>
      </c>
      <c r="AA45" s="34">
        <v>7</v>
      </c>
      <c r="AB45" s="34">
        <v>2</v>
      </c>
      <c r="AC45" s="34">
        <v>1</v>
      </c>
      <c r="AD45" s="34">
        <v>0</v>
      </c>
      <c r="AE45" s="34">
        <v>1</v>
      </c>
      <c r="AF45" s="34">
        <v>10</v>
      </c>
      <c r="AG45" s="34">
        <v>2</v>
      </c>
      <c r="AH45" s="34">
        <v>2</v>
      </c>
      <c r="AI45" s="34">
        <v>2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0</v>
      </c>
      <c r="AR45" s="34">
        <v>1</v>
      </c>
      <c r="AS45" s="58">
        <v>3338</v>
      </c>
      <c r="AT45" s="73">
        <v>3461.6502835538754</v>
      </c>
      <c r="AU45" s="73">
        <v>954.1237792754653</v>
      </c>
    </row>
    <row r="46" spans="2:47" ht="12" customHeight="1">
      <c r="B46" s="269" t="s">
        <v>26</v>
      </c>
      <c r="C46" s="270"/>
      <c r="D46" s="34">
        <v>1110</v>
      </c>
      <c r="E46" s="34">
        <v>0</v>
      </c>
      <c r="F46" s="34">
        <v>0</v>
      </c>
      <c r="G46" s="34">
        <v>1</v>
      </c>
      <c r="H46" s="34">
        <v>8</v>
      </c>
      <c r="I46" s="34">
        <v>9</v>
      </c>
      <c r="J46" s="34">
        <v>14</v>
      </c>
      <c r="K46" s="34">
        <v>25</v>
      </c>
      <c r="L46" s="34">
        <v>36</v>
      </c>
      <c r="M46" s="34">
        <v>45</v>
      </c>
      <c r="N46" s="34">
        <v>52</v>
      </c>
      <c r="O46" s="34">
        <v>76</v>
      </c>
      <c r="P46" s="34">
        <v>92</v>
      </c>
      <c r="Q46" s="34">
        <v>119</v>
      </c>
      <c r="R46" s="34">
        <v>86</v>
      </c>
      <c r="S46" s="34">
        <v>103</v>
      </c>
      <c r="T46" s="34">
        <v>85</v>
      </c>
      <c r="U46" s="34">
        <v>70</v>
      </c>
      <c r="V46" s="34">
        <v>68</v>
      </c>
      <c r="W46" s="34">
        <v>37</v>
      </c>
      <c r="X46" s="34">
        <v>33</v>
      </c>
      <c r="Y46" s="34">
        <v>27</v>
      </c>
      <c r="Z46" s="34">
        <v>22</v>
      </c>
      <c r="AA46" s="34">
        <v>27</v>
      </c>
      <c r="AB46" s="34">
        <v>18</v>
      </c>
      <c r="AC46" s="34">
        <v>10</v>
      </c>
      <c r="AD46" s="34">
        <v>11</v>
      </c>
      <c r="AE46" s="34">
        <v>7</v>
      </c>
      <c r="AF46" s="34">
        <v>6</v>
      </c>
      <c r="AG46" s="34">
        <v>7</v>
      </c>
      <c r="AH46" s="34">
        <v>2</v>
      </c>
      <c r="AI46" s="34">
        <v>3</v>
      </c>
      <c r="AJ46" s="34">
        <v>2</v>
      </c>
      <c r="AK46" s="34">
        <v>2</v>
      </c>
      <c r="AL46" s="34">
        <v>0</v>
      </c>
      <c r="AM46" s="34">
        <v>3</v>
      </c>
      <c r="AN46" s="34">
        <v>1</v>
      </c>
      <c r="AO46" s="34">
        <v>0</v>
      </c>
      <c r="AP46" s="34">
        <v>1</v>
      </c>
      <c r="AQ46" s="34">
        <v>0</v>
      </c>
      <c r="AR46" s="34">
        <v>2</v>
      </c>
      <c r="AS46" s="58">
        <v>3372.5</v>
      </c>
      <c r="AT46" s="73">
        <v>3499.1864864864865</v>
      </c>
      <c r="AU46" s="73">
        <v>1068.5770209826405</v>
      </c>
    </row>
    <row r="47" spans="2:47" ht="12" customHeight="1">
      <c r="B47" s="269" t="s">
        <v>27</v>
      </c>
      <c r="C47" s="270"/>
      <c r="D47" s="34">
        <v>355</v>
      </c>
      <c r="E47" s="34">
        <v>0</v>
      </c>
      <c r="F47" s="34">
        <v>0</v>
      </c>
      <c r="G47" s="34">
        <v>0</v>
      </c>
      <c r="H47" s="34">
        <v>2</v>
      </c>
      <c r="I47" s="34">
        <v>5</v>
      </c>
      <c r="J47" s="34">
        <v>5</v>
      </c>
      <c r="K47" s="34">
        <v>10</v>
      </c>
      <c r="L47" s="34">
        <v>15</v>
      </c>
      <c r="M47" s="34">
        <v>17</v>
      </c>
      <c r="N47" s="34">
        <v>30</v>
      </c>
      <c r="O47" s="34">
        <v>41</v>
      </c>
      <c r="P47" s="34">
        <v>30</v>
      </c>
      <c r="Q47" s="34">
        <v>38</v>
      </c>
      <c r="R47" s="34">
        <v>33</v>
      </c>
      <c r="S47" s="34">
        <v>32</v>
      </c>
      <c r="T47" s="34">
        <v>31</v>
      </c>
      <c r="U47" s="34">
        <v>21</v>
      </c>
      <c r="V47" s="34">
        <v>7</v>
      </c>
      <c r="W47" s="34">
        <v>7</v>
      </c>
      <c r="X47" s="34">
        <v>3</v>
      </c>
      <c r="Y47" s="34">
        <v>3</v>
      </c>
      <c r="Z47" s="34">
        <v>5</v>
      </c>
      <c r="AA47" s="34">
        <v>6</v>
      </c>
      <c r="AB47" s="34">
        <v>6</v>
      </c>
      <c r="AC47" s="34">
        <v>2</v>
      </c>
      <c r="AD47" s="34">
        <v>0</v>
      </c>
      <c r="AE47" s="34">
        <v>1</v>
      </c>
      <c r="AF47" s="34">
        <v>2</v>
      </c>
      <c r="AG47" s="34">
        <v>0</v>
      </c>
      <c r="AH47" s="34">
        <v>1</v>
      </c>
      <c r="AI47" s="34">
        <v>1</v>
      </c>
      <c r="AJ47" s="34">
        <v>0</v>
      </c>
      <c r="AK47" s="34">
        <v>0</v>
      </c>
      <c r="AL47" s="34">
        <v>0</v>
      </c>
      <c r="AM47" s="34">
        <v>1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58">
        <v>3126</v>
      </c>
      <c r="AT47" s="73">
        <v>3201.8901408450706</v>
      </c>
      <c r="AU47" s="73">
        <v>911.5944848703426</v>
      </c>
    </row>
    <row r="48" spans="2:47" ht="12" customHeight="1">
      <c r="B48" s="269" t="s">
        <v>28</v>
      </c>
      <c r="C48" s="270"/>
      <c r="D48" s="34">
        <v>173</v>
      </c>
      <c r="E48" s="34">
        <v>0</v>
      </c>
      <c r="F48" s="34">
        <v>0</v>
      </c>
      <c r="G48" s="34">
        <v>0</v>
      </c>
      <c r="H48" s="34">
        <v>0</v>
      </c>
      <c r="I48" s="34">
        <v>5</v>
      </c>
      <c r="J48" s="34">
        <v>0</v>
      </c>
      <c r="K48" s="34">
        <v>2</v>
      </c>
      <c r="L48" s="34">
        <v>7</v>
      </c>
      <c r="M48" s="34">
        <v>9</v>
      </c>
      <c r="N48" s="34">
        <v>16</v>
      </c>
      <c r="O48" s="34">
        <v>7</v>
      </c>
      <c r="P48" s="34">
        <v>11</v>
      </c>
      <c r="Q48" s="34">
        <v>13</v>
      </c>
      <c r="R48" s="34">
        <v>18</v>
      </c>
      <c r="S48" s="34">
        <v>16</v>
      </c>
      <c r="T48" s="34">
        <v>16</v>
      </c>
      <c r="U48" s="34">
        <v>10</v>
      </c>
      <c r="V48" s="34">
        <v>4</v>
      </c>
      <c r="W48" s="34">
        <v>10</v>
      </c>
      <c r="X48" s="34">
        <v>9</v>
      </c>
      <c r="Y48" s="34">
        <v>4</v>
      </c>
      <c r="Z48" s="34">
        <v>5</v>
      </c>
      <c r="AA48" s="34">
        <v>4</v>
      </c>
      <c r="AB48" s="34">
        <v>2</v>
      </c>
      <c r="AC48" s="34">
        <v>1</v>
      </c>
      <c r="AD48" s="34">
        <v>2</v>
      </c>
      <c r="AE48" s="34">
        <v>0</v>
      </c>
      <c r="AF48" s="34">
        <v>0</v>
      </c>
      <c r="AG48" s="34">
        <v>0</v>
      </c>
      <c r="AH48" s="34">
        <v>0</v>
      </c>
      <c r="AI48" s="34">
        <v>1</v>
      </c>
      <c r="AJ48" s="34">
        <v>0</v>
      </c>
      <c r="AK48" s="34">
        <v>0</v>
      </c>
      <c r="AL48" s="34">
        <v>0</v>
      </c>
      <c r="AM48" s="34">
        <v>0</v>
      </c>
      <c r="AN48" s="34">
        <v>1</v>
      </c>
      <c r="AO48" s="34">
        <v>0</v>
      </c>
      <c r="AP48" s="34">
        <v>0</v>
      </c>
      <c r="AQ48" s="34">
        <v>0</v>
      </c>
      <c r="AR48" s="34">
        <v>0</v>
      </c>
      <c r="AS48" s="58">
        <v>3380</v>
      </c>
      <c r="AT48" s="73">
        <v>3442.791907514451</v>
      </c>
      <c r="AU48" s="73">
        <v>998.1465454597342</v>
      </c>
    </row>
    <row r="49" spans="2:47" ht="12" customHeight="1">
      <c r="B49" s="269" t="s">
        <v>29</v>
      </c>
      <c r="C49" s="270"/>
      <c r="D49" s="34">
        <v>124</v>
      </c>
      <c r="E49" s="34">
        <v>0</v>
      </c>
      <c r="F49" s="34">
        <v>0</v>
      </c>
      <c r="G49" s="34">
        <v>0</v>
      </c>
      <c r="H49" s="34">
        <v>0</v>
      </c>
      <c r="I49" s="34">
        <v>1</v>
      </c>
      <c r="J49" s="34">
        <v>0</v>
      </c>
      <c r="K49" s="34">
        <v>7</v>
      </c>
      <c r="L49" s="34">
        <v>10</v>
      </c>
      <c r="M49" s="34">
        <v>11</v>
      </c>
      <c r="N49" s="34">
        <v>8</v>
      </c>
      <c r="O49" s="34">
        <v>9</v>
      </c>
      <c r="P49" s="34">
        <v>4</v>
      </c>
      <c r="Q49" s="34">
        <v>13</v>
      </c>
      <c r="R49" s="34">
        <v>10</v>
      </c>
      <c r="S49" s="34">
        <v>6</v>
      </c>
      <c r="T49" s="34">
        <v>8</v>
      </c>
      <c r="U49" s="34">
        <v>4</v>
      </c>
      <c r="V49" s="34">
        <v>8</v>
      </c>
      <c r="W49" s="34">
        <v>4</v>
      </c>
      <c r="X49" s="34">
        <v>2</v>
      </c>
      <c r="Y49" s="34">
        <v>6</v>
      </c>
      <c r="Z49" s="34">
        <v>3</v>
      </c>
      <c r="AA49" s="34">
        <v>0</v>
      </c>
      <c r="AB49" s="34">
        <v>0</v>
      </c>
      <c r="AC49" s="34">
        <v>2</v>
      </c>
      <c r="AD49" s="34">
        <v>2</v>
      </c>
      <c r="AE49" s="34">
        <v>0</v>
      </c>
      <c r="AF49" s="34">
        <v>2</v>
      </c>
      <c r="AG49" s="34">
        <v>0</v>
      </c>
      <c r="AH49" s="34">
        <v>1</v>
      </c>
      <c r="AI49" s="34">
        <v>1</v>
      </c>
      <c r="AJ49" s="34">
        <v>0</v>
      </c>
      <c r="AK49" s="34">
        <v>1</v>
      </c>
      <c r="AL49" s="34">
        <v>0</v>
      </c>
      <c r="AM49" s="34">
        <v>1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58">
        <v>3180</v>
      </c>
      <c r="AT49" s="73">
        <v>3394.1290322580644</v>
      </c>
      <c r="AU49" s="73">
        <v>1198.1324150645137</v>
      </c>
    </row>
    <row r="50" spans="2:47" ht="12" customHeight="1">
      <c r="B50" s="269" t="s">
        <v>30</v>
      </c>
      <c r="C50" s="270"/>
      <c r="D50" s="34">
        <v>608</v>
      </c>
      <c r="E50" s="34">
        <v>0</v>
      </c>
      <c r="F50" s="34">
        <v>0</v>
      </c>
      <c r="G50" s="34">
        <v>0</v>
      </c>
      <c r="H50" s="34">
        <v>5</v>
      </c>
      <c r="I50" s="34">
        <v>6</v>
      </c>
      <c r="J50" s="34">
        <v>13</v>
      </c>
      <c r="K50" s="34">
        <v>15</v>
      </c>
      <c r="L50" s="34">
        <v>21</v>
      </c>
      <c r="M50" s="34">
        <v>32</v>
      </c>
      <c r="N50" s="34">
        <v>47</v>
      </c>
      <c r="O50" s="34">
        <v>35</v>
      </c>
      <c r="P50" s="34">
        <v>43</v>
      </c>
      <c r="Q50" s="34">
        <v>37</v>
      </c>
      <c r="R50" s="34">
        <v>43</v>
      </c>
      <c r="S50" s="34">
        <v>45</v>
      </c>
      <c r="T50" s="34">
        <v>39</v>
      </c>
      <c r="U50" s="34">
        <v>41</v>
      </c>
      <c r="V50" s="34">
        <v>32</v>
      </c>
      <c r="W50" s="34">
        <v>27</v>
      </c>
      <c r="X50" s="34">
        <v>30</v>
      </c>
      <c r="Y50" s="34">
        <v>11</v>
      </c>
      <c r="Z50" s="34">
        <v>10</v>
      </c>
      <c r="AA50" s="34">
        <v>17</v>
      </c>
      <c r="AB50" s="34">
        <v>8</v>
      </c>
      <c r="AC50" s="34">
        <v>8</v>
      </c>
      <c r="AD50" s="34">
        <v>4</v>
      </c>
      <c r="AE50" s="34">
        <v>3</v>
      </c>
      <c r="AF50" s="34">
        <v>7</v>
      </c>
      <c r="AG50" s="34">
        <v>3</v>
      </c>
      <c r="AH50" s="34">
        <v>5</v>
      </c>
      <c r="AI50" s="34">
        <v>2</v>
      </c>
      <c r="AJ50" s="34">
        <v>3</v>
      </c>
      <c r="AK50" s="34">
        <v>1</v>
      </c>
      <c r="AL50" s="34">
        <v>2</v>
      </c>
      <c r="AM50" s="34">
        <v>2</v>
      </c>
      <c r="AN50" s="34">
        <v>1</v>
      </c>
      <c r="AO50" s="34">
        <v>2</v>
      </c>
      <c r="AP50" s="34">
        <v>2</v>
      </c>
      <c r="AQ50" s="34">
        <v>0</v>
      </c>
      <c r="AR50" s="34">
        <v>6</v>
      </c>
      <c r="AS50" s="58">
        <v>3416.5</v>
      </c>
      <c r="AT50" s="73">
        <v>3604.4736842105262</v>
      </c>
      <c r="AU50" s="73">
        <v>1334.5024997639964</v>
      </c>
    </row>
    <row r="51" spans="2:47" ht="12" customHeight="1">
      <c r="B51" s="269" t="s">
        <v>31</v>
      </c>
      <c r="C51" s="270"/>
      <c r="D51" s="34">
        <v>625</v>
      </c>
      <c r="E51" s="34">
        <v>0</v>
      </c>
      <c r="F51" s="34">
        <v>0</v>
      </c>
      <c r="G51" s="34">
        <v>0</v>
      </c>
      <c r="H51" s="34">
        <v>1</v>
      </c>
      <c r="I51" s="34">
        <v>5</v>
      </c>
      <c r="J51" s="34">
        <v>12</v>
      </c>
      <c r="K51" s="34">
        <v>19</v>
      </c>
      <c r="L51" s="34">
        <v>30</v>
      </c>
      <c r="M51" s="34">
        <v>35</v>
      </c>
      <c r="N51" s="34">
        <v>41</v>
      </c>
      <c r="O51" s="34">
        <v>47</v>
      </c>
      <c r="P51" s="34">
        <v>56</v>
      </c>
      <c r="Q51" s="34">
        <v>69</v>
      </c>
      <c r="R51" s="34">
        <v>57</v>
      </c>
      <c r="S51" s="34">
        <v>58</v>
      </c>
      <c r="T51" s="34">
        <v>39</v>
      </c>
      <c r="U51" s="34">
        <v>34</v>
      </c>
      <c r="V51" s="34">
        <v>27</v>
      </c>
      <c r="W51" s="34">
        <v>14</v>
      </c>
      <c r="X51" s="34">
        <v>13</v>
      </c>
      <c r="Y51" s="34">
        <v>14</v>
      </c>
      <c r="Z51" s="34">
        <v>9</v>
      </c>
      <c r="AA51" s="34">
        <v>10</v>
      </c>
      <c r="AB51" s="34">
        <v>9</v>
      </c>
      <c r="AC51" s="34">
        <v>2</v>
      </c>
      <c r="AD51" s="34">
        <v>6</v>
      </c>
      <c r="AE51" s="34">
        <v>5</v>
      </c>
      <c r="AF51" s="34">
        <v>3</v>
      </c>
      <c r="AG51" s="34">
        <v>0</v>
      </c>
      <c r="AH51" s="34">
        <v>1</v>
      </c>
      <c r="AI51" s="34">
        <v>1</v>
      </c>
      <c r="AJ51" s="34">
        <v>2</v>
      </c>
      <c r="AK51" s="34">
        <v>1</v>
      </c>
      <c r="AL51" s="34">
        <v>1</v>
      </c>
      <c r="AM51" s="34">
        <v>1</v>
      </c>
      <c r="AN51" s="34">
        <v>0</v>
      </c>
      <c r="AO51" s="34">
        <v>2</v>
      </c>
      <c r="AP51" s="34">
        <v>0</v>
      </c>
      <c r="AQ51" s="34">
        <v>0</v>
      </c>
      <c r="AR51" s="34">
        <v>1</v>
      </c>
      <c r="AS51" s="58">
        <v>3188</v>
      </c>
      <c r="AT51" s="73">
        <v>3336.2896</v>
      </c>
      <c r="AU51" s="73">
        <v>1040.2164273250653</v>
      </c>
    </row>
    <row r="52" spans="2:47" ht="12" customHeight="1">
      <c r="B52" s="269" t="s">
        <v>32</v>
      </c>
      <c r="C52" s="270"/>
      <c r="D52" s="34">
        <v>108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1</v>
      </c>
      <c r="L52" s="34">
        <v>2</v>
      </c>
      <c r="M52" s="34">
        <v>8</v>
      </c>
      <c r="N52" s="34">
        <v>7</v>
      </c>
      <c r="O52" s="34">
        <v>9</v>
      </c>
      <c r="P52" s="34">
        <v>13</v>
      </c>
      <c r="Q52" s="34">
        <v>11</v>
      </c>
      <c r="R52" s="34">
        <v>7</v>
      </c>
      <c r="S52" s="34">
        <v>12</v>
      </c>
      <c r="T52" s="34">
        <v>5</v>
      </c>
      <c r="U52" s="34">
        <v>10</v>
      </c>
      <c r="V52" s="34">
        <v>7</v>
      </c>
      <c r="W52" s="34">
        <v>1</v>
      </c>
      <c r="X52" s="34">
        <v>1</v>
      </c>
      <c r="Y52" s="34">
        <v>4</v>
      </c>
      <c r="Z52" s="34">
        <v>2</v>
      </c>
      <c r="AA52" s="34">
        <v>3</v>
      </c>
      <c r="AB52" s="34">
        <v>2</v>
      </c>
      <c r="AC52" s="34">
        <v>1</v>
      </c>
      <c r="AD52" s="34">
        <v>1</v>
      </c>
      <c r="AE52" s="34">
        <v>0</v>
      </c>
      <c r="AF52" s="34">
        <v>1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58">
        <v>3269</v>
      </c>
      <c r="AT52" s="73">
        <v>3422.6296296296296</v>
      </c>
      <c r="AU52" s="73">
        <v>876.2599110065714</v>
      </c>
    </row>
    <row r="53" spans="2:47" ht="12" customHeight="1">
      <c r="B53" s="269" t="s">
        <v>33</v>
      </c>
      <c r="C53" s="270"/>
      <c r="D53" s="34">
        <v>148</v>
      </c>
      <c r="E53" s="34">
        <v>0</v>
      </c>
      <c r="F53" s="34">
        <v>0</v>
      </c>
      <c r="G53" s="34">
        <v>0</v>
      </c>
      <c r="H53" s="34">
        <v>1</v>
      </c>
      <c r="I53" s="34">
        <v>1</v>
      </c>
      <c r="J53" s="34">
        <v>0</v>
      </c>
      <c r="K53" s="34">
        <v>6</v>
      </c>
      <c r="L53" s="34">
        <v>11</v>
      </c>
      <c r="M53" s="34">
        <v>9</v>
      </c>
      <c r="N53" s="34">
        <v>13</v>
      </c>
      <c r="O53" s="34">
        <v>18</v>
      </c>
      <c r="P53" s="34">
        <v>9</v>
      </c>
      <c r="Q53" s="34">
        <v>14</v>
      </c>
      <c r="R53" s="34">
        <v>8</v>
      </c>
      <c r="S53" s="34">
        <v>19</v>
      </c>
      <c r="T53" s="34">
        <v>7</v>
      </c>
      <c r="U53" s="34">
        <v>7</v>
      </c>
      <c r="V53" s="34">
        <v>2</v>
      </c>
      <c r="W53" s="34">
        <v>6</v>
      </c>
      <c r="X53" s="34">
        <v>4</v>
      </c>
      <c r="Y53" s="34">
        <v>1</v>
      </c>
      <c r="Z53" s="34">
        <v>3</v>
      </c>
      <c r="AA53" s="34">
        <v>0</v>
      </c>
      <c r="AB53" s="34">
        <v>1</v>
      </c>
      <c r="AC53" s="34">
        <v>2</v>
      </c>
      <c r="AD53" s="34">
        <v>2</v>
      </c>
      <c r="AE53" s="34">
        <v>0</v>
      </c>
      <c r="AF53" s="34">
        <v>0</v>
      </c>
      <c r="AG53" s="34">
        <v>1</v>
      </c>
      <c r="AH53" s="34">
        <v>1</v>
      </c>
      <c r="AI53" s="34">
        <v>0</v>
      </c>
      <c r="AJ53" s="34">
        <v>0</v>
      </c>
      <c r="AK53" s="34">
        <v>0</v>
      </c>
      <c r="AL53" s="34">
        <v>0</v>
      </c>
      <c r="AM53" s="34">
        <v>1</v>
      </c>
      <c r="AN53" s="34">
        <v>0</v>
      </c>
      <c r="AO53" s="34">
        <v>0</v>
      </c>
      <c r="AP53" s="34">
        <v>0</v>
      </c>
      <c r="AQ53" s="34">
        <v>0</v>
      </c>
      <c r="AR53" s="34">
        <v>1</v>
      </c>
      <c r="AS53" s="58">
        <v>3072.5</v>
      </c>
      <c r="AT53" s="73">
        <v>3264.587837837838</v>
      </c>
      <c r="AU53" s="73">
        <v>1154.4215085673482</v>
      </c>
    </row>
    <row r="54" spans="2:47" ht="12" customHeight="1">
      <c r="B54" s="269" t="s">
        <v>34</v>
      </c>
      <c r="C54" s="270"/>
      <c r="D54" s="34">
        <v>19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2</v>
      </c>
      <c r="L54" s="34">
        <v>0</v>
      </c>
      <c r="M54" s="34">
        <v>1</v>
      </c>
      <c r="N54" s="34">
        <v>1</v>
      </c>
      <c r="O54" s="34">
        <v>2</v>
      </c>
      <c r="P54" s="34">
        <v>2</v>
      </c>
      <c r="Q54" s="34">
        <v>2</v>
      </c>
      <c r="R54" s="34">
        <v>3</v>
      </c>
      <c r="S54" s="34">
        <v>2</v>
      </c>
      <c r="T54" s="34">
        <v>0</v>
      </c>
      <c r="U54" s="34">
        <v>2</v>
      </c>
      <c r="V54" s="34">
        <v>0</v>
      </c>
      <c r="W54" s="34">
        <v>1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58">
        <v>3005</v>
      </c>
      <c r="AT54" s="73">
        <v>2972.0526315789475</v>
      </c>
      <c r="AU54" s="73">
        <v>737.6000477286839</v>
      </c>
    </row>
    <row r="55" spans="2:47" ht="12" customHeight="1">
      <c r="B55" s="269" t="s">
        <v>35</v>
      </c>
      <c r="C55" s="270"/>
      <c r="D55" s="34">
        <v>19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2</v>
      </c>
      <c r="K55" s="34">
        <v>2</v>
      </c>
      <c r="L55" s="34">
        <v>5</v>
      </c>
      <c r="M55" s="34">
        <v>0</v>
      </c>
      <c r="N55" s="34">
        <v>1</v>
      </c>
      <c r="O55" s="34">
        <v>0</v>
      </c>
      <c r="P55" s="34">
        <v>7</v>
      </c>
      <c r="Q55" s="34">
        <v>0</v>
      </c>
      <c r="R55" s="34">
        <v>1</v>
      </c>
      <c r="S55" s="34">
        <v>0</v>
      </c>
      <c r="T55" s="34">
        <v>0</v>
      </c>
      <c r="U55" s="34">
        <v>0</v>
      </c>
      <c r="V55" s="34">
        <v>1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4">
        <v>0</v>
      </c>
      <c r="AP55" s="34">
        <v>0</v>
      </c>
      <c r="AQ55" s="34">
        <v>0</v>
      </c>
      <c r="AR55" s="34">
        <v>0</v>
      </c>
      <c r="AS55" s="58">
        <v>2560</v>
      </c>
      <c r="AT55" s="73">
        <v>2513.842105263158</v>
      </c>
      <c r="AU55" s="73">
        <v>634.0173729794524</v>
      </c>
    </row>
    <row r="56" spans="2:47" ht="12" customHeight="1">
      <c r="B56" s="269" t="s">
        <v>36</v>
      </c>
      <c r="C56" s="270"/>
      <c r="D56" s="34">
        <v>355</v>
      </c>
      <c r="E56" s="34">
        <v>0</v>
      </c>
      <c r="F56" s="34">
        <v>0</v>
      </c>
      <c r="G56" s="34">
        <v>1</v>
      </c>
      <c r="H56" s="34">
        <v>3</v>
      </c>
      <c r="I56" s="34">
        <v>3</v>
      </c>
      <c r="J56" s="34">
        <v>1</v>
      </c>
      <c r="K56" s="34">
        <v>7</v>
      </c>
      <c r="L56" s="34">
        <v>17</v>
      </c>
      <c r="M56" s="34">
        <v>24</v>
      </c>
      <c r="N56" s="34">
        <v>43</v>
      </c>
      <c r="O56" s="34">
        <v>25</v>
      </c>
      <c r="P56" s="34">
        <v>35</v>
      </c>
      <c r="Q56" s="34">
        <v>40</v>
      </c>
      <c r="R56" s="34">
        <v>38</v>
      </c>
      <c r="S56" s="34">
        <v>31</v>
      </c>
      <c r="T56" s="34">
        <v>22</v>
      </c>
      <c r="U56" s="34">
        <v>14</v>
      </c>
      <c r="V56" s="34">
        <v>17</v>
      </c>
      <c r="W56" s="34">
        <v>7</v>
      </c>
      <c r="X56" s="34">
        <v>8</v>
      </c>
      <c r="Y56" s="34">
        <v>8</v>
      </c>
      <c r="Z56" s="34">
        <v>4</v>
      </c>
      <c r="AA56" s="34">
        <v>3</v>
      </c>
      <c r="AB56" s="34">
        <v>1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1</v>
      </c>
      <c r="AN56" s="34">
        <v>0</v>
      </c>
      <c r="AO56" s="34">
        <v>0</v>
      </c>
      <c r="AP56" s="34">
        <v>1</v>
      </c>
      <c r="AQ56" s="34">
        <v>0</v>
      </c>
      <c r="AR56" s="34">
        <v>1</v>
      </c>
      <c r="AS56" s="58">
        <v>3097</v>
      </c>
      <c r="AT56" s="73">
        <v>3168.557746478873</v>
      </c>
      <c r="AU56" s="73">
        <v>909.3032341611486</v>
      </c>
    </row>
    <row r="57" spans="2:47" ht="12" customHeight="1">
      <c r="B57" s="269" t="s">
        <v>37</v>
      </c>
      <c r="C57" s="270"/>
      <c r="D57" s="34">
        <v>379</v>
      </c>
      <c r="E57" s="34">
        <v>0</v>
      </c>
      <c r="F57" s="34">
        <v>0</v>
      </c>
      <c r="G57" s="34">
        <v>0</v>
      </c>
      <c r="H57" s="34">
        <v>1</v>
      </c>
      <c r="I57" s="34">
        <v>2</v>
      </c>
      <c r="J57" s="34">
        <v>3</v>
      </c>
      <c r="K57" s="34">
        <v>8</v>
      </c>
      <c r="L57" s="34">
        <v>8</v>
      </c>
      <c r="M57" s="34">
        <v>30</v>
      </c>
      <c r="N57" s="34">
        <v>39</v>
      </c>
      <c r="O57" s="34">
        <v>35</v>
      </c>
      <c r="P57" s="34">
        <v>35</v>
      </c>
      <c r="Q57" s="34">
        <v>45</v>
      </c>
      <c r="R57" s="34">
        <v>34</v>
      </c>
      <c r="S57" s="34">
        <v>34</v>
      </c>
      <c r="T57" s="34">
        <v>23</v>
      </c>
      <c r="U57" s="34">
        <v>21</v>
      </c>
      <c r="V57" s="34">
        <v>10</v>
      </c>
      <c r="W57" s="34">
        <v>9</v>
      </c>
      <c r="X57" s="34">
        <v>5</v>
      </c>
      <c r="Y57" s="34">
        <v>14</v>
      </c>
      <c r="Z57" s="34">
        <v>3</v>
      </c>
      <c r="AA57" s="34">
        <v>2</v>
      </c>
      <c r="AB57" s="34">
        <v>4</v>
      </c>
      <c r="AC57" s="34">
        <v>3</v>
      </c>
      <c r="AD57" s="34">
        <v>3</v>
      </c>
      <c r="AE57" s="34">
        <v>2</v>
      </c>
      <c r="AF57" s="34">
        <v>1</v>
      </c>
      <c r="AG57" s="34">
        <v>2</v>
      </c>
      <c r="AH57" s="34">
        <v>0</v>
      </c>
      <c r="AI57" s="34">
        <v>0</v>
      </c>
      <c r="AJ57" s="34">
        <v>1</v>
      </c>
      <c r="AK57" s="34">
        <v>0</v>
      </c>
      <c r="AL57" s="34">
        <v>1</v>
      </c>
      <c r="AM57" s="34">
        <v>1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58">
        <v>3088</v>
      </c>
      <c r="AT57" s="73">
        <v>3270.767810026385</v>
      </c>
      <c r="AU57" s="73">
        <v>939.0631596984642</v>
      </c>
    </row>
    <row r="58" spans="2:47" ht="12" customHeight="1">
      <c r="B58" s="269" t="s">
        <v>38</v>
      </c>
      <c r="C58" s="270"/>
      <c r="D58" s="34">
        <v>135</v>
      </c>
      <c r="E58" s="34">
        <v>0</v>
      </c>
      <c r="F58" s="34">
        <v>0</v>
      </c>
      <c r="G58" s="34">
        <v>0</v>
      </c>
      <c r="H58" s="34">
        <v>1</v>
      </c>
      <c r="I58" s="34">
        <v>1</v>
      </c>
      <c r="J58" s="34">
        <v>1</v>
      </c>
      <c r="K58" s="34">
        <v>6</v>
      </c>
      <c r="L58" s="34">
        <v>3</v>
      </c>
      <c r="M58" s="34">
        <v>8</v>
      </c>
      <c r="N58" s="34">
        <v>10</v>
      </c>
      <c r="O58" s="34">
        <v>15</v>
      </c>
      <c r="P58" s="34">
        <v>16</v>
      </c>
      <c r="Q58" s="34">
        <v>13</v>
      </c>
      <c r="R58" s="34">
        <v>14</v>
      </c>
      <c r="S58" s="34">
        <v>15</v>
      </c>
      <c r="T58" s="34">
        <v>5</v>
      </c>
      <c r="U58" s="34">
        <v>6</v>
      </c>
      <c r="V58" s="34">
        <v>4</v>
      </c>
      <c r="W58" s="34">
        <v>5</v>
      </c>
      <c r="X58" s="34">
        <v>1</v>
      </c>
      <c r="Y58" s="34">
        <v>2</v>
      </c>
      <c r="Z58" s="34">
        <v>2</v>
      </c>
      <c r="AA58" s="34">
        <v>3</v>
      </c>
      <c r="AB58" s="34">
        <v>0</v>
      </c>
      <c r="AC58" s="34">
        <v>0</v>
      </c>
      <c r="AD58" s="34">
        <v>1</v>
      </c>
      <c r="AE58" s="34">
        <v>1</v>
      </c>
      <c r="AF58" s="34">
        <v>0</v>
      </c>
      <c r="AG58" s="34">
        <v>1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1</v>
      </c>
      <c r="AP58" s="34">
        <v>0</v>
      </c>
      <c r="AQ58" s="34">
        <v>0</v>
      </c>
      <c r="AR58" s="34">
        <v>0</v>
      </c>
      <c r="AS58" s="58">
        <v>3059</v>
      </c>
      <c r="AT58" s="73">
        <v>3220.785185185185</v>
      </c>
      <c r="AU58" s="73">
        <v>961.0741688276918</v>
      </c>
    </row>
    <row r="59" spans="2:47" ht="12" customHeight="1">
      <c r="B59" s="269" t="s">
        <v>39</v>
      </c>
      <c r="C59" s="270"/>
      <c r="D59" s="34">
        <v>97</v>
      </c>
      <c r="E59" s="34">
        <v>0</v>
      </c>
      <c r="F59" s="34">
        <v>0</v>
      </c>
      <c r="G59" s="34">
        <v>0</v>
      </c>
      <c r="H59" s="34">
        <v>1</v>
      </c>
      <c r="I59" s="34">
        <v>0</v>
      </c>
      <c r="J59" s="34">
        <v>1</v>
      </c>
      <c r="K59" s="34">
        <v>2</v>
      </c>
      <c r="L59" s="34">
        <v>4</v>
      </c>
      <c r="M59" s="34">
        <v>7</v>
      </c>
      <c r="N59" s="34">
        <v>16</v>
      </c>
      <c r="O59" s="34">
        <v>8</v>
      </c>
      <c r="P59" s="34">
        <v>14</v>
      </c>
      <c r="Q59" s="34">
        <v>10</v>
      </c>
      <c r="R59" s="34">
        <v>11</v>
      </c>
      <c r="S59" s="34">
        <v>4</v>
      </c>
      <c r="T59" s="34">
        <v>5</v>
      </c>
      <c r="U59" s="34">
        <v>3</v>
      </c>
      <c r="V59" s="34">
        <v>3</v>
      </c>
      <c r="W59" s="34">
        <v>4</v>
      </c>
      <c r="X59" s="34">
        <v>2</v>
      </c>
      <c r="Y59" s="34">
        <v>0</v>
      </c>
      <c r="Z59" s="34">
        <v>0</v>
      </c>
      <c r="AA59" s="34">
        <v>1</v>
      </c>
      <c r="AB59" s="34">
        <v>0</v>
      </c>
      <c r="AC59" s="34">
        <v>1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58">
        <v>2903</v>
      </c>
      <c r="AT59" s="73">
        <v>3017.0309278350514</v>
      </c>
      <c r="AU59" s="73">
        <v>726.3028731988044</v>
      </c>
    </row>
    <row r="60" spans="2:47" ht="12" customHeight="1">
      <c r="B60" s="269" t="s">
        <v>40</v>
      </c>
      <c r="C60" s="270"/>
      <c r="D60" s="34">
        <v>224</v>
      </c>
      <c r="E60" s="34">
        <v>0</v>
      </c>
      <c r="F60" s="34">
        <v>0</v>
      </c>
      <c r="G60" s="34">
        <v>0</v>
      </c>
      <c r="H60" s="34">
        <v>1</v>
      </c>
      <c r="I60" s="34">
        <v>1</v>
      </c>
      <c r="J60" s="34">
        <v>0</v>
      </c>
      <c r="K60" s="34">
        <v>5</v>
      </c>
      <c r="L60" s="34">
        <v>10</v>
      </c>
      <c r="M60" s="34">
        <v>13</v>
      </c>
      <c r="N60" s="34">
        <v>20</v>
      </c>
      <c r="O60" s="34">
        <v>34</v>
      </c>
      <c r="P60" s="34">
        <v>26</v>
      </c>
      <c r="Q60" s="34">
        <v>27</v>
      </c>
      <c r="R60" s="34">
        <v>23</v>
      </c>
      <c r="S60" s="34">
        <v>19</v>
      </c>
      <c r="T60" s="34">
        <v>13</v>
      </c>
      <c r="U60" s="34">
        <v>8</v>
      </c>
      <c r="V60" s="34">
        <v>7</v>
      </c>
      <c r="W60" s="34">
        <v>2</v>
      </c>
      <c r="X60" s="34">
        <v>2</v>
      </c>
      <c r="Y60" s="34">
        <v>4</v>
      </c>
      <c r="Z60" s="34">
        <v>2</v>
      </c>
      <c r="AA60" s="34">
        <v>1</v>
      </c>
      <c r="AB60" s="34">
        <v>1</v>
      </c>
      <c r="AC60" s="34">
        <v>2</v>
      </c>
      <c r="AD60" s="34">
        <v>0</v>
      </c>
      <c r="AE60" s="34">
        <v>0</v>
      </c>
      <c r="AF60" s="34">
        <v>1</v>
      </c>
      <c r="AG60" s="34">
        <v>1</v>
      </c>
      <c r="AH60" s="34">
        <v>0</v>
      </c>
      <c r="AI60" s="34">
        <v>0</v>
      </c>
      <c r="AJ60" s="34">
        <v>0</v>
      </c>
      <c r="AK60" s="34">
        <v>1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58">
        <v>3006</v>
      </c>
      <c r="AT60" s="73">
        <v>3132.941964285714</v>
      </c>
      <c r="AU60" s="73">
        <v>807.8022175172091</v>
      </c>
    </row>
    <row r="61" spans="2:47" ht="12" customHeight="1">
      <c r="B61" s="269" t="s">
        <v>41</v>
      </c>
      <c r="C61" s="270"/>
      <c r="D61" s="34">
        <v>120</v>
      </c>
      <c r="E61" s="34">
        <v>0</v>
      </c>
      <c r="F61" s="34">
        <v>0</v>
      </c>
      <c r="G61" s="34">
        <v>0</v>
      </c>
      <c r="H61" s="34">
        <v>0</v>
      </c>
      <c r="I61" s="34">
        <v>9</v>
      </c>
      <c r="J61" s="34">
        <v>5</v>
      </c>
      <c r="K61" s="34">
        <v>8</v>
      </c>
      <c r="L61" s="34">
        <v>6</v>
      </c>
      <c r="M61" s="34">
        <v>10</v>
      </c>
      <c r="N61" s="34">
        <v>10</v>
      </c>
      <c r="O61" s="34">
        <v>15</v>
      </c>
      <c r="P61" s="34">
        <v>15</v>
      </c>
      <c r="Q61" s="34">
        <v>16</v>
      </c>
      <c r="R61" s="34">
        <v>9</v>
      </c>
      <c r="S61" s="34">
        <v>9</v>
      </c>
      <c r="T61" s="34">
        <v>1</v>
      </c>
      <c r="U61" s="34">
        <v>4</v>
      </c>
      <c r="V61" s="34">
        <v>0</v>
      </c>
      <c r="W61" s="34">
        <v>0</v>
      </c>
      <c r="X61" s="34">
        <v>0</v>
      </c>
      <c r="Y61" s="34">
        <v>0</v>
      </c>
      <c r="Z61" s="34">
        <v>1</v>
      </c>
      <c r="AA61" s="34">
        <v>0</v>
      </c>
      <c r="AB61" s="34">
        <v>0</v>
      </c>
      <c r="AC61" s="34">
        <v>0</v>
      </c>
      <c r="AD61" s="34">
        <v>1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1</v>
      </c>
      <c r="AS61" s="58">
        <v>2770</v>
      </c>
      <c r="AT61" s="73">
        <v>2758.625</v>
      </c>
      <c r="AU61" s="73">
        <v>906.2529379842264</v>
      </c>
    </row>
    <row r="62" spans="2:47" ht="12" customHeight="1">
      <c r="B62" s="269" t="s">
        <v>42</v>
      </c>
      <c r="C62" s="270"/>
      <c r="D62" s="34">
        <v>135</v>
      </c>
      <c r="E62" s="34">
        <v>0</v>
      </c>
      <c r="F62" s="34">
        <v>0</v>
      </c>
      <c r="G62" s="34">
        <v>0</v>
      </c>
      <c r="H62" s="34">
        <v>1</v>
      </c>
      <c r="I62" s="34">
        <v>3</v>
      </c>
      <c r="J62" s="34">
        <v>0</v>
      </c>
      <c r="K62" s="34">
        <v>3</v>
      </c>
      <c r="L62" s="34">
        <v>4</v>
      </c>
      <c r="M62" s="34">
        <v>14</v>
      </c>
      <c r="N62" s="34">
        <v>21</v>
      </c>
      <c r="O62" s="34">
        <v>25</v>
      </c>
      <c r="P62" s="34">
        <v>9</v>
      </c>
      <c r="Q62" s="34">
        <v>16</v>
      </c>
      <c r="R62" s="34">
        <v>12</v>
      </c>
      <c r="S62" s="34">
        <v>8</v>
      </c>
      <c r="T62" s="34">
        <v>5</v>
      </c>
      <c r="U62" s="34">
        <v>5</v>
      </c>
      <c r="V62" s="34">
        <v>6</v>
      </c>
      <c r="W62" s="34">
        <v>0</v>
      </c>
      <c r="X62" s="34">
        <v>0</v>
      </c>
      <c r="Y62" s="34">
        <v>0</v>
      </c>
      <c r="Z62" s="34">
        <v>1</v>
      </c>
      <c r="AA62" s="34">
        <v>1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1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58">
        <v>2780</v>
      </c>
      <c r="AT62" s="73">
        <v>2910.4962962962964</v>
      </c>
      <c r="AU62" s="73">
        <v>699.3408076786937</v>
      </c>
    </row>
    <row r="63" spans="2:47" ht="12" customHeight="1">
      <c r="B63" s="269" t="s">
        <v>43</v>
      </c>
      <c r="C63" s="270"/>
      <c r="D63" s="34">
        <v>503</v>
      </c>
      <c r="E63" s="34">
        <v>0</v>
      </c>
      <c r="F63" s="34">
        <v>0</v>
      </c>
      <c r="G63" s="34">
        <v>1</v>
      </c>
      <c r="H63" s="34">
        <v>1</v>
      </c>
      <c r="I63" s="34">
        <v>4</v>
      </c>
      <c r="J63" s="34">
        <v>7</v>
      </c>
      <c r="K63" s="34">
        <v>18</v>
      </c>
      <c r="L63" s="34">
        <v>20</v>
      </c>
      <c r="M63" s="34">
        <v>33</v>
      </c>
      <c r="N63" s="34">
        <v>53</v>
      </c>
      <c r="O63" s="34">
        <v>43</v>
      </c>
      <c r="P63" s="34">
        <v>58</v>
      </c>
      <c r="Q63" s="34">
        <v>39</v>
      </c>
      <c r="R63" s="34">
        <v>49</v>
      </c>
      <c r="S63" s="34">
        <v>33</v>
      </c>
      <c r="T63" s="34">
        <v>23</v>
      </c>
      <c r="U63" s="34">
        <v>22</v>
      </c>
      <c r="V63" s="34">
        <v>23</v>
      </c>
      <c r="W63" s="34">
        <v>16</v>
      </c>
      <c r="X63" s="34">
        <v>13</v>
      </c>
      <c r="Y63" s="34">
        <v>6</v>
      </c>
      <c r="Z63" s="34">
        <v>7</v>
      </c>
      <c r="AA63" s="34">
        <v>6</v>
      </c>
      <c r="AB63" s="34">
        <v>10</v>
      </c>
      <c r="AC63" s="34">
        <v>1</v>
      </c>
      <c r="AD63" s="34">
        <v>3</v>
      </c>
      <c r="AE63" s="34">
        <v>2</v>
      </c>
      <c r="AF63" s="34">
        <v>2</v>
      </c>
      <c r="AG63" s="34">
        <v>4</v>
      </c>
      <c r="AH63" s="34">
        <v>1</v>
      </c>
      <c r="AI63" s="34">
        <v>1</v>
      </c>
      <c r="AJ63" s="34">
        <v>0</v>
      </c>
      <c r="AK63" s="34">
        <v>0</v>
      </c>
      <c r="AL63" s="34">
        <v>1</v>
      </c>
      <c r="AM63" s="34">
        <v>0</v>
      </c>
      <c r="AN63" s="34">
        <v>0</v>
      </c>
      <c r="AO63" s="34">
        <v>1</v>
      </c>
      <c r="AP63" s="34">
        <v>0</v>
      </c>
      <c r="AQ63" s="34">
        <v>0</v>
      </c>
      <c r="AR63" s="34">
        <v>2</v>
      </c>
      <c r="AS63" s="58">
        <v>3060</v>
      </c>
      <c r="AT63" s="73">
        <v>3260.182902584493</v>
      </c>
      <c r="AU63" s="73">
        <v>1067.379121768631</v>
      </c>
    </row>
    <row r="64" spans="2:47" ht="12" customHeight="1">
      <c r="B64" s="269" t="s">
        <v>44</v>
      </c>
      <c r="C64" s="270"/>
      <c r="D64" s="34">
        <v>118</v>
      </c>
      <c r="E64" s="34">
        <v>0</v>
      </c>
      <c r="F64" s="34">
        <v>0</v>
      </c>
      <c r="G64" s="34">
        <v>0</v>
      </c>
      <c r="H64" s="34">
        <v>0</v>
      </c>
      <c r="I64" s="34">
        <v>1</v>
      </c>
      <c r="J64" s="34">
        <v>0</v>
      </c>
      <c r="K64" s="34">
        <v>10</v>
      </c>
      <c r="L64" s="34">
        <v>4</v>
      </c>
      <c r="M64" s="34">
        <v>4</v>
      </c>
      <c r="N64" s="34">
        <v>10</v>
      </c>
      <c r="O64" s="34">
        <v>17</v>
      </c>
      <c r="P64" s="34">
        <v>19</v>
      </c>
      <c r="Q64" s="34">
        <v>6</v>
      </c>
      <c r="R64" s="34">
        <v>7</v>
      </c>
      <c r="S64" s="34">
        <v>6</v>
      </c>
      <c r="T64" s="34">
        <v>8</v>
      </c>
      <c r="U64" s="34">
        <v>8</v>
      </c>
      <c r="V64" s="34">
        <v>4</v>
      </c>
      <c r="W64" s="34">
        <v>1</v>
      </c>
      <c r="X64" s="34">
        <v>7</v>
      </c>
      <c r="Y64" s="34">
        <v>1</v>
      </c>
      <c r="Z64" s="34">
        <v>1</v>
      </c>
      <c r="AA64" s="34">
        <v>1</v>
      </c>
      <c r="AB64" s="34">
        <v>1</v>
      </c>
      <c r="AC64" s="34">
        <v>0</v>
      </c>
      <c r="AD64" s="34">
        <v>0</v>
      </c>
      <c r="AE64" s="34">
        <v>0</v>
      </c>
      <c r="AF64" s="34">
        <v>2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4">
        <v>0</v>
      </c>
      <c r="AP64" s="34">
        <v>0</v>
      </c>
      <c r="AQ64" s="34">
        <v>0</v>
      </c>
      <c r="AR64" s="34">
        <v>0</v>
      </c>
      <c r="AS64" s="58">
        <v>2946</v>
      </c>
      <c r="AT64" s="73">
        <v>3148.0423728813557</v>
      </c>
      <c r="AU64" s="73">
        <v>881.3265874491411</v>
      </c>
    </row>
    <row r="65" spans="2:47" ht="12" customHeight="1">
      <c r="B65" s="269" t="s">
        <v>45</v>
      </c>
      <c r="C65" s="270"/>
      <c r="D65" s="34">
        <v>94</v>
      </c>
      <c r="E65" s="34">
        <v>0</v>
      </c>
      <c r="F65" s="34">
        <v>0</v>
      </c>
      <c r="G65" s="34">
        <v>0</v>
      </c>
      <c r="H65" s="34">
        <v>1</v>
      </c>
      <c r="I65" s="34">
        <v>0</v>
      </c>
      <c r="J65" s="34">
        <v>3</v>
      </c>
      <c r="K65" s="34">
        <v>5</v>
      </c>
      <c r="L65" s="34">
        <v>6</v>
      </c>
      <c r="M65" s="34">
        <v>5</v>
      </c>
      <c r="N65" s="34">
        <v>7</v>
      </c>
      <c r="O65" s="34">
        <v>11</v>
      </c>
      <c r="P65" s="34">
        <v>6</v>
      </c>
      <c r="Q65" s="34">
        <v>9</v>
      </c>
      <c r="R65" s="34">
        <v>9</v>
      </c>
      <c r="S65" s="34">
        <v>8</v>
      </c>
      <c r="T65" s="34">
        <v>7</v>
      </c>
      <c r="U65" s="34">
        <v>4</v>
      </c>
      <c r="V65" s="34">
        <v>3</v>
      </c>
      <c r="W65" s="34">
        <v>3</v>
      </c>
      <c r="X65" s="34">
        <v>1</v>
      </c>
      <c r="Y65" s="34">
        <v>4</v>
      </c>
      <c r="Z65" s="34">
        <v>0</v>
      </c>
      <c r="AA65" s="34">
        <v>1</v>
      </c>
      <c r="AB65" s="34">
        <v>0</v>
      </c>
      <c r="AC65" s="34">
        <v>0</v>
      </c>
      <c r="AD65" s="34">
        <v>1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58">
        <v>3091</v>
      </c>
      <c r="AT65" s="73">
        <v>3099.2127659574467</v>
      </c>
      <c r="AU65" s="73">
        <v>851.9211290711476</v>
      </c>
    </row>
    <row r="66" spans="2:47" ht="12" customHeight="1">
      <c r="B66" s="269" t="s">
        <v>46</v>
      </c>
      <c r="C66" s="270"/>
      <c r="D66" s="34">
        <v>217</v>
      </c>
      <c r="E66" s="34">
        <v>0</v>
      </c>
      <c r="F66" s="34">
        <v>0</v>
      </c>
      <c r="G66" s="34">
        <v>2</v>
      </c>
      <c r="H66" s="34">
        <v>2</v>
      </c>
      <c r="I66" s="34">
        <v>5</v>
      </c>
      <c r="J66" s="34">
        <v>3</v>
      </c>
      <c r="K66" s="34">
        <v>11</v>
      </c>
      <c r="L66" s="34">
        <v>15</v>
      </c>
      <c r="M66" s="34">
        <v>19</v>
      </c>
      <c r="N66" s="34">
        <v>21</v>
      </c>
      <c r="O66" s="34">
        <v>14</v>
      </c>
      <c r="P66" s="34">
        <v>22</v>
      </c>
      <c r="Q66" s="34">
        <v>25</v>
      </c>
      <c r="R66" s="34">
        <v>22</v>
      </c>
      <c r="S66" s="34">
        <v>13</v>
      </c>
      <c r="T66" s="34">
        <v>10</v>
      </c>
      <c r="U66" s="34">
        <v>10</v>
      </c>
      <c r="V66" s="34">
        <v>4</v>
      </c>
      <c r="W66" s="34">
        <v>6</v>
      </c>
      <c r="X66" s="34">
        <v>2</v>
      </c>
      <c r="Y66" s="34">
        <v>3</v>
      </c>
      <c r="Z66" s="34">
        <v>1</v>
      </c>
      <c r="AA66" s="34">
        <v>2</v>
      </c>
      <c r="AB66" s="34">
        <v>0</v>
      </c>
      <c r="AC66" s="34">
        <v>0</v>
      </c>
      <c r="AD66" s="34">
        <v>0</v>
      </c>
      <c r="AE66" s="34">
        <v>2</v>
      </c>
      <c r="AF66" s="34">
        <v>0</v>
      </c>
      <c r="AG66" s="34">
        <v>1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1</v>
      </c>
      <c r="AO66" s="34">
        <v>0</v>
      </c>
      <c r="AP66" s="34">
        <v>0</v>
      </c>
      <c r="AQ66" s="34">
        <v>0</v>
      </c>
      <c r="AR66" s="34">
        <v>1</v>
      </c>
      <c r="AS66" s="58">
        <v>2958</v>
      </c>
      <c r="AT66" s="73">
        <v>3005.2442396313363</v>
      </c>
      <c r="AU66" s="73">
        <v>1007.5734603659402</v>
      </c>
    </row>
    <row r="67" spans="2:47" ht="12" customHeight="1">
      <c r="B67" s="269" t="s">
        <v>47</v>
      </c>
      <c r="C67" s="270"/>
      <c r="D67" s="34">
        <v>166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7</v>
      </c>
      <c r="K67" s="34">
        <v>7</v>
      </c>
      <c r="L67" s="34">
        <v>9</v>
      </c>
      <c r="M67" s="34">
        <v>18</v>
      </c>
      <c r="N67" s="34">
        <v>14</v>
      </c>
      <c r="O67" s="34">
        <v>21</v>
      </c>
      <c r="P67" s="34">
        <v>11</v>
      </c>
      <c r="Q67" s="34">
        <v>16</v>
      </c>
      <c r="R67" s="34">
        <v>16</v>
      </c>
      <c r="S67" s="34">
        <v>8</v>
      </c>
      <c r="T67" s="34">
        <v>7</v>
      </c>
      <c r="U67" s="34">
        <v>10</v>
      </c>
      <c r="V67" s="34">
        <v>4</v>
      </c>
      <c r="W67" s="34">
        <v>7</v>
      </c>
      <c r="X67" s="34">
        <v>3</v>
      </c>
      <c r="Y67" s="34">
        <v>3</v>
      </c>
      <c r="Z67" s="34">
        <v>1</v>
      </c>
      <c r="AA67" s="34">
        <v>0</v>
      </c>
      <c r="AB67" s="34">
        <v>0</v>
      </c>
      <c r="AC67" s="34">
        <v>0</v>
      </c>
      <c r="AD67" s="34">
        <v>2</v>
      </c>
      <c r="AE67" s="34">
        <v>0</v>
      </c>
      <c r="AF67" s="34">
        <v>0</v>
      </c>
      <c r="AG67" s="34">
        <v>1</v>
      </c>
      <c r="AH67" s="34">
        <v>0</v>
      </c>
      <c r="AI67" s="34">
        <v>0</v>
      </c>
      <c r="AJ67" s="34">
        <v>0</v>
      </c>
      <c r="AK67" s="34">
        <v>1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58">
        <v>2900.5</v>
      </c>
      <c r="AT67" s="73">
        <v>3059.078313253012</v>
      </c>
      <c r="AU67" s="73">
        <v>895.143408121063</v>
      </c>
    </row>
    <row r="68" spans="2:47" ht="12" customHeight="1">
      <c r="B68" s="269" t="s">
        <v>48</v>
      </c>
      <c r="C68" s="270"/>
      <c r="D68" s="34">
        <v>78</v>
      </c>
      <c r="E68" s="34">
        <v>0</v>
      </c>
      <c r="F68" s="34">
        <v>0</v>
      </c>
      <c r="G68" s="34">
        <v>0</v>
      </c>
      <c r="H68" s="34">
        <v>1</v>
      </c>
      <c r="I68" s="34">
        <v>3</v>
      </c>
      <c r="J68" s="34">
        <v>6</v>
      </c>
      <c r="K68" s="34">
        <v>5</v>
      </c>
      <c r="L68" s="34">
        <v>10</v>
      </c>
      <c r="M68" s="34">
        <v>6</v>
      </c>
      <c r="N68" s="34">
        <v>9</v>
      </c>
      <c r="O68" s="34">
        <v>10</v>
      </c>
      <c r="P68" s="34">
        <v>2</v>
      </c>
      <c r="Q68" s="34">
        <v>9</v>
      </c>
      <c r="R68" s="34">
        <v>5</v>
      </c>
      <c r="S68" s="34">
        <v>3</v>
      </c>
      <c r="T68" s="34">
        <v>3</v>
      </c>
      <c r="U68" s="34">
        <v>3</v>
      </c>
      <c r="V68" s="34">
        <v>2</v>
      </c>
      <c r="W68" s="34">
        <v>1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58">
        <v>2561.5</v>
      </c>
      <c r="AT68" s="73">
        <v>2632.051282051282</v>
      </c>
      <c r="AU68" s="73">
        <v>707.8504665890127</v>
      </c>
    </row>
    <row r="69" spans="2:47" ht="12" customHeight="1">
      <c r="B69" s="269" t="s">
        <v>49</v>
      </c>
      <c r="C69" s="270"/>
      <c r="D69" s="68">
        <v>191</v>
      </c>
      <c r="E69" s="68">
        <v>0</v>
      </c>
      <c r="F69" s="68">
        <v>0</v>
      </c>
      <c r="G69" s="68">
        <v>0</v>
      </c>
      <c r="H69" s="68">
        <v>1</v>
      </c>
      <c r="I69" s="68">
        <v>2</v>
      </c>
      <c r="J69" s="68">
        <v>7</v>
      </c>
      <c r="K69" s="68">
        <v>14</v>
      </c>
      <c r="L69" s="68">
        <v>27</v>
      </c>
      <c r="M69" s="68">
        <v>22</v>
      </c>
      <c r="N69" s="68">
        <v>24</v>
      </c>
      <c r="O69" s="68">
        <v>25</v>
      </c>
      <c r="P69" s="68">
        <v>11</v>
      </c>
      <c r="Q69" s="68">
        <v>16</v>
      </c>
      <c r="R69" s="68">
        <v>21</v>
      </c>
      <c r="S69" s="68">
        <v>6</v>
      </c>
      <c r="T69" s="68">
        <v>4</v>
      </c>
      <c r="U69" s="68">
        <v>4</v>
      </c>
      <c r="V69" s="68">
        <v>2</v>
      </c>
      <c r="W69" s="68">
        <v>3</v>
      </c>
      <c r="X69" s="68">
        <v>0</v>
      </c>
      <c r="Y69" s="68">
        <v>0</v>
      </c>
      <c r="Z69" s="68">
        <v>1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1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58">
        <v>2563</v>
      </c>
      <c r="AT69" s="73">
        <v>2674.4869109947645</v>
      </c>
      <c r="AU69" s="73">
        <v>706.4568661816122</v>
      </c>
    </row>
    <row r="70" spans="2:47" ht="12" customHeight="1">
      <c r="B70" s="275" t="s">
        <v>343</v>
      </c>
      <c r="C70" s="273"/>
      <c r="D70" s="35">
        <v>104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2</v>
      </c>
      <c r="L70" s="35">
        <v>4</v>
      </c>
      <c r="M70" s="35">
        <v>5</v>
      </c>
      <c r="N70" s="35">
        <v>15</v>
      </c>
      <c r="O70" s="35">
        <v>14</v>
      </c>
      <c r="P70" s="35">
        <v>8</v>
      </c>
      <c r="Q70" s="35">
        <v>6</v>
      </c>
      <c r="R70" s="35">
        <v>8</v>
      </c>
      <c r="S70" s="35">
        <v>6</v>
      </c>
      <c r="T70" s="35">
        <v>10</v>
      </c>
      <c r="U70" s="35">
        <v>1</v>
      </c>
      <c r="V70" s="35">
        <v>5</v>
      </c>
      <c r="W70" s="35">
        <v>3</v>
      </c>
      <c r="X70" s="35">
        <v>6</v>
      </c>
      <c r="Y70" s="35">
        <v>3</v>
      </c>
      <c r="Z70" s="35">
        <v>2</v>
      </c>
      <c r="AA70" s="35">
        <v>4</v>
      </c>
      <c r="AB70" s="35">
        <v>0</v>
      </c>
      <c r="AC70" s="35">
        <v>1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1</v>
      </c>
      <c r="AQ70" s="35">
        <v>0</v>
      </c>
      <c r="AR70" s="35">
        <v>0</v>
      </c>
      <c r="AS70" s="59">
        <v>3116.5</v>
      </c>
      <c r="AT70" s="41">
        <v>3333.971153846154</v>
      </c>
      <c r="AU70" s="111">
        <v>980.2694444007932</v>
      </c>
    </row>
    <row r="72" ht="12">
      <c r="D72" s="259">
        <f>D7</f>
        <v>15128</v>
      </c>
    </row>
    <row r="73" ht="12">
      <c r="D73" s="259" t="str">
        <f>IF(D72=SUM(D9:D12,D13:D23,D24:D70)/3,"OK","NG")</f>
        <v>OK</v>
      </c>
    </row>
  </sheetData>
  <sheetProtection/>
  <mergeCells count="67">
    <mergeCell ref="D4:D6"/>
    <mergeCell ref="AT4:AT5"/>
    <mergeCell ref="AU4:AU5"/>
    <mergeCell ref="AS4:AS5"/>
    <mergeCell ref="B4:C4"/>
    <mergeCell ref="B5:C6"/>
    <mergeCell ref="B7:C7"/>
    <mergeCell ref="B8:C8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7:C67"/>
    <mergeCell ref="B70:C70"/>
    <mergeCell ref="B68:C68"/>
    <mergeCell ref="B69:C69"/>
    <mergeCell ref="B63:C63"/>
    <mergeCell ref="B64:C64"/>
    <mergeCell ref="B65:C65"/>
    <mergeCell ref="B66:C66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1" r:id="rId2"/>
  <colBreaks count="2" manualBreakCount="2">
    <brk id="18" max="69" man="1"/>
    <brk id="33" max="69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bestFit="1" customWidth="1"/>
    <col min="5" max="5" width="6.140625" style="0" bestFit="1" customWidth="1"/>
    <col min="6" max="8" width="6.140625" style="0" customWidth="1"/>
    <col min="9" max="13" width="6.140625" style="0" bestFit="1" customWidth="1"/>
    <col min="14" max="26" width="6.140625" style="0" customWidth="1"/>
  </cols>
  <sheetData>
    <row r="1" spans="2:19" ht="17.25">
      <c r="B1" s="16" t="s">
        <v>288</v>
      </c>
      <c r="D1" s="16" t="s">
        <v>182</v>
      </c>
      <c r="S1" s="16" t="s">
        <v>183</v>
      </c>
    </row>
    <row r="2" spans="1:3" ht="17.25">
      <c r="A2" s="16"/>
      <c r="C2" s="5"/>
    </row>
    <row r="3" spans="2:29" ht="24" customHeight="1">
      <c r="B3" s="344" t="s">
        <v>186</v>
      </c>
      <c r="C3" s="338"/>
      <c r="D3" s="334" t="s">
        <v>0</v>
      </c>
      <c r="E3" s="42"/>
      <c r="F3" s="78">
        <v>1</v>
      </c>
      <c r="G3" s="78">
        <v>1.5</v>
      </c>
      <c r="H3" s="78">
        <v>2</v>
      </c>
      <c r="I3" s="78">
        <v>2.5</v>
      </c>
      <c r="J3" s="78">
        <v>3</v>
      </c>
      <c r="K3" s="78">
        <v>3.5</v>
      </c>
      <c r="L3" s="78">
        <v>4</v>
      </c>
      <c r="M3" s="78">
        <v>4.5</v>
      </c>
      <c r="N3" s="78">
        <v>5</v>
      </c>
      <c r="O3" s="78">
        <v>5.5</v>
      </c>
      <c r="P3" s="78">
        <v>6</v>
      </c>
      <c r="Q3" s="78">
        <v>6.5</v>
      </c>
      <c r="R3" s="78">
        <v>7</v>
      </c>
      <c r="S3" s="78">
        <v>7.5</v>
      </c>
      <c r="T3" s="78">
        <v>8</v>
      </c>
      <c r="U3" s="78">
        <v>8.5</v>
      </c>
      <c r="V3" s="78">
        <v>9</v>
      </c>
      <c r="W3" s="78">
        <v>9.5</v>
      </c>
      <c r="X3" s="78">
        <v>10</v>
      </c>
      <c r="Y3" s="78">
        <v>10.5</v>
      </c>
      <c r="Z3" s="84" t="s">
        <v>235</v>
      </c>
      <c r="AA3" s="364" t="s">
        <v>50</v>
      </c>
      <c r="AB3" s="364" t="s">
        <v>51</v>
      </c>
      <c r="AC3" s="364" t="s">
        <v>52</v>
      </c>
    </row>
    <row r="4" spans="2:29" s="17" customFormat="1" ht="13.5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8" t="s">
        <v>95</v>
      </c>
      <c r="V4" s="39" t="s">
        <v>95</v>
      </c>
      <c r="W4" s="39" t="s">
        <v>95</v>
      </c>
      <c r="X4" s="38" t="s">
        <v>95</v>
      </c>
      <c r="Y4" s="39" t="s">
        <v>95</v>
      </c>
      <c r="Z4" s="39" t="s">
        <v>95</v>
      </c>
      <c r="AA4" s="335"/>
      <c r="AB4" s="335"/>
      <c r="AC4" s="335"/>
    </row>
    <row r="5" spans="2:29" ht="24" customHeight="1">
      <c r="B5" s="356"/>
      <c r="C5" s="349"/>
      <c r="D5" s="336"/>
      <c r="E5" s="83" t="s">
        <v>103</v>
      </c>
      <c r="F5" s="77">
        <v>1.4</v>
      </c>
      <c r="G5" s="77">
        <v>1.9</v>
      </c>
      <c r="H5" s="77">
        <v>2.4</v>
      </c>
      <c r="I5" s="77">
        <v>2.9</v>
      </c>
      <c r="J5" s="77">
        <v>3.4</v>
      </c>
      <c r="K5" s="77">
        <v>3.9</v>
      </c>
      <c r="L5" s="77">
        <v>4.4</v>
      </c>
      <c r="M5" s="77">
        <v>4.9</v>
      </c>
      <c r="N5" s="77">
        <v>5.4</v>
      </c>
      <c r="O5" s="77">
        <v>5.9</v>
      </c>
      <c r="P5" s="77">
        <v>6.4</v>
      </c>
      <c r="Q5" s="77">
        <v>6.9</v>
      </c>
      <c r="R5" s="77">
        <v>7.4</v>
      </c>
      <c r="S5" s="77">
        <v>7.9</v>
      </c>
      <c r="T5" s="77">
        <v>8.4</v>
      </c>
      <c r="U5" s="77">
        <v>8.9</v>
      </c>
      <c r="V5" s="77">
        <v>9.4</v>
      </c>
      <c r="W5" s="77">
        <v>9.9</v>
      </c>
      <c r="X5" s="77">
        <v>10.4</v>
      </c>
      <c r="Y5" s="77">
        <v>10.9</v>
      </c>
      <c r="Z5" s="77"/>
      <c r="AA5" s="82" t="s">
        <v>104</v>
      </c>
      <c r="AB5" s="82" t="s">
        <v>104</v>
      </c>
      <c r="AC5" s="82" t="s">
        <v>104</v>
      </c>
    </row>
    <row r="6" spans="2:29" ht="12">
      <c r="B6" s="276" t="s">
        <v>1</v>
      </c>
      <c r="C6" s="277"/>
      <c r="D6" s="44">
        <v>15239</v>
      </c>
      <c r="E6" s="44">
        <v>13</v>
      </c>
      <c r="F6" s="44">
        <v>46</v>
      </c>
      <c r="G6" s="44">
        <v>100</v>
      </c>
      <c r="H6" s="44">
        <v>234</v>
      </c>
      <c r="I6" s="44">
        <v>432</v>
      </c>
      <c r="J6" s="44">
        <v>666</v>
      </c>
      <c r="K6" s="44">
        <v>881</v>
      </c>
      <c r="L6" s="44">
        <v>1150</v>
      </c>
      <c r="M6" s="44">
        <v>1237</v>
      </c>
      <c r="N6" s="44">
        <v>1333</v>
      </c>
      <c r="O6" s="44">
        <v>1344</v>
      </c>
      <c r="P6" s="44">
        <v>1322</v>
      </c>
      <c r="Q6" s="44">
        <v>1291</v>
      </c>
      <c r="R6" s="44">
        <v>1120</v>
      </c>
      <c r="S6" s="44">
        <v>979</v>
      </c>
      <c r="T6" s="44">
        <v>790</v>
      </c>
      <c r="U6" s="44">
        <v>643</v>
      </c>
      <c r="V6" s="44">
        <v>456</v>
      </c>
      <c r="W6" s="44">
        <v>302</v>
      </c>
      <c r="X6" s="44">
        <v>182</v>
      </c>
      <c r="Y6" s="44">
        <v>134</v>
      </c>
      <c r="Z6" s="44">
        <v>584</v>
      </c>
      <c r="AA6" s="65">
        <v>6.068899863152258</v>
      </c>
      <c r="AB6" s="71">
        <v>6.330352155483002</v>
      </c>
      <c r="AC6" s="64">
        <v>2.583217212537345</v>
      </c>
    </row>
    <row r="7" spans="2:29" ht="12">
      <c r="B7" s="269" t="s">
        <v>2</v>
      </c>
      <c r="C7" s="270"/>
      <c r="D7" s="34">
        <v>7818</v>
      </c>
      <c r="E7" s="34">
        <v>8</v>
      </c>
      <c r="F7" s="34">
        <v>28</v>
      </c>
      <c r="G7" s="34">
        <v>56</v>
      </c>
      <c r="H7" s="34">
        <v>113</v>
      </c>
      <c r="I7" s="34">
        <v>220</v>
      </c>
      <c r="J7" s="34">
        <v>319</v>
      </c>
      <c r="K7" s="34">
        <v>458</v>
      </c>
      <c r="L7" s="34">
        <v>560</v>
      </c>
      <c r="M7" s="34">
        <v>624</v>
      </c>
      <c r="N7" s="34">
        <v>653</v>
      </c>
      <c r="O7" s="34">
        <v>671</v>
      </c>
      <c r="P7" s="34">
        <v>662</v>
      </c>
      <c r="Q7" s="34">
        <v>645</v>
      </c>
      <c r="R7" s="34">
        <v>595</v>
      </c>
      <c r="S7" s="34">
        <v>502</v>
      </c>
      <c r="T7" s="34">
        <v>386</v>
      </c>
      <c r="U7" s="34">
        <v>333</v>
      </c>
      <c r="V7" s="34">
        <v>256</v>
      </c>
      <c r="W7" s="34">
        <v>169</v>
      </c>
      <c r="X7" s="34">
        <v>121</v>
      </c>
      <c r="Y7" s="34">
        <v>79</v>
      </c>
      <c r="Z7" s="34">
        <v>360</v>
      </c>
      <c r="AA7" s="52">
        <v>6.153943571496438</v>
      </c>
      <c r="AB7" s="70">
        <v>6.446453167713627</v>
      </c>
      <c r="AC7" s="36">
        <v>2.7345826307362615</v>
      </c>
    </row>
    <row r="8" spans="2:29" ht="12">
      <c r="B8" s="99"/>
      <c r="C8" s="93" t="s">
        <v>140</v>
      </c>
      <c r="D8" s="34">
        <v>3685</v>
      </c>
      <c r="E8" s="34">
        <v>6</v>
      </c>
      <c r="F8" s="34">
        <v>12</v>
      </c>
      <c r="G8" s="34">
        <v>35</v>
      </c>
      <c r="H8" s="34">
        <v>61</v>
      </c>
      <c r="I8" s="34">
        <v>117</v>
      </c>
      <c r="J8" s="34">
        <v>175</v>
      </c>
      <c r="K8" s="34">
        <v>197</v>
      </c>
      <c r="L8" s="34">
        <v>275</v>
      </c>
      <c r="M8" s="34">
        <v>295</v>
      </c>
      <c r="N8" s="34">
        <v>323</v>
      </c>
      <c r="O8" s="34">
        <v>305</v>
      </c>
      <c r="P8" s="34">
        <v>317</v>
      </c>
      <c r="Q8" s="34">
        <v>291</v>
      </c>
      <c r="R8" s="34">
        <v>261</v>
      </c>
      <c r="S8" s="34">
        <v>226</v>
      </c>
      <c r="T8" s="34">
        <v>163</v>
      </c>
      <c r="U8" s="34">
        <v>147</v>
      </c>
      <c r="V8" s="34">
        <v>115</v>
      </c>
      <c r="W8" s="34">
        <v>78</v>
      </c>
      <c r="X8" s="34">
        <v>58</v>
      </c>
      <c r="Y8" s="34">
        <v>34</v>
      </c>
      <c r="Z8" s="34">
        <v>194</v>
      </c>
      <c r="AA8" s="52">
        <v>6.061173314547268</v>
      </c>
      <c r="AB8" s="70">
        <v>6.434909136150598</v>
      </c>
      <c r="AC8" s="36">
        <v>2.965855519517053</v>
      </c>
    </row>
    <row r="9" spans="2:29" ht="12">
      <c r="B9" s="99"/>
      <c r="C9" s="93" t="s">
        <v>141</v>
      </c>
      <c r="D9" s="34">
        <v>1799</v>
      </c>
      <c r="E9" s="34">
        <v>0</v>
      </c>
      <c r="F9" s="34">
        <v>8</v>
      </c>
      <c r="G9" s="34">
        <v>11</v>
      </c>
      <c r="H9" s="34">
        <v>24</v>
      </c>
      <c r="I9" s="34">
        <v>52</v>
      </c>
      <c r="J9" s="34">
        <v>71</v>
      </c>
      <c r="K9" s="34">
        <v>104</v>
      </c>
      <c r="L9" s="34">
        <v>132</v>
      </c>
      <c r="M9" s="34">
        <v>146</v>
      </c>
      <c r="N9" s="34">
        <v>139</v>
      </c>
      <c r="O9" s="34">
        <v>140</v>
      </c>
      <c r="P9" s="34">
        <v>133</v>
      </c>
      <c r="Q9" s="34">
        <v>133</v>
      </c>
      <c r="R9" s="34">
        <v>148</v>
      </c>
      <c r="S9" s="34">
        <v>122</v>
      </c>
      <c r="T9" s="34">
        <v>102</v>
      </c>
      <c r="U9" s="34">
        <v>76</v>
      </c>
      <c r="V9" s="34">
        <v>72</v>
      </c>
      <c r="W9" s="34">
        <v>43</v>
      </c>
      <c r="X9" s="34">
        <v>30</v>
      </c>
      <c r="Y9" s="34">
        <v>22</v>
      </c>
      <c r="Z9" s="34">
        <v>91</v>
      </c>
      <c r="AA9" s="52">
        <v>6.22920039163694</v>
      </c>
      <c r="AB9" s="70">
        <v>6.5496299679</v>
      </c>
      <c r="AC9" s="36">
        <v>2.700335215712027</v>
      </c>
    </row>
    <row r="10" spans="2:29" ht="12">
      <c r="B10" s="99"/>
      <c r="C10" s="93" t="s">
        <v>142</v>
      </c>
      <c r="D10" s="34">
        <v>2334</v>
      </c>
      <c r="E10" s="34">
        <v>2</v>
      </c>
      <c r="F10" s="34">
        <v>8</v>
      </c>
      <c r="G10" s="34">
        <v>10</v>
      </c>
      <c r="H10" s="34">
        <v>28</v>
      </c>
      <c r="I10" s="34">
        <v>51</v>
      </c>
      <c r="J10" s="34">
        <v>73</v>
      </c>
      <c r="K10" s="34">
        <v>157</v>
      </c>
      <c r="L10" s="34">
        <v>153</v>
      </c>
      <c r="M10" s="34">
        <v>183</v>
      </c>
      <c r="N10" s="34">
        <v>191</v>
      </c>
      <c r="O10" s="34">
        <v>226</v>
      </c>
      <c r="P10" s="34">
        <v>212</v>
      </c>
      <c r="Q10" s="34">
        <v>221</v>
      </c>
      <c r="R10" s="34">
        <v>186</v>
      </c>
      <c r="S10" s="34">
        <v>154</v>
      </c>
      <c r="T10" s="34">
        <v>121</v>
      </c>
      <c r="U10" s="34">
        <v>110</v>
      </c>
      <c r="V10" s="34">
        <v>69</v>
      </c>
      <c r="W10" s="34">
        <v>48</v>
      </c>
      <c r="X10" s="34">
        <v>33</v>
      </c>
      <c r="Y10" s="34">
        <v>23</v>
      </c>
      <c r="Z10" s="34">
        <v>75</v>
      </c>
      <c r="AA10" s="52">
        <v>6.213801606986596</v>
      </c>
      <c r="AB10" s="70">
        <v>6.385152693323905</v>
      </c>
      <c r="AC10" s="36">
        <v>2.352408985780174</v>
      </c>
    </row>
    <row r="11" spans="2:29" ht="12">
      <c r="B11" s="275" t="s">
        <v>3</v>
      </c>
      <c r="C11" s="273"/>
      <c r="D11" s="35">
        <v>7421</v>
      </c>
      <c r="E11" s="35">
        <v>5</v>
      </c>
      <c r="F11" s="35">
        <v>18</v>
      </c>
      <c r="G11" s="35">
        <v>44</v>
      </c>
      <c r="H11" s="35">
        <v>121</v>
      </c>
      <c r="I11" s="35">
        <v>212</v>
      </c>
      <c r="J11" s="35">
        <v>347</v>
      </c>
      <c r="K11" s="35">
        <v>423</v>
      </c>
      <c r="L11" s="35">
        <v>590</v>
      </c>
      <c r="M11" s="35">
        <v>613</v>
      </c>
      <c r="N11" s="35">
        <v>680</v>
      </c>
      <c r="O11" s="35">
        <v>673</v>
      </c>
      <c r="P11" s="35">
        <v>660</v>
      </c>
      <c r="Q11" s="35">
        <v>646</v>
      </c>
      <c r="R11" s="35">
        <v>525</v>
      </c>
      <c r="S11" s="35">
        <v>477</v>
      </c>
      <c r="T11" s="35">
        <v>404</v>
      </c>
      <c r="U11" s="35">
        <v>310</v>
      </c>
      <c r="V11" s="35">
        <v>200</v>
      </c>
      <c r="W11" s="35">
        <v>133</v>
      </c>
      <c r="X11" s="35">
        <v>61</v>
      </c>
      <c r="Y11" s="35">
        <v>55</v>
      </c>
      <c r="Z11" s="35">
        <v>224</v>
      </c>
      <c r="AA11" s="51">
        <v>5.992409215898343</v>
      </c>
      <c r="AB11" s="72">
        <v>6.208040106753884</v>
      </c>
      <c r="AC11" s="37">
        <v>2.407643602130992</v>
      </c>
    </row>
    <row r="12" spans="2:29" ht="12" customHeight="1">
      <c r="B12" s="269" t="s">
        <v>360</v>
      </c>
      <c r="C12" s="270"/>
      <c r="D12" s="34">
        <v>373</v>
      </c>
      <c r="E12" s="34">
        <v>1</v>
      </c>
      <c r="F12" s="34">
        <v>1</v>
      </c>
      <c r="G12" s="34">
        <v>6</v>
      </c>
      <c r="H12" s="34">
        <v>7</v>
      </c>
      <c r="I12" s="34">
        <v>14</v>
      </c>
      <c r="J12" s="34">
        <v>23</v>
      </c>
      <c r="K12" s="34">
        <v>24</v>
      </c>
      <c r="L12" s="34">
        <v>19</v>
      </c>
      <c r="M12" s="34">
        <v>21</v>
      </c>
      <c r="N12" s="34">
        <v>40</v>
      </c>
      <c r="O12" s="34">
        <v>31</v>
      </c>
      <c r="P12" s="34">
        <v>30</v>
      </c>
      <c r="Q12" s="34">
        <v>27</v>
      </c>
      <c r="R12" s="34">
        <v>33</v>
      </c>
      <c r="S12" s="34">
        <v>24</v>
      </c>
      <c r="T12" s="34">
        <v>19</v>
      </c>
      <c r="U12" s="34">
        <v>19</v>
      </c>
      <c r="V12" s="34">
        <v>15</v>
      </c>
      <c r="W12" s="34">
        <v>8</v>
      </c>
      <c r="X12" s="34">
        <v>4</v>
      </c>
      <c r="Y12" s="34">
        <v>4</v>
      </c>
      <c r="Z12" s="34">
        <v>3</v>
      </c>
      <c r="AA12" s="52">
        <v>5.999999999999999</v>
      </c>
      <c r="AB12" s="36">
        <v>6.052945142403008</v>
      </c>
      <c r="AC12" s="36">
        <v>2.197619733825268</v>
      </c>
    </row>
    <row r="13" spans="2:29" ht="12" customHeight="1">
      <c r="B13" s="269" t="s">
        <v>361</v>
      </c>
      <c r="C13" s="270"/>
      <c r="D13" s="34">
        <v>1117</v>
      </c>
      <c r="E13" s="34">
        <v>0</v>
      </c>
      <c r="F13" s="34">
        <v>0</v>
      </c>
      <c r="G13" s="34">
        <v>4</v>
      </c>
      <c r="H13" s="34">
        <v>19</v>
      </c>
      <c r="I13" s="34">
        <v>32</v>
      </c>
      <c r="J13" s="34">
        <v>46</v>
      </c>
      <c r="K13" s="34">
        <v>58</v>
      </c>
      <c r="L13" s="34">
        <v>92</v>
      </c>
      <c r="M13" s="34">
        <v>112</v>
      </c>
      <c r="N13" s="34">
        <v>97</v>
      </c>
      <c r="O13" s="34">
        <v>104</v>
      </c>
      <c r="P13" s="34">
        <v>107</v>
      </c>
      <c r="Q13" s="34">
        <v>88</v>
      </c>
      <c r="R13" s="34">
        <v>71</v>
      </c>
      <c r="S13" s="34">
        <v>74</v>
      </c>
      <c r="T13" s="34">
        <v>55</v>
      </c>
      <c r="U13" s="34">
        <v>50</v>
      </c>
      <c r="V13" s="34">
        <v>32</v>
      </c>
      <c r="W13" s="34">
        <v>11</v>
      </c>
      <c r="X13" s="34">
        <v>11</v>
      </c>
      <c r="Y13" s="34">
        <v>12</v>
      </c>
      <c r="Z13" s="34">
        <v>42</v>
      </c>
      <c r="AA13" s="52">
        <v>5.966884769459813</v>
      </c>
      <c r="AB13" s="36">
        <v>6.30387621489803</v>
      </c>
      <c r="AC13" s="36">
        <v>2.6187608652613226</v>
      </c>
    </row>
    <row r="14" spans="2:29" ht="12" customHeight="1">
      <c r="B14" s="269" t="s">
        <v>362</v>
      </c>
      <c r="C14" s="270"/>
      <c r="D14" s="34">
        <v>1446</v>
      </c>
      <c r="E14" s="34">
        <v>2</v>
      </c>
      <c r="F14" s="34">
        <v>5</v>
      </c>
      <c r="G14" s="34">
        <v>8</v>
      </c>
      <c r="H14" s="34">
        <v>24</v>
      </c>
      <c r="I14" s="34">
        <v>34</v>
      </c>
      <c r="J14" s="34">
        <v>65</v>
      </c>
      <c r="K14" s="34">
        <v>85</v>
      </c>
      <c r="L14" s="34">
        <v>101</v>
      </c>
      <c r="M14" s="34">
        <v>113</v>
      </c>
      <c r="N14" s="34">
        <v>144</v>
      </c>
      <c r="O14" s="34">
        <v>133</v>
      </c>
      <c r="P14" s="34">
        <v>134</v>
      </c>
      <c r="Q14" s="34">
        <v>131</v>
      </c>
      <c r="R14" s="34">
        <v>114</v>
      </c>
      <c r="S14" s="34">
        <v>95</v>
      </c>
      <c r="T14" s="34">
        <v>79</v>
      </c>
      <c r="U14" s="34">
        <v>51</v>
      </c>
      <c r="V14" s="34">
        <v>34</v>
      </c>
      <c r="W14" s="34">
        <v>24</v>
      </c>
      <c r="X14" s="34">
        <v>10</v>
      </c>
      <c r="Y14" s="34">
        <v>12</v>
      </c>
      <c r="Z14" s="34">
        <v>48</v>
      </c>
      <c r="AA14" s="52">
        <v>6.04491401627387</v>
      </c>
      <c r="AB14" s="36">
        <v>6.243446796473217</v>
      </c>
      <c r="AC14" s="36">
        <v>2.4890627776062964</v>
      </c>
    </row>
    <row r="15" spans="2:29" ht="12" customHeight="1">
      <c r="B15" s="271" t="s">
        <v>363</v>
      </c>
      <c r="C15" s="270"/>
      <c r="D15" s="34">
        <v>5272</v>
      </c>
      <c r="E15" s="34">
        <v>8</v>
      </c>
      <c r="F15" s="34">
        <v>16</v>
      </c>
      <c r="G15" s="34">
        <v>39</v>
      </c>
      <c r="H15" s="34">
        <v>84</v>
      </c>
      <c r="I15" s="34">
        <v>150</v>
      </c>
      <c r="J15" s="34">
        <v>237</v>
      </c>
      <c r="K15" s="34">
        <v>279</v>
      </c>
      <c r="L15" s="34">
        <v>381</v>
      </c>
      <c r="M15" s="34">
        <v>421</v>
      </c>
      <c r="N15" s="34">
        <v>456</v>
      </c>
      <c r="O15" s="34">
        <v>458</v>
      </c>
      <c r="P15" s="34">
        <v>472</v>
      </c>
      <c r="Q15" s="34">
        <v>438</v>
      </c>
      <c r="R15" s="34">
        <v>379</v>
      </c>
      <c r="S15" s="34">
        <v>331</v>
      </c>
      <c r="T15" s="34">
        <v>256</v>
      </c>
      <c r="U15" s="34">
        <v>221</v>
      </c>
      <c r="V15" s="34">
        <v>162</v>
      </c>
      <c r="W15" s="34">
        <v>113</v>
      </c>
      <c r="X15" s="34">
        <v>82</v>
      </c>
      <c r="Y15" s="34">
        <v>45</v>
      </c>
      <c r="Z15" s="34">
        <v>244</v>
      </c>
      <c r="AA15" s="52">
        <v>6.109766630974246</v>
      </c>
      <c r="AB15" s="36">
        <v>6.4217503167538075</v>
      </c>
      <c r="AC15" s="36">
        <v>2.782515253072782</v>
      </c>
    </row>
    <row r="16" spans="2:29" ht="12" customHeight="1">
      <c r="B16" s="269" t="s">
        <v>364</v>
      </c>
      <c r="C16" s="270"/>
      <c r="D16" s="34">
        <v>1802</v>
      </c>
      <c r="E16" s="34">
        <v>2</v>
      </c>
      <c r="F16" s="34">
        <v>6</v>
      </c>
      <c r="G16" s="34">
        <v>10</v>
      </c>
      <c r="H16" s="34">
        <v>23</v>
      </c>
      <c r="I16" s="34">
        <v>41</v>
      </c>
      <c r="J16" s="34">
        <v>59</v>
      </c>
      <c r="K16" s="34">
        <v>127</v>
      </c>
      <c r="L16" s="34">
        <v>116</v>
      </c>
      <c r="M16" s="34">
        <v>147</v>
      </c>
      <c r="N16" s="34">
        <v>151</v>
      </c>
      <c r="O16" s="34">
        <v>173</v>
      </c>
      <c r="P16" s="34">
        <v>156</v>
      </c>
      <c r="Q16" s="34">
        <v>174</v>
      </c>
      <c r="R16" s="34">
        <v>139</v>
      </c>
      <c r="S16" s="34">
        <v>114</v>
      </c>
      <c r="T16" s="34">
        <v>92</v>
      </c>
      <c r="U16" s="34">
        <v>85</v>
      </c>
      <c r="V16" s="34">
        <v>53</v>
      </c>
      <c r="W16" s="34">
        <v>35</v>
      </c>
      <c r="X16" s="34">
        <v>20</v>
      </c>
      <c r="Y16" s="34">
        <v>17</v>
      </c>
      <c r="Z16" s="34">
        <v>62</v>
      </c>
      <c r="AA16" s="52">
        <v>6.168727142185138</v>
      </c>
      <c r="AB16" s="36">
        <v>6.354833614878267</v>
      </c>
      <c r="AC16" s="36">
        <v>2.407311556963605</v>
      </c>
    </row>
    <row r="17" spans="2:29" ht="12" customHeight="1">
      <c r="B17" s="269" t="s">
        <v>365</v>
      </c>
      <c r="C17" s="270"/>
      <c r="D17" s="34">
        <v>456</v>
      </c>
      <c r="E17" s="34">
        <v>0</v>
      </c>
      <c r="F17" s="34">
        <v>1</v>
      </c>
      <c r="G17" s="34">
        <v>2</v>
      </c>
      <c r="H17" s="34">
        <v>7</v>
      </c>
      <c r="I17" s="34">
        <v>19</v>
      </c>
      <c r="J17" s="34">
        <v>22</v>
      </c>
      <c r="K17" s="34">
        <v>35</v>
      </c>
      <c r="L17" s="34">
        <v>46</v>
      </c>
      <c r="M17" s="34">
        <v>37</v>
      </c>
      <c r="N17" s="34">
        <v>52</v>
      </c>
      <c r="O17" s="34">
        <v>42</v>
      </c>
      <c r="P17" s="34">
        <v>53</v>
      </c>
      <c r="Q17" s="34">
        <v>33</v>
      </c>
      <c r="R17" s="34">
        <v>24</v>
      </c>
      <c r="S17" s="34">
        <v>19</v>
      </c>
      <c r="T17" s="34">
        <v>15</v>
      </c>
      <c r="U17" s="34">
        <v>15</v>
      </c>
      <c r="V17" s="34">
        <v>6</v>
      </c>
      <c r="W17" s="34">
        <v>8</v>
      </c>
      <c r="X17" s="34">
        <v>6</v>
      </c>
      <c r="Y17" s="34">
        <v>4</v>
      </c>
      <c r="Z17" s="34">
        <v>10</v>
      </c>
      <c r="AA17" s="52">
        <v>5.576579583837502</v>
      </c>
      <c r="AB17" s="36">
        <v>5.844493306397247</v>
      </c>
      <c r="AC17" s="36">
        <v>2.166233295352572</v>
      </c>
    </row>
    <row r="18" spans="2:29" ht="12" customHeight="1">
      <c r="B18" s="269" t="s">
        <v>366</v>
      </c>
      <c r="C18" s="270"/>
      <c r="D18" s="34">
        <v>1799</v>
      </c>
      <c r="E18" s="34">
        <v>0</v>
      </c>
      <c r="F18" s="34">
        <v>8</v>
      </c>
      <c r="G18" s="34">
        <v>11</v>
      </c>
      <c r="H18" s="34">
        <v>24</v>
      </c>
      <c r="I18" s="34">
        <v>52</v>
      </c>
      <c r="J18" s="34">
        <v>71</v>
      </c>
      <c r="K18" s="34">
        <v>104</v>
      </c>
      <c r="L18" s="34">
        <v>132</v>
      </c>
      <c r="M18" s="34">
        <v>146</v>
      </c>
      <c r="N18" s="34">
        <v>139</v>
      </c>
      <c r="O18" s="34">
        <v>140</v>
      </c>
      <c r="P18" s="34">
        <v>133</v>
      </c>
      <c r="Q18" s="34">
        <v>133</v>
      </c>
      <c r="R18" s="34">
        <v>148</v>
      </c>
      <c r="S18" s="34">
        <v>122</v>
      </c>
      <c r="T18" s="34">
        <v>102</v>
      </c>
      <c r="U18" s="34">
        <v>76</v>
      </c>
      <c r="V18" s="34">
        <v>72</v>
      </c>
      <c r="W18" s="34">
        <v>43</v>
      </c>
      <c r="X18" s="34">
        <v>30</v>
      </c>
      <c r="Y18" s="34">
        <v>22</v>
      </c>
      <c r="Z18" s="34">
        <v>91</v>
      </c>
      <c r="AA18" s="52">
        <v>6.22920039163694</v>
      </c>
      <c r="AB18" s="36">
        <v>6.5496299679</v>
      </c>
      <c r="AC18" s="36">
        <v>2.700335215712027</v>
      </c>
    </row>
    <row r="19" spans="2:29" ht="12" customHeight="1">
      <c r="B19" s="269" t="s">
        <v>367</v>
      </c>
      <c r="C19" s="270"/>
      <c r="D19" s="34">
        <v>911</v>
      </c>
      <c r="E19" s="34">
        <v>0</v>
      </c>
      <c r="F19" s="34">
        <v>3</v>
      </c>
      <c r="G19" s="34">
        <v>5</v>
      </c>
      <c r="H19" s="34">
        <v>16</v>
      </c>
      <c r="I19" s="34">
        <v>28</v>
      </c>
      <c r="J19" s="34">
        <v>34</v>
      </c>
      <c r="K19" s="34">
        <v>54</v>
      </c>
      <c r="L19" s="34">
        <v>82</v>
      </c>
      <c r="M19" s="34">
        <v>72</v>
      </c>
      <c r="N19" s="34">
        <v>79</v>
      </c>
      <c r="O19" s="34">
        <v>87</v>
      </c>
      <c r="P19" s="34">
        <v>68</v>
      </c>
      <c r="Q19" s="34">
        <v>90</v>
      </c>
      <c r="R19" s="34">
        <v>59</v>
      </c>
      <c r="S19" s="34">
        <v>62</v>
      </c>
      <c r="T19" s="34">
        <v>56</v>
      </c>
      <c r="U19" s="34">
        <v>36</v>
      </c>
      <c r="V19" s="34">
        <v>25</v>
      </c>
      <c r="W19" s="34">
        <v>18</v>
      </c>
      <c r="X19" s="34">
        <v>6</v>
      </c>
      <c r="Y19" s="34">
        <v>8</v>
      </c>
      <c r="Z19" s="34">
        <v>23</v>
      </c>
      <c r="AA19" s="52">
        <v>5.981213432058642</v>
      </c>
      <c r="AB19" s="36">
        <v>6.195429274916186</v>
      </c>
      <c r="AC19" s="36">
        <v>2.352981146676908</v>
      </c>
    </row>
    <row r="20" spans="2:29" ht="12" customHeight="1">
      <c r="B20" s="269" t="s">
        <v>368</v>
      </c>
      <c r="C20" s="270"/>
      <c r="D20" s="34">
        <v>583</v>
      </c>
      <c r="E20" s="34">
        <v>0</v>
      </c>
      <c r="F20" s="34">
        <v>2</v>
      </c>
      <c r="G20" s="34">
        <v>4</v>
      </c>
      <c r="H20" s="34">
        <v>10</v>
      </c>
      <c r="I20" s="34">
        <v>19</v>
      </c>
      <c r="J20" s="34">
        <v>25</v>
      </c>
      <c r="K20" s="34">
        <v>40</v>
      </c>
      <c r="L20" s="34">
        <v>53</v>
      </c>
      <c r="M20" s="34">
        <v>53</v>
      </c>
      <c r="N20" s="34">
        <v>52</v>
      </c>
      <c r="O20" s="34">
        <v>48</v>
      </c>
      <c r="P20" s="34">
        <v>54</v>
      </c>
      <c r="Q20" s="34">
        <v>44</v>
      </c>
      <c r="R20" s="34">
        <v>45</v>
      </c>
      <c r="S20" s="34">
        <v>28</v>
      </c>
      <c r="T20" s="34">
        <v>35</v>
      </c>
      <c r="U20" s="34">
        <v>22</v>
      </c>
      <c r="V20" s="34">
        <v>10</v>
      </c>
      <c r="W20" s="34">
        <v>10</v>
      </c>
      <c r="X20" s="34">
        <v>5</v>
      </c>
      <c r="Y20" s="34">
        <v>3</v>
      </c>
      <c r="Z20" s="34">
        <v>21</v>
      </c>
      <c r="AA20" s="52">
        <v>5.876996691027685</v>
      </c>
      <c r="AB20" s="36">
        <v>6.096092558205988</v>
      </c>
      <c r="AC20" s="36">
        <v>2.3729046389120705</v>
      </c>
    </row>
    <row r="21" spans="2:29" ht="12" customHeight="1">
      <c r="B21" s="269" t="s">
        <v>382</v>
      </c>
      <c r="C21" s="274"/>
      <c r="D21" s="34">
        <v>718</v>
      </c>
      <c r="E21" s="34">
        <v>0</v>
      </c>
      <c r="F21" s="34">
        <v>2</v>
      </c>
      <c r="G21" s="34">
        <v>3</v>
      </c>
      <c r="H21" s="34">
        <v>9</v>
      </c>
      <c r="I21" s="34">
        <v>24</v>
      </c>
      <c r="J21" s="34">
        <v>35</v>
      </c>
      <c r="K21" s="34">
        <v>36</v>
      </c>
      <c r="L21" s="34">
        <v>65</v>
      </c>
      <c r="M21" s="34">
        <v>58</v>
      </c>
      <c r="N21" s="34">
        <v>58</v>
      </c>
      <c r="O21" s="34">
        <v>63</v>
      </c>
      <c r="P21" s="34">
        <v>50</v>
      </c>
      <c r="Q21" s="34">
        <v>63</v>
      </c>
      <c r="R21" s="34">
        <v>48</v>
      </c>
      <c r="S21" s="34">
        <v>48</v>
      </c>
      <c r="T21" s="34">
        <v>45</v>
      </c>
      <c r="U21" s="34">
        <v>32</v>
      </c>
      <c r="V21" s="34">
        <v>22</v>
      </c>
      <c r="W21" s="34">
        <v>18</v>
      </c>
      <c r="X21" s="34">
        <v>4</v>
      </c>
      <c r="Y21" s="34">
        <v>6</v>
      </c>
      <c r="Z21" s="34">
        <v>29</v>
      </c>
      <c r="AA21" s="52">
        <v>6.05876714273257</v>
      </c>
      <c r="AB21" s="36">
        <v>6.352169971950238</v>
      </c>
      <c r="AC21" s="36">
        <v>2.565994184916266</v>
      </c>
    </row>
    <row r="22" spans="2:29" ht="12" customHeight="1">
      <c r="B22" s="275" t="s">
        <v>369</v>
      </c>
      <c r="C22" s="273"/>
      <c r="D22" s="35">
        <v>762</v>
      </c>
      <c r="E22" s="35">
        <v>0</v>
      </c>
      <c r="F22" s="35">
        <v>2</v>
      </c>
      <c r="G22" s="35">
        <v>8</v>
      </c>
      <c r="H22" s="35">
        <v>11</v>
      </c>
      <c r="I22" s="35">
        <v>19</v>
      </c>
      <c r="J22" s="35">
        <v>49</v>
      </c>
      <c r="K22" s="35">
        <v>39</v>
      </c>
      <c r="L22" s="35">
        <v>63</v>
      </c>
      <c r="M22" s="35">
        <v>57</v>
      </c>
      <c r="N22" s="35">
        <v>65</v>
      </c>
      <c r="O22" s="35">
        <v>65</v>
      </c>
      <c r="P22" s="35">
        <v>65</v>
      </c>
      <c r="Q22" s="35">
        <v>70</v>
      </c>
      <c r="R22" s="35">
        <v>60</v>
      </c>
      <c r="S22" s="35">
        <v>62</v>
      </c>
      <c r="T22" s="35">
        <v>36</v>
      </c>
      <c r="U22" s="35">
        <v>36</v>
      </c>
      <c r="V22" s="35">
        <v>25</v>
      </c>
      <c r="W22" s="35">
        <v>14</v>
      </c>
      <c r="X22" s="35">
        <v>4</v>
      </c>
      <c r="Y22" s="35">
        <v>1</v>
      </c>
      <c r="Z22" s="35">
        <v>11</v>
      </c>
      <c r="AA22" s="51">
        <v>6.0268508680459885</v>
      </c>
      <c r="AB22" s="37">
        <v>6.07266008516922</v>
      </c>
      <c r="AC22" s="37">
        <v>2.105149794135164</v>
      </c>
    </row>
    <row r="23" spans="2:29" ht="12">
      <c r="B23" s="269" t="s">
        <v>4</v>
      </c>
      <c r="C23" s="270"/>
      <c r="D23" s="34">
        <v>373</v>
      </c>
      <c r="E23" s="34">
        <v>1</v>
      </c>
      <c r="F23" s="34">
        <v>1</v>
      </c>
      <c r="G23" s="34">
        <v>6</v>
      </c>
      <c r="H23" s="34">
        <v>7</v>
      </c>
      <c r="I23" s="34">
        <v>14</v>
      </c>
      <c r="J23" s="34">
        <v>23</v>
      </c>
      <c r="K23" s="34">
        <v>24</v>
      </c>
      <c r="L23" s="34">
        <v>19</v>
      </c>
      <c r="M23" s="34">
        <v>21</v>
      </c>
      <c r="N23" s="34">
        <v>40</v>
      </c>
      <c r="O23" s="34">
        <v>31</v>
      </c>
      <c r="P23" s="34">
        <v>30</v>
      </c>
      <c r="Q23" s="34">
        <v>27</v>
      </c>
      <c r="R23" s="34">
        <v>33</v>
      </c>
      <c r="S23" s="34">
        <v>24</v>
      </c>
      <c r="T23" s="34">
        <v>19</v>
      </c>
      <c r="U23" s="34">
        <v>19</v>
      </c>
      <c r="V23" s="34">
        <v>15</v>
      </c>
      <c r="W23" s="34">
        <v>8</v>
      </c>
      <c r="X23" s="34">
        <v>4</v>
      </c>
      <c r="Y23" s="34">
        <v>4</v>
      </c>
      <c r="Z23" s="34">
        <v>3</v>
      </c>
      <c r="AA23" s="52">
        <v>5.999999999999999</v>
      </c>
      <c r="AB23" s="36">
        <v>6.052945142403008</v>
      </c>
      <c r="AC23" s="36">
        <v>2.197619733825268</v>
      </c>
    </row>
    <row r="24" spans="2:29" ht="12">
      <c r="B24" s="269" t="s">
        <v>5</v>
      </c>
      <c r="C24" s="270"/>
      <c r="D24" s="34">
        <v>91</v>
      </c>
      <c r="E24" s="34">
        <v>0</v>
      </c>
      <c r="F24" s="34">
        <v>0</v>
      </c>
      <c r="G24" s="34">
        <v>0</v>
      </c>
      <c r="H24" s="34">
        <v>2</v>
      </c>
      <c r="I24" s="34">
        <v>3</v>
      </c>
      <c r="J24" s="34">
        <v>1</v>
      </c>
      <c r="K24" s="34">
        <v>10</v>
      </c>
      <c r="L24" s="34">
        <v>5</v>
      </c>
      <c r="M24" s="34">
        <v>11</v>
      </c>
      <c r="N24" s="34">
        <v>8</v>
      </c>
      <c r="O24" s="34">
        <v>10</v>
      </c>
      <c r="P24" s="34">
        <v>16</v>
      </c>
      <c r="Q24" s="34">
        <v>8</v>
      </c>
      <c r="R24" s="34">
        <v>5</v>
      </c>
      <c r="S24" s="34">
        <v>2</v>
      </c>
      <c r="T24" s="34">
        <v>1</v>
      </c>
      <c r="U24" s="34">
        <v>6</v>
      </c>
      <c r="V24" s="34">
        <v>0</v>
      </c>
      <c r="W24" s="34">
        <v>0</v>
      </c>
      <c r="X24" s="34">
        <v>2</v>
      </c>
      <c r="Y24" s="34">
        <v>0</v>
      </c>
      <c r="Z24" s="34">
        <v>1</v>
      </c>
      <c r="AA24" s="52">
        <v>5.690595197091576</v>
      </c>
      <c r="AB24" s="36">
        <v>5.942949071304264</v>
      </c>
      <c r="AC24" s="36">
        <v>2.8629180471394897</v>
      </c>
    </row>
    <row r="25" spans="2:29" ht="12">
      <c r="B25" s="269" t="s">
        <v>6</v>
      </c>
      <c r="C25" s="270"/>
      <c r="D25" s="34">
        <v>260</v>
      </c>
      <c r="E25" s="34">
        <v>0</v>
      </c>
      <c r="F25" s="34">
        <v>0</v>
      </c>
      <c r="G25" s="34">
        <v>1</v>
      </c>
      <c r="H25" s="34">
        <v>3</v>
      </c>
      <c r="I25" s="34">
        <v>7</v>
      </c>
      <c r="J25" s="34">
        <v>10</v>
      </c>
      <c r="K25" s="34">
        <v>15</v>
      </c>
      <c r="L25" s="34">
        <v>21</v>
      </c>
      <c r="M25" s="34">
        <v>36</v>
      </c>
      <c r="N25" s="34">
        <v>16</v>
      </c>
      <c r="O25" s="34">
        <v>28</v>
      </c>
      <c r="P25" s="34">
        <v>27</v>
      </c>
      <c r="Q25" s="34">
        <v>19</v>
      </c>
      <c r="R25" s="34">
        <v>13</v>
      </c>
      <c r="S25" s="34">
        <v>18</v>
      </c>
      <c r="T25" s="34">
        <v>9</v>
      </c>
      <c r="U25" s="34">
        <v>12</v>
      </c>
      <c r="V25" s="34">
        <v>4</v>
      </c>
      <c r="W25" s="34">
        <v>2</v>
      </c>
      <c r="X25" s="34">
        <v>1</v>
      </c>
      <c r="Y25" s="34">
        <v>3</v>
      </c>
      <c r="Z25" s="34">
        <v>15</v>
      </c>
      <c r="AA25" s="52">
        <v>5.817425849417224</v>
      </c>
      <c r="AB25" s="36">
        <v>6.393191040781054</v>
      </c>
      <c r="AC25" s="36">
        <v>3.0003511442207205</v>
      </c>
    </row>
    <row r="26" spans="2:29" ht="12">
      <c r="B26" s="269" t="s">
        <v>7</v>
      </c>
      <c r="C26" s="270"/>
      <c r="D26" s="34">
        <v>314</v>
      </c>
      <c r="E26" s="34">
        <v>0</v>
      </c>
      <c r="F26" s="34">
        <v>0</v>
      </c>
      <c r="G26" s="34">
        <v>3</v>
      </c>
      <c r="H26" s="34">
        <v>8</v>
      </c>
      <c r="I26" s="34">
        <v>7</v>
      </c>
      <c r="J26" s="34">
        <v>12</v>
      </c>
      <c r="K26" s="34">
        <v>9</v>
      </c>
      <c r="L26" s="34">
        <v>27</v>
      </c>
      <c r="M26" s="34">
        <v>28</v>
      </c>
      <c r="N26" s="34">
        <v>30</v>
      </c>
      <c r="O26" s="34">
        <v>31</v>
      </c>
      <c r="P26" s="34">
        <v>26</v>
      </c>
      <c r="Q26" s="34">
        <v>28</v>
      </c>
      <c r="R26" s="34">
        <v>16</v>
      </c>
      <c r="S26" s="34">
        <v>16</v>
      </c>
      <c r="T26" s="34">
        <v>21</v>
      </c>
      <c r="U26" s="34">
        <v>15</v>
      </c>
      <c r="V26" s="34">
        <v>13</v>
      </c>
      <c r="W26" s="34">
        <v>4</v>
      </c>
      <c r="X26" s="34">
        <v>2</v>
      </c>
      <c r="Y26" s="34">
        <v>7</v>
      </c>
      <c r="Z26" s="34">
        <v>11</v>
      </c>
      <c r="AA26" s="52">
        <v>6.07131907361113</v>
      </c>
      <c r="AB26" s="36">
        <v>6.368711894540471</v>
      </c>
      <c r="AC26" s="36">
        <v>2.51393193941171</v>
      </c>
    </row>
    <row r="27" spans="2:29" ht="12">
      <c r="B27" s="269" t="s">
        <v>8</v>
      </c>
      <c r="C27" s="270"/>
      <c r="D27" s="34">
        <v>120</v>
      </c>
      <c r="E27" s="34">
        <v>0</v>
      </c>
      <c r="F27" s="34">
        <v>0</v>
      </c>
      <c r="G27" s="34">
        <v>0</v>
      </c>
      <c r="H27" s="34">
        <v>2</v>
      </c>
      <c r="I27" s="34">
        <v>3</v>
      </c>
      <c r="J27" s="34">
        <v>6</v>
      </c>
      <c r="K27" s="34">
        <v>8</v>
      </c>
      <c r="L27" s="34">
        <v>10</v>
      </c>
      <c r="M27" s="34">
        <v>4</v>
      </c>
      <c r="N27" s="34">
        <v>19</v>
      </c>
      <c r="O27" s="34">
        <v>5</v>
      </c>
      <c r="P27" s="34">
        <v>15</v>
      </c>
      <c r="Q27" s="34">
        <v>11</v>
      </c>
      <c r="R27" s="34">
        <v>9</v>
      </c>
      <c r="S27" s="34">
        <v>12</v>
      </c>
      <c r="T27" s="34">
        <v>3</v>
      </c>
      <c r="U27" s="34">
        <v>2</v>
      </c>
      <c r="V27" s="34">
        <v>3</v>
      </c>
      <c r="W27" s="34">
        <v>2</v>
      </c>
      <c r="X27" s="34">
        <v>3</v>
      </c>
      <c r="Y27" s="34">
        <v>0</v>
      </c>
      <c r="Z27" s="34">
        <v>3</v>
      </c>
      <c r="AA27" s="52">
        <v>6.117268237083106</v>
      </c>
      <c r="AB27" s="36">
        <v>6.160194884471788</v>
      </c>
      <c r="AC27" s="250">
        <v>2.24410862858911</v>
      </c>
    </row>
    <row r="28" spans="2:29" ht="12">
      <c r="B28" s="269" t="s">
        <v>9</v>
      </c>
      <c r="C28" s="270"/>
      <c r="D28" s="34">
        <v>95</v>
      </c>
      <c r="E28" s="34">
        <v>0</v>
      </c>
      <c r="F28" s="34">
        <v>0</v>
      </c>
      <c r="G28" s="34">
        <v>0</v>
      </c>
      <c r="H28" s="34">
        <v>0</v>
      </c>
      <c r="I28" s="34">
        <v>6</v>
      </c>
      <c r="J28" s="34">
        <v>6</v>
      </c>
      <c r="K28" s="34">
        <v>5</v>
      </c>
      <c r="L28" s="34">
        <v>6</v>
      </c>
      <c r="M28" s="34">
        <v>5</v>
      </c>
      <c r="N28" s="34">
        <v>6</v>
      </c>
      <c r="O28" s="34">
        <v>10</v>
      </c>
      <c r="P28" s="34">
        <v>6</v>
      </c>
      <c r="Q28" s="34">
        <v>5</v>
      </c>
      <c r="R28" s="34">
        <v>10</v>
      </c>
      <c r="S28" s="34">
        <v>11</v>
      </c>
      <c r="T28" s="34">
        <v>6</v>
      </c>
      <c r="U28" s="34">
        <v>6</v>
      </c>
      <c r="V28" s="34">
        <v>4</v>
      </c>
      <c r="W28" s="34">
        <v>1</v>
      </c>
      <c r="X28" s="34">
        <v>1</v>
      </c>
      <c r="Y28" s="34">
        <v>0</v>
      </c>
      <c r="Z28" s="34">
        <v>1</v>
      </c>
      <c r="AA28" s="52">
        <v>6.122102973291038</v>
      </c>
      <c r="AB28" s="36">
        <v>6.303408452273883</v>
      </c>
      <c r="AC28" s="36">
        <v>2.331928316084506</v>
      </c>
    </row>
    <row r="29" spans="2:29" ht="12">
      <c r="B29" s="269" t="s">
        <v>10</v>
      </c>
      <c r="C29" s="270"/>
      <c r="D29" s="34">
        <v>237</v>
      </c>
      <c r="E29" s="34">
        <v>0</v>
      </c>
      <c r="F29" s="34">
        <v>0</v>
      </c>
      <c r="G29" s="34">
        <v>0</v>
      </c>
      <c r="H29" s="34">
        <v>4</v>
      </c>
      <c r="I29" s="34">
        <v>6</v>
      </c>
      <c r="J29" s="34">
        <v>11</v>
      </c>
      <c r="K29" s="34">
        <v>11</v>
      </c>
      <c r="L29" s="34">
        <v>23</v>
      </c>
      <c r="M29" s="34">
        <v>28</v>
      </c>
      <c r="N29" s="34">
        <v>18</v>
      </c>
      <c r="O29" s="34">
        <v>20</v>
      </c>
      <c r="P29" s="34">
        <v>17</v>
      </c>
      <c r="Q29" s="34">
        <v>17</v>
      </c>
      <c r="R29" s="34">
        <v>18</v>
      </c>
      <c r="S29" s="34">
        <v>15</v>
      </c>
      <c r="T29" s="34">
        <v>15</v>
      </c>
      <c r="U29" s="34">
        <v>9</v>
      </c>
      <c r="V29" s="34">
        <v>8</v>
      </c>
      <c r="W29" s="34">
        <v>2</v>
      </c>
      <c r="X29" s="34">
        <v>2</v>
      </c>
      <c r="Y29" s="34">
        <v>2</v>
      </c>
      <c r="Z29" s="34">
        <v>11</v>
      </c>
      <c r="AA29" s="52">
        <v>5.9485266031195</v>
      </c>
      <c r="AB29" s="36">
        <v>6.331514649624452</v>
      </c>
      <c r="AC29" s="36">
        <v>2.502324076610732</v>
      </c>
    </row>
    <row r="30" spans="2:29" ht="12">
      <c r="B30" s="269" t="s">
        <v>11</v>
      </c>
      <c r="C30" s="270"/>
      <c r="D30" s="34">
        <v>632</v>
      </c>
      <c r="E30" s="34">
        <v>0</v>
      </c>
      <c r="F30" s="34">
        <v>0</v>
      </c>
      <c r="G30" s="34">
        <v>1</v>
      </c>
      <c r="H30" s="34">
        <v>11</v>
      </c>
      <c r="I30" s="34">
        <v>12</v>
      </c>
      <c r="J30" s="34">
        <v>22</v>
      </c>
      <c r="K30" s="34">
        <v>37</v>
      </c>
      <c r="L30" s="34">
        <v>40</v>
      </c>
      <c r="M30" s="34">
        <v>45</v>
      </c>
      <c r="N30" s="34">
        <v>57</v>
      </c>
      <c r="O30" s="34">
        <v>60</v>
      </c>
      <c r="P30" s="34">
        <v>62</v>
      </c>
      <c r="Q30" s="34">
        <v>64</v>
      </c>
      <c r="R30" s="34">
        <v>48</v>
      </c>
      <c r="S30" s="34">
        <v>36</v>
      </c>
      <c r="T30" s="34">
        <v>42</v>
      </c>
      <c r="U30" s="34">
        <v>30</v>
      </c>
      <c r="V30" s="34">
        <v>20</v>
      </c>
      <c r="W30" s="34">
        <v>10</v>
      </c>
      <c r="X30" s="34">
        <v>6</v>
      </c>
      <c r="Y30" s="34">
        <v>2</v>
      </c>
      <c r="Z30" s="34">
        <v>27</v>
      </c>
      <c r="AA30" s="52">
        <v>6.228157081899138</v>
      </c>
      <c r="AB30" s="36">
        <v>6.463135315889337</v>
      </c>
      <c r="AC30" s="36">
        <v>2.41213271689507</v>
      </c>
    </row>
    <row r="31" spans="2:29" ht="12">
      <c r="B31" s="269" t="s">
        <v>12</v>
      </c>
      <c r="C31" s="270"/>
      <c r="D31" s="34">
        <v>370</v>
      </c>
      <c r="E31" s="34">
        <v>0</v>
      </c>
      <c r="F31" s="34">
        <v>0</v>
      </c>
      <c r="G31" s="34">
        <v>1</v>
      </c>
      <c r="H31" s="34">
        <v>7</v>
      </c>
      <c r="I31" s="34">
        <v>10</v>
      </c>
      <c r="J31" s="34">
        <v>22</v>
      </c>
      <c r="K31" s="34">
        <v>22</v>
      </c>
      <c r="L31" s="34">
        <v>27</v>
      </c>
      <c r="M31" s="34">
        <v>27</v>
      </c>
      <c r="N31" s="34">
        <v>40</v>
      </c>
      <c r="O31" s="34">
        <v>34</v>
      </c>
      <c r="P31" s="34">
        <v>26</v>
      </c>
      <c r="Q31" s="34">
        <v>33</v>
      </c>
      <c r="R31" s="34">
        <v>24</v>
      </c>
      <c r="S31" s="34">
        <v>23</v>
      </c>
      <c r="T31" s="34">
        <v>20</v>
      </c>
      <c r="U31" s="34">
        <v>14</v>
      </c>
      <c r="V31" s="34">
        <v>11</v>
      </c>
      <c r="W31" s="34">
        <v>6</v>
      </c>
      <c r="X31" s="34">
        <v>4</v>
      </c>
      <c r="Y31" s="34">
        <v>3</v>
      </c>
      <c r="Z31" s="34">
        <v>16</v>
      </c>
      <c r="AA31" s="52">
        <v>5.886684498881917</v>
      </c>
      <c r="AB31" s="36">
        <v>6.305466892840988</v>
      </c>
      <c r="AC31" s="36">
        <v>2.7217634222953384</v>
      </c>
    </row>
    <row r="32" spans="2:29" ht="12">
      <c r="B32" s="269" t="s">
        <v>13</v>
      </c>
      <c r="C32" s="270"/>
      <c r="D32" s="34">
        <v>458</v>
      </c>
      <c r="E32" s="34">
        <v>0</v>
      </c>
      <c r="F32" s="34">
        <v>3</v>
      </c>
      <c r="G32" s="34">
        <v>1</v>
      </c>
      <c r="H32" s="34">
        <v>5</v>
      </c>
      <c r="I32" s="34">
        <v>7</v>
      </c>
      <c r="J32" s="34">
        <v>18</v>
      </c>
      <c r="K32" s="34">
        <v>29</v>
      </c>
      <c r="L32" s="34">
        <v>32</v>
      </c>
      <c r="M32" s="34">
        <v>33</v>
      </c>
      <c r="N32" s="34">
        <v>47</v>
      </c>
      <c r="O32" s="34">
        <v>44</v>
      </c>
      <c r="P32" s="34">
        <v>46</v>
      </c>
      <c r="Q32" s="34">
        <v>46</v>
      </c>
      <c r="R32" s="34">
        <v>43</v>
      </c>
      <c r="S32" s="34">
        <v>25</v>
      </c>
      <c r="T32" s="34">
        <v>27</v>
      </c>
      <c r="U32" s="34">
        <v>15</v>
      </c>
      <c r="V32" s="34">
        <v>9</v>
      </c>
      <c r="W32" s="34">
        <v>6</v>
      </c>
      <c r="X32" s="34">
        <v>5</v>
      </c>
      <c r="Y32" s="34">
        <v>2</v>
      </c>
      <c r="Z32" s="34">
        <v>15</v>
      </c>
      <c r="AA32" s="52">
        <v>6.140899107963552</v>
      </c>
      <c r="AB32" s="36">
        <v>6.309126442281142</v>
      </c>
      <c r="AC32" s="36">
        <v>2.52899705015604</v>
      </c>
    </row>
    <row r="33" spans="2:29" ht="12">
      <c r="B33" s="269" t="s">
        <v>14</v>
      </c>
      <c r="C33" s="270"/>
      <c r="D33" s="34">
        <v>995</v>
      </c>
      <c r="E33" s="34">
        <v>0</v>
      </c>
      <c r="F33" s="34">
        <v>0</v>
      </c>
      <c r="G33" s="34">
        <v>4</v>
      </c>
      <c r="H33" s="34">
        <v>17</v>
      </c>
      <c r="I33" s="34">
        <v>27</v>
      </c>
      <c r="J33" s="34">
        <v>50</v>
      </c>
      <c r="K33" s="34">
        <v>57</v>
      </c>
      <c r="L33" s="34">
        <v>72</v>
      </c>
      <c r="M33" s="34">
        <v>73</v>
      </c>
      <c r="N33" s="34">
        <v>83</v>
      </c>
      <c r="O33" s="34">
        <v>96</v>
      </c>
      <c r="P33" s="34">
        <v>76</v>
      </c>
      <c r="Q33" s="34">
        <v>71</v>
      </c>
      <c r="R33" s="34">
        <v>82</v>
      </c>
      <c r="S33" s="34">
        <v>67</v>
      </c>
      <c r="T33" s="34">
        <v>41</v>
      </c>
      <c r="U33" s="34">
        <v>50</v>
      </c>
      <c r="V33" s="34">
        <v>29</v>
      </c>
      <c r="W33" s="34">
        <v>19</v>
      </c>
      <c r="X33" s="34">
        <v>16</v>
      </c>
      <c r="Y33" s="34">
        <v>10</v>
      </c>
      <c r="Z33" s="34">
        <v>55</v>
      </c>
      <c r="AA33" s="52">
        <v>6.120721455832783</v>
      </c>
      <c r="AB33" s="36">
        <v>6.533783802422915</v>
      </c>
      <c r="AC33" s="36">
        <v>2.980617303193616</v>
      </c>
    </row>
    <row r="34" spans="2:29" ht="12">
      <c r="B34" s="269" t="s">
        <v>15</v>
      </c>
      <c r="C34" s="270"/>
      <c r="D34" s="34">
        <v>741</v>
      </c>
      <c r="E34" s="34">
        <v>3</v>
      </c>
      <c r="F34" s="34">
        <v>3</v>
      </c>
      <c r="G34" s="34">
        <v>11</v>
      </c>
      <c r="H34" s="34">
        <v>13</v>
      </c>
      <c r="I34" s="34">
        <v>25</v>
      </c>
      <c r="J34" s="34">
        <v>46</v>
      </c>
      <c r="K34" s="34">
        <v>36</v>
      </c>
      <c r="L34" s="34">
        <v>56</v>
      </c>
      <c r="M34" s="34">
        <v>56</v>
      </c>
      <c r="N34" s="34">
        <v>72</v>
      </c>
      <c r="O34" s="34">
        <v>56</v>
      </c>
      <c r="P34" s="34">
        <v>64</v>
      </c>
      <c r="Q34" s="34">
        <v>53</v>
      </c>
      <c r="R34" s="34">
        <v>52</v>
      </c>
      <c r="S34" s="34">
        <v>39</v>
      </c>
      <c r="T34" s="34">
        <v>35</v>
      </c>
      <c r="U34" s="34">
        <v>41</v>
      </c>
      <c r="V34" s="34">
        <v>29</v>
      </c>
      <c r="W34" s="34">
        <v>12</v>
      </c>
      <c r="X34" s="34">
        <v>7</v>
      </c>
      <c r="Y34" s="34">
        <v>3</v>
      </c>
      <c r="Z34" s="34">
        <v>29</v>
      </c>
      <c r="AA34" s="52">
        <v>5.916963179279666</v>
      </c>
      <c r="AB34" s="36">
        <v>6.271739636933194</v>
      </c>
      <c r="AC34" s="36">
        <v>3.163590270151145</v>
      </c>
    </row>
    <row r="35" spans="2:29" ht="12">
      <c r="B35" s="269" t="s">
        <v>16</v>
      </c>
      <c r="C35" s="270"/>
      <c r="D35" s="34">
        <v>1070</v>
      </c>
      <c r="E35" s="34">
        <v>3</v>
      </c>
      <c r="F35" s="34">
        <v>4</v>
      </c>
      <c r="G35" s="34">
        <v>10</v>
      </c>
      <c r="H35" s="34">
        <v>19</v>
      </c>
      <c r="I35" s="34">
        <v>41</v>
      </c>
      <c r="J35" s="34">
        <v>51</v>
      </c>
      <c r="K35" s="34">
        <v>65</v>
      </c>
      <c r="L35" s="34">
        <v>78</v>
      </c>
      <c r="M35" s="34">
        <v>97</v>
      </c>
      <c r="N35" s="34">
        <v>100</v>
      </c>
      <c r="O35" s="34">
        <v>73</v>
      </c>
      <c r="P35" s="34">
        <v>92</v>
      </c>
      <c r="Q35" s="34">
        <v>88</v>
      </c>
      <c r="R35" s="34">
        <v>69</v>
      </c>
      <c r="S35" s="34">
        <v>63</v>
      </c>
      <c r="T35" s="34">
        <v>36</v>
      </c>
      <c r="U35" s="34">
        <v>28</v>
      </c>
      <c r="V35" s="34">
        <v>35</v>
      </c>
      <c r="W35" s="34">
        <v>24</v>
      </c>
      <c r="X35" s="34">
        <v>20</v>
      </c>
      <c r="Y35" s="34">
        <v>13</v>
      </c>
      <c r="Z35" s="34">
        <v>61</v>
      </c>
      <c r="AA35" s="52">
        <v>5.936602777761291</v>
      </c>
      <c r="AB35" s="36">
        <v>6.367734723508872</v>
      </c>
      <c r="AC35" s="36">
        <v>2.9616557859700596</v>
      </c>
    </row>
    <row r="36" spans="2:29" ht="12">
      <c r="B36" s="269" t="s">
        <v>17</v>
      </c>
      <c r="C36" s="270"/>
      <c r="D36" s="34">
        <v>879</v>
      </c>
      <c r="E36" s="34">
        <v>0</v>
      </c>
      <c r="F36" s="34">
        <v>5</v>
      </c>
      <c r="G36" s="34">
        <v>10</v>
      </c>
      <c r="H36" s="34">
        <v>12</v>
      </c>
      <c r="I36" s="34">
        <v>24</v>
      </c>
      <c r="J36" s="34">
        <v>28</v>
      </c>
      <c r="K36" s="34">
        <v>39</v>
      </c>
      <c r="L36" s="34">
        <v>69</v>
      </c>
      <c r="M36" s="34">
        <v>69</v>
      </c>
      <c r="N36" s="34">
        <v>68</v>
      </c>
      <c r="O36" s="34">
        <v>80</v>
      </c>
      <c r="P36" s="34">
        <v>85</v>
      </c>
      <c r="Q36" s="34">
        <v>79</v>
      </c>
      <c r="R36" s="34">
        <v>58</v>
      </c>
      <c r="S36" s="34">
        <v>57</v>
      </c>
      <c r="T36" s="34">
        <v>51</v>
      </c>
      <c r="U36" s="34">
        <v>28</v>
      </c>
      <c r="V36" s="34">
        <v>22</v>
      </c>
      <c r="W36" s="34">
        <v>23</v>
      </c>
      <c r="X36" s="34">
        <v>15</v>
      </c>
      <c r="Y36" s="34">
        <v>8</v>
      </c>
      <c r="Z36" s="34">
        <v>49</v>
      </c>
      <c r="AA36" s="52">
        <v>6.177146123473121</v>
      </c>
      <c r="AB36" s="36">
        <v>6.54230950873965</v>
      </c>
      <c r="AC36" s="36">
        <v>2.7722162432653157</v>
      </c>
    </row>
    <row r="37" spans="2:29" ht="12">
      <c r="B37" s="269" t="s">
        <v>18</v>
      </c>
      <c r="C37" s="270"/>
      <c r="D37" s="34">
        <v>257</v>
      </c>
      <c r="E37" s="34">
        <v>0</v>
      </c>
      <c r="F37" s="34">
        <v>0</v>
      </c>
      <c r="G37" s="34">
        <v>1</v>
      </c>
      <c r="H37" s="34">
        <v>2</v>
      </c>
      <c r="I37" s="34">
        <v>6</v>
      </c>
      <c r="J37" s="34">
        <v>14</v>
      </c>
      <c r="K37" s="34">
        <v>15</v>
      </c>
      <c r="L37" s="34">
        <v>25</v>
      </c>
      <c r="M37" s="34">
        <v>18</v>
      </c>
      <c r="N37" s="34">
        <v>26</v>
      </c>
      <c r="O37" s="34">
        <v>31</v>
      </c>
      <c r="P37" s="34">
        <v>27</v>
      </c>
      <c r="Q37" s="34">
        <v>18</v>
      </c>
      <c r="R37" s="34">
        <v>13</v>
      </c>
      <c r="S37" s="34">
        <v>19</v>
      </c>
      <c r="T37" s="34">
        <v>13</v>
      </c>
      <c r="U37" s="34">
        <v>9</v>
      </c>
      <c r="V37" s="34">
        <v>4</v>
      </c>
      <c r="W37" s="34">
        <v>4</v>
      </c>
      <c r="X37" s="34">
        <v>0</v>
      </c>
      <c r="Y37" s="34">
        <v>2</v>
      </c>
      <c r="Z37" s="34">
        <v>10</v>
      </c>
      <c r="AA37" s="52">
        <v>5.819033856417034</v>
      </c>
      <c r="AB37" s="36">
        <v>6.181284208296101</v>
      </c>
      <c r="AC37" s="36">
        <v>2.384598474659077</v>
      </c>
    </row>
    <row r="38" spans="2:29" ht="12">
      <c r="B38" s="269" t="s">
        <v>19</v>
      </c>
      <c r="C38" s="270"/>
      <c r="D38" s="34">
        <v>181</v>
      </c>
      <c r="E38" s="34">
        <v>0</v>
      </c>
      <c r="F38" s="34">
        <v>1</v>
      </c>
      <c r="G38" s="34">
        <v>0</v>
      </c>
      <c r="H38" s="34">
        <v>1</v>
      </c>
      <c r="I38" s="34">
        <v>7</v>
      </c>
      <c r="J38" s="34">
        <v>12</v>
      </c>
      <c r="K38" s="34">
        <v>17</v>
      </c>
      <c r="L38" s="34">
        <v>14</v>
      </c>
      <c r="M38" s="34">
        <v>17</v>
      </c>
      <c r="N38" s="34">
        <v>25</v>
      </c>
      <c r="O38" s="34">
        <v>16</v>
      </c>
      <c r="P38" s="34">
        <v>20</v>
      </c>
      <c r="Q38" s="34">
        <v>12</v>
      </c>
      <c r="R38" s="34">
        <v>9</v>
      </c>
      <c r="S38" s="34">
        <v>8</v>
      </c>
      <c r="T38" s="34">
        <v>4</v>
      </c>
      <c r="U38" s="34">
        <v>7</v>
      </c>
      <c r="V38" s="34">
        <v>4</v>
      </c>
      <c r="W38" s="34">
        <v>2</v>
      </c>
      <c r="X38" s="34">
        <v>0</v>
      </c>
      <c r="Y38" s="34">
        <v>1</v>
      </c>
      <c r="Z38" s="34">
        <v>4</v>
      </c>
      <c r="AA38" s="52">
        <v>5.448036032000797</v>
      </c>
      <c r="AB38" s="36">
        <v>5.750956071363642</v>
      </c>
      <c r="AC38" s="36">
        <v>2.1448273076456754</v>
      </c>
    </row>
    <row r="39" spans="2:29" ht="12">
      <c r="B39" s="269" t="s">
        <v>20</v>
      </c>
      <c r="C39" s="270"/>
      <c r="D39" s="34">
        <v>137</v>
      </c>
      <c r="E39" s="34">
        <v>0</v>
      </c>
      <c r="F39" s="34">
        <v>0</v>
      </c>
      <c r="G39" s="34">
        <v>2</v>
      </c>
      <c r="H39" s="34">
        <v>3</v>
      </c>
      <c r="I39" s="34">
        <v>11</v>
      </c>
      <c r="J39" s="34">
        <v>7</v>
      </c>
      <c r="K39" s="34">
        <v>8</v>
      </c>
      <c r="L39" s="34">
        <v>14</v>
      </c>
      <c r="M39" s="34">
        <v>11</v>
      </c>
      <c r="N39" s="34">
        <v>13</v>
      </c>
      <c r="O39" s="34">
        <v>14</v>
      </c>
      <c r="P39" s="34">
        <v>16</v>
      </c>
      <c r="Q39" s="34">
        <v>5</v>
      </c>
      <c r="R39" s="34">
        <v>7</v>
      </c>
      <c r="S39" s="34">
        <v>7</v>
      </c>
      <c r="T39" s="34">
        <v>4</v>
      </c>
      <c r="U39" s="34">
        <v>6</v>
      </c>
      <c r="V39" s="34">
        <v>1</v>
      </c>
      <c r="W39" s="34">
        <v>1</v>
      </c>
      <c r="X39" s="34">
        <v>4</v>
      </c>
      <c r="Y39" s="34">
        <v>1</v>
      </c>
      <c r="Z39" s="34">
        <v>2</v>
      </c>
      <c r="AA39" s="52">
        <v>5.350980294957153</v>
      </c>
      <c r="AB39" s="36">
        <v>5.690723385803331</v>
      </c>
      <c r="AC39" s="36">
        <v>2.2659016758829367</v>
      </c>
    </row>
    <row r="40" spans="2:29" ht="12">
      <c r="B40" s="269" t="s">
        <v>21</v>
      </c>
      <c r="C40" s="270"/>
      <c r="D40" s="34">
        <v>138</v>
      </c>
      <c r="E40" s="34">
        <v>0</v>
      </c>
      <c r="F40" s="34">
        <v>0</v>
      </c>
      <c r="G40" s="34">
        <v>0</v>
      </c>
      <c r="H40" s="34">
        <v>3</v>
      </c>
      <c r="I40" s="34">
        <v>1</v>
      </c>
      <c r="J40" s="34">
        <v>3</v>
      </c>
      <c r="K40" s="34">
        <v>10</v>
      </c>
      <c r="L40" s="34">
        <v>18</v>
      </c>
      <c r="M40" s="34">
        <v>9</v>
      </c>
      <c r="N40" s="34">
        <v>14</v>
      </c>
      <c r="O40" s="34">
        <v>12</v>
      </c>
      <c r="P40" s="34">
        <v>17</v>
      </c>
      <c r="Q40" s="34">
        <v>16</v>
      </c>
      <c r="R40" s="34">
        <v>8</v>
      </c>
      <c r="S40" s="34">
        <v>4</v>
      </c>
      <c r="T40" s="34">
        <v>7</v>
      </c>
      <c r="U40" s="34">
        <v>2</v>
      </c>
      <c r="V40" s="34">
        <v>1</v>
      </c>
      <c r="W40" s="34">
        <v>5</v>
      </c>
      <c r="X40" s="34">
        <v>2</v>
      </c>
      <c r="Y40" s="34">
        <v>2</v>
      </c>
      <c r="Z40" s="34">
        <v>4</v>
      </c>
      <c r="AA40" s="52">
        <v>5.955963040923836</v>
      </c>
      <c r="AB40" s="36">
        <v>6.119831847429512</v>
      </c>
      <c r="AC40" s="36">
        <v>2.0814009824655706</v>
      </c>
    </row>
    <row r="41" spans="2:29" ht="12">
      <c r="B41" s="269" t="s">
        <v>22</v>
      </c>
      <c r="C41" s="270"/>
      <c r="D41" s="34">
        <v>423</v>
      </c>
      <c r="E41" s="34">
        <v>2</v>
      </c>
      <c r="F41" s="34">
        <v>2</v>
      </c>
      <c r="G41" s="34">
        <v>3</v>
      </c>
      <c r="H41" s="34">
        <v>7</v>
      </c>
      <c r="I41" s="34">
        <v>11</v>
      </c>
      <c r="J41" s="34">
        <v>26</v>
      </c>
      <c r="K41" s="34">
        <v>15</v>
      </c>
      <c r="L41" s="34">
        <v>29</v>
      </c>
      <c r="M41" s="34">
        <v>45</v>
      </c>
      <c r="N41" s="34">
        <v>36</v>
      </c>
      <c r="O41" s="34">
        <v>40</v>
      </c>
      <c r="P41" s="34">
        <v>37</v>
      </c>
      <c r="Q41" s="34">
        <v>36</v>
      </c>
      <c r="R41" s="34">
        <v>23</v>
      </c>
      <c r="S41" s="34">
        <v>29</v>
      </c>
      <c r="T41" s="34">
        <v>22</v>
      </c>
      <c r="U41" s="34">
        <v>19</v>
      </c>
      <c r="V41" s="34">
        <v>11</v>
      </c>
      <c r="W41" s="34">
        <v>12</v>
      </c>
      <c r="X41" s="34">
        <v>5</v>
      </c>
      <c r="Y41" s="34">
        <v>3</v>
      </c>
      <c r="Z41" s="34">
        <v>10</v>
      </c>
      <c r="AA41" s="52">
        <v>5.92581842808596</v>
      </c>
      <c r="AB41" s="36">
        <v>6.162150759720302</v>
      </c>
      <c r="AC41" s="36">
        <v>2.301110332616779</v>
      </c>
    </row>
    <row r="42" spans="2:29" ht="12">
      <c r="B42" s="269" t="s">
        <v>23</v>
      </c>
      <c r="C42" s="270"/>
      <c r="D42" s="34">
        <v>361</v>
      </c>
      <c r="E42" s="34">
        <v>2</v>
      </c>
      <c r="F42" s="34">
        <v>2</v>
      </c>
      <c r="G42" s="34">
        <v>5</v>
      </c>
      <c r="H42" s="34">
        <v>10</v>
      </c>
      <c r="I42" s="34">
        <v>11</v>
      </c>
      <c r="J42" s="34">
        <v>11</v>
      </c>
      <c r="K42" s="34">
        <v>19</v>
      </c>
      <c r="L42" s="34">
        <v>17</v>
      </c>
      <c r="M42" s="34">
        <v>35</v>
      </c>
      <c r="N42" s="34">
        <v>31</v>
      </c>
      <c r="O42" s="34">
        <v>24</v>
      </c>
      <c r="P42" s="34">
        <v>35</v>
      </c>
      <c r="Q42" s="34">
        <v>34</v>
      </c>
      <c r="R42" s="34">
        <v>34</v>
      </c>
      <c r="S42" s="34">
        <v>28</v>
      </c>
      <c r="T42" s="34">
        <v>19</v>
      </c>
      <c r="U42" s="34">
        <v>13</v>
      </c>
      <c r="V42" s="34">
        <v>10</v>
      </c>
      <c r="W42" s="34">
        <v>8</v>
      </c>
      <c r="X42" s="34">
        <v>1</v>
      </c>
      <c r="Y42" s="34">
        <v>5</v>
      </c>
      <c r="Z42" s="34">
        <v>7</v>
      </c>
      <c r="AA42" s="52">
        <v>6.182425435560726</v>
      </c>
      <c r="AB42" s="36">
        <v>6.140807105961854</v>
      </c>
      <c r="AC42" s="36">
        <v>2.2558983651515363</v>
      </c>
    </row>
    <row r="43" spans="2:29" ht="12">
      <c r="B43" s="269" t="s">
        <v>24</v>
      </c>
      <c r="C43" s="270"/>
      <c r="D43" s="34">
        <v>330</v>
      </c>
      <c r="E43" s="34">
        <v>0</v>
      </c>
      <c r="F43" s="34">
        <v>0</v>
      </c>
      <c r="G43" s="34">
        <v>2</v>
      </c>
      <c r="H43" s="34">
        <v>3</v>
      </c>
      <c r="I43" s="34">
        <v>6</v>
      </c>
      <c r="J43" s="34">
        <v>10</v>
      </c>
      <c r="K43" s="34">
        <v>20</v>
      </c>
      <c r="L43" s="34">
        <v>25</v>
      </c>
      <c r="M43" s="34">
        <v>28</v>
      </c>
      <c r="N43" s="34">
        <v>31</v>
      </c>
      <c r="O43" s="34">
        <v>36</v>
      </c>
      <c r="P43" s="34">
        <v>34</v>
      </c>
      <c r="Q43" s="34">
        <v>32</v>
      </c>
      <c r="R43" s="34">
        <v>28</v>
      </c>
      <c r="S43" s="34">
        <v>17</v>
      </c>
      <c r="T43" s="34">
        <v>21</v>
      </c>
      <c r="U43" s="34">
        <v>12</v>
      </c>
      <c r="V43" s="34">
        <v>8</v>
      </c>
      <c r="W43" s="34">
        <v>1</v>
      </c>
      <c r="X43" s="34">
        <v>1</v>
      </c>
      <c r="Y43" s="34">
        <v>5</v>
      </c>
      <c r="Z43" s="34">
        <v>10</v>
      </c>
      <c r="AA43" s="52">
        <v>6.093449686136124</v>
      </c>
      <c r="AB43" s="36">
        <v>6.269563469399267</v>
      </c>
      <c r="AC43" s="36">
        <v>2.2744043662277416</v>
      </c>
    </row>
    <row r="44" spans="2:29" ht="12">
      <c r="B44" s="269" t="s">
        <v>25</v>
      </c>
      <c r="C44" s="270"/>
      <c r="D44" s="34">
        <v>532</v>
      </c>
      <c r="E44" s="34">
        <v>0</v>
      </c>
      <c r="F44" s="34">
        <v>2</v>
      </c>
      <c r="G44" s="34">
        <v>0</v>
      </c>
      <c r="H44" s="34">
        <v>5</v>
      </c>
      <c r="I44" s="34">
        <v>10</v>
      </c>
      <c r="J44" s="34">
        <v>14</v>
      </c>
      <c r="K44" s="34">
        <v>30</v>
      </c>
      <c r="L44" s="34">
        <v>37</v>
      </c>
      <c r="M44" s="34">
        <v>36</v>
      </c>
      <c r="N44" s="34">
        <v>40</v>
      </c>
      <c r="O44" s="34">
        <v>53</v>
      </c>
      <c r="P44" s="34">
        <v>56</v>
      </c>
      <c r="Q44" s="34">
        <v>47</v>
      </c>
      <c r="R44" s="34">
        <v>47</v>
      </c>
      <c r="S44" s="34">
        <v>40</v>
      </c>
      <c r="T44" s="34">
        <v>29</v>
      </c>
      <c r="U44" s="34">
        <v>25</v>
      </c>
      <c r="V44" s="34">
        <v>16</v>
      </c>
      <c r="W44" s="34">
        <v>13</v>
      </c>
      <c r="X44" s="34">
        <v>13</v>
      </c>
      <c r="Y44" s="34">
        <v>6</v>
      </c>
      <c r="Z44" s="34">
        <v>13</v>
      </c>
      <c r="AA44" s="52">
        <v>6.315621413015258</v>
      </c>
      <c r="AB44" s="36">
        <v>6.48785002294613</v>
      </c>
      <c r="AC44" s="36">
        <v>2.1550493560785524</v>
      </c>
    </row>
    <row r="45" spans="2:29" ht="12">
      <c r="B45" s="269" t="s">
        <v>26</v>
      </c>
      <c r="C45" s="270"/>
      <c r="D45" s="34">
        <v>1114</v>
      </c>
      <c r="E45" s="34">
        <v>2</v>
      </c>
      <c r="F45" s="34">
        <v>4</v>
      </c>
      <c r="G45" s="34">
        <v>6</v>
      </c>
      <c r="H45" s="34">
        <v>11</v>
      </c>
      <c r="I45" s="34">
        <v>27</v>
      </c>
      <c r="J45" s="34">
        <v>35</v>
      </c>
      <c r="K45" s="34">
        <v>83</v>
      </c>
      <c r="L45" s="34">
        <v>71</v>
      </c>
      <c r="M45" s="34">
        <v>95</v>
      </c>
      <c r="N45" s="34">
        <v>97</v>
      </c>
      <c r="O45" s="34">
        <v>92</v>
      </c>
      <c r="P45" s="34">
        <v>96</v>
      </c>
      <c r="Q45" s="34">
        <v>104</v>
      </c>
      <c r="R45" s="34">
        <v>81</v>
      </c>
      <c r="S45" s="34">
        <v>77</v>
      </c>
      <c r="T45" s="34">
        <v>42</v>
      </c>
      <c r="U45" s="34">
        <v>58</v>
      </c>
      <c r="V45" s="34">
        <v>38</v>
      </c>
      <c r="W45" s="34">
        <v>29</v>
      </c>
      <c r="X45" s="34">
        <v>15</v>
      </c>
      <c r="Y45" s="34">
        <v>11</v>
      </c>
      <c r="Z45" s="34">
        <v>40</v>
      </c>
      <c r="AA45" s="52">
        <v>6.181955627481579</v>
      </c>
      <c r="AB45" s="36">
        <v>6.408944870466158</v>
      </c>
      <c r="AC45" s="36">
        <v>2.505406030025959</v>
      </c>
    </row>
    <row r="46" spans="2:29" ht="12">
      <c r="B46" s="269" t="s">
        <v>27</v>
      </c>
      <c r="C46" s="270"/>
      <c r="D46" s="34">
        <v>358</v>
      </c>
      <c r="E46" s="34">
        <v>0</v>
      </c>
      <c r="F46" s="34">
        <v>2</v>
      </c>
      <c r="G46" s="34">
        <v>2</v>
      </c>
      <c r="H46" s="34">
        <v>9</v>
      </c>
      <c r="I46" s="34">
        <v>8</v>
      </c>
      <c r="J46" s="34">
        <v>14</v>
      </c>
      <c r="K46" s="34">
        <v>24</v>
      </c>
      <c r="L46" s="34">
        <v>20</v>
      </c>
      <c r="M46" s="34">
        <v>24</v>
      </c>
      <c r="N46" s="34">
        <v>23</v>
      </c>
      <c r="O46" s="34">
        <v>45</v>
      </c>
      <c r="P46" s="34">
        <v>26</v>
      </c>
      <c r="Q46" s="34">
        <v>38</v>
      </c>
      <c r="R46" s="34">
        <v>30</v>
      </c>
      <c r="S46" s="34">
        <v>20</v>
      </c>
      <c r="T46" s="34">
        <v>29</v>
      </c>
      <c r="U46" s="34">
        <v>15</v>
      </c>
      <c r="V46" s="34">
        <v>7</v>
      </c>
      <c r="W46" s="34">
        <v>5</v>
      </c>
      <c r="X46" s="34">
        <v>4</v>
      </c>
      <c r="Y46" s="34">
        <v>1</v>
      </c>
      <c r="Z46" s="34">
        <v>12</v>
      </c>
      <c r="AA46" s="52">
        <v>6.241747213691582</v>
      </c>
      <c r="AB46" s="36">
        <v>6.265054869859106</v>
      </c>
      <c r="AC46" s="36">
        <v>2.2078674085980436</v>
      </c>
    </row>
    <row r="47" spans="2:29" ht="12">
      <c r="B47" s="269" t="s">
        <v>28</v>
      </c>
      <c r="C47" s="270"/>
      <c r="D47" s="34">
        <v>173</v>
      </c>
      <c r="E47" s="34">
        <v>0</v>
      </c>
      <c r="F47" s="34">
        <v>2</v>
      </c>
      <c r="G47" s="34">
        <v>1</v>
      </c>
      <c r="H47" s="34">
        <v>1</v>
      </c>
      <c r="I47" s="34">
        <v>4</v>
      </c>
      <c r="J47" s="34">
        <v>9</v>
      </c>
      <c r="K47" s="34">
        <v>5</v>
      </c>
      <c r="L47" s="34">
        <v>14</v>
      </c>
      <c r="M47" s="34">
        <v>15</v>
      </c>
      <c r="N47" s="34">
        <v>12</v>
      </c>
      <c r="O47" s="34">
        <v>14</v>
      </c>
      <c r="P47" s="34">
        <v>13</v>
      </c>
      <c r="Q47" s="34">
        <v>15</v>
      </c>
      <c r="R47" s="34">
        <v>15</v>
      </c>
      <c r="S47" s="34">
        <v>11</v>
      </c>
      <c r="T47" s="34">
        <v>10</v>
      </c>
      <c r="U47" s="34">
        <v>7</v>
      </c>
      <c r="V47" s="34">
        <v>7</v>
      </c>
      <c r="W47" s="34">
        <v>7</v>
      </c>
      <c r="X47" s="34">
        <v>3</v>
      </c>
      <c r="Y47" s="34">
        <v>2</v>
      </c>
      <c r="Z47" s="34">
        <v>6</v>
      </c>
      <c r="AA47" s="52">
        <v>6.307571016788884</v>
      </c>
      <c r="AB47" s="36">
        <v>6.561947973317654</v>
      </c>
      <c r="AC47" s="36">
        <v>2.632844152688965</v>
      </c>
    </row>
    <row r="48" spans="2:29" ht="12">
      <c r="B48" s="269" t="s">
        <v>29</v>
      </c>
      <c r="C48" s="270"/>
      <c r="D48" s="34">
        <v>124</v>
      </c>
      <c r="E48" s="34">
        <v>0</v>
      </c>
      <c r="F48" s="34">
        <v>1</v>
      </c>
      <c r="G48" s="34">
        <v>0</v>
      </c>
      <c r="H48" s="34">
        <v>0</v>
      </c>
      <c r="I48" s="34">
        <v>5</v>
      </c>
      <c r="J48" s="34">
        <v>4</v>
      </c>
      <c r="K48" s="34">
        <v>5</v>
      </c>
      <c r="L48" s="34">
        <v>5</v>
      </c>
      <c r="M48" s="34">
        <v>13</v>
      </c>
      <c r="N48" s="34">
        <v>9</v>
      </c>
      <c r="O48" s="34">
        <v>11</v>
      </c>
      <c r="P48" s="34">
        <v>15</v>
      </c>
      <c r="Q48" s="34">
        <v>5</v>
      </c>
      <c r="R48" s="34">
        <v>11</v>
      </c>
      <c r="S48" s="34">
        <v>6</v>
      </c>
      <c r="T48" s="34">
        <v>6</v>
      </c>
      <c r="U48" s="34">
        <v>8</v>
      </c>
      <c r="V48" s="34">
        <v>6</v>
      </c>
      <c r="W48" s="34">
        <v>3</v>
      </c>
      <c r="X48" s="34">
        <v>4</v>
      </c>
      <c r="Y48" s="34">
        <v>2</v>
      </c>
      <c r="Z48" s="34">
        <v>5</v>
      </c>
      <c r="AA48" s="52">
        <v>6.288677738981672</v>
      </c>
      <c r="AB48" s="36">
        <v>6.642121319072128</v>
      </c>
      <c r="AC48" s="36">
        <v>2.3844724657922196</v>
      </c>
    </row>
    <row r="49" spans="2:29" ht="12">
      <c r="B49" s="269" t="s">
        <v>30</v>
      </c>
      <c r="C49" s="270"/>
      <c r="D49" s="34">
        <v>613</v>
      </c>
      <c r="E49" s="34">
        <v>0</v>
      </c>
      <c r="F49" s="34">
        <v>1</v>
      </c>
      <c r="G49" s="34">
        <v>4</v>
      </c>
      <c r="H49" s="34">
        <v>12</v>
      </c>
      <c r="I49" s="34">
        <v>20</v>
      </c>
      <c r="J49" s="34">
        <v>20</v>
      </c>
      <c r="K49" s="34">
        <v>40</v>
      </c>
      <c r="L49" s="34">
        <v>48</v>
      </c>
      <c r="M49" s="34">
        <v>48</v>
      </c>
      <c r="N49" s="34">
        <v>42</v>
      </c>
      <c r="O49" s="34">
        <v>46</v>
      </c>
      <c r="P49" s="34">
        <v>36</v>
      </c>
      <c r="Q49" s="34">
        <v>43</v>
      </c>
      <c r="R49" s="34">
        <v>51</v>
      </c>
      <c r="S49" s="34">
        <v>43</v>
      </c>
      <c r="T49" s="34">
        <v>36</v>
      </c>
      <c r="U49" s="34">
        <v>27</v>
      </c>
      <c r="V49" s="34">
        <v>24</v>
      </c>
      <c r="W49" s="34">
        <v>11</v>
      </c>
      <c r="X49" s="34">
        <v>10</v>
      </c>
      <c r="Y49" s="34">
        <v>11</v>
      </c>
      <c r="Z49" s="34">
        <v>40</v>
      </c>
      <c r="AA49" s="52">
        <v>6.285560088687135</v>
      </c>
      <c r="AB49" s="36">
        <v>6.663433253612237</v>
      </c>
      <c r="AC49" s="36">
        <v>2.9214421126743297</v>
      </c>
    </row>
    <row r="50" spans="2:29" ht="12">
      <c r="B50" s="269" t="s">
        <v>31</v>
      </c>
      <c r="C50" s="270"/>
      <c r="D50" s="34">
        <v>631</v>
      </c>
      <c r="E50" s="34">
        <v>0</v>
      </c>
      <c r="F50" s="34">
        <v>1</v>
      </c>
      <c r="G50" s="34">
        <v>3</v>
      </c>
      <c r="H50" s="34">
        <v>9</v>
      </c>
      <c r="I50" s="34">
        <v>19</v>
      </c>
      <c r="J50" s="34">
        <v>26</v>
      </c>
      <c r="K50" s="34">
        <v>38</v>
      </c>
      <c r="L50" s="34">
        <v>50</v>
      </c>
      <c r="M50" s="34">
        <v>58</v>
      </c>
      <c r="N50" s="34">
        <v>52</v>
      </c>
      <c r="O50" s="34">
        <v>50</v>
      </c>
      <c r="P50" s="34">
        <v>42</v>
      </c>
      <c r="Q50" s="34">
        <v>56</v>
      </c>
      <c r="R50" s="34">
        <v>55</v>
      </c>
      <c r="S50" s="34">
        <v>38</v>
      </c>
      <c r="T50" s="34">
        <v>38</v>
      </c>
      <c r="U50" s="34">
        <v>22</v>
      </c>
      <c r="V50" s="34">
        <v>21</v>
      </c>
      <c r="W50" s="34">
        <v>13</v>
      </c>
      <c r="X50" s="34">
        <v>11</v>
      </c>
      <c r="Y50" s="34">
        <v>3</v>
      </c>
      <c r="Z50" s="34">
        <v>26</v>
      </c>
      <c r="AA50" s="52">
        <v>6.097409886774486</v>
      </c>
      <c r="AB50" s="36">
        <v>6.361757774713778</v>
      </c>
      <c r="AC50" s="36">
        <v>2.535212569098646</v>
      </c>
    </row>
    <row r="51" spans="2:29" ht="12">
      <c r="B51" s="269" t="s">
        <v>32</v>
      </c>
      <c r="C51" s="270"/>
      <c r="D51" s="34">
        <v>109</v>
      </c>
      <c r="E51" s="34">
        <v>0</v>
      </c>
      <c r="F51" s="34">
        <v>1</v>
      </c>
      <c r="G51" s="34">
        <v>2</v>
      </c>
      <c r="H51" s="34">
        <v>1</v>
      </c>
      <c r="I51" s="34">
        <v>1</v>
      </c>
      <c r="J51" s="34">
        <v>7</v>
      </c>
      <c r="K51" s="34">
        <v>7</v>
      </c>
      <c r="L51" s="34">
        <v>9</v>
      </c>
      <c r="M51" s="34">
        <v>9</v>
      </c>
      <c r="N51" s="34">
        <v>6</v>
      </c>
      <c r="O51" s="34">
        <v>8</v>
      </c>
      <c r="P51" s="34">
        <v>10</v>
      </c>
      <c r="Q51" s="34">
        <v>6</v>
      </c>
      <c r="R51" s="34">
        <v>8</v>
      </c>
      <c r="S51" s="34">
        <v>9</v>
      </c>
      <c r="T51" s="34">
        <v>6</v>
      </c>
      <c r="U51" s="34">
        <v>5</v>
      </c>
      <c r="V51" s="34">
        <v>7</v>
      </c>
      <c r="W51" s="34">
        <v>1</v>
      </c>
      <c r="X51" s="34">
        <v>1</v>
      </c>
      <c r="Y51" s="34">
        <v>2</v>
      </c>
      <c r="Z51" s="34">
        <v>3</v>
      </c>
      <c r="AA51" s="52">
        <v>6.214562100935742</v>
      </c>
      <c r="AB51" s="36">
        <v>6.389575549074292</v>
      </c>
      <c r="AC51" s="36">
        <v>2.689742653613752</v>
      </c>
    </row>
    <row r="52" spans="2:29" ht="12">
      <c r="B52" s="269" t="s">
        <v>33</v>
      </c>
      <c r="C52" s="270"/>
      <c r="D52" s="34">
        <v>149</v>
      </c>
      <c r="E52" s="34">
        <v>0</v>
      </c>
      <c r="F52" s="34">
        <v>2</v>
      </c>
      <c r="G52" s="34">
        <v>1</v>
      </c>
      <c r="H52" s="34">
        <v>1</v>
      </c>
      <c r="I52" s="34">
        <v>3</v>
      </c>
      <c r="J52" s="34">
        <v>5</v>
      </c>
      <c r="K52" s="34">
        <v>9</v>
      </c>
      <c r="L52" s="34">
        <v>6</v>
      </c>
      <c r="M52" s="34">
        <v>3</v>
      </c>
      <c r="N52" s="34">
        <v>18</v>
      </c>
      <c r="O52" s="34">
        <v>11</v>
      </c>
      <c r="P52" s="34">
        <v>17</v>
      </c>
      <c r="Q52" s="34">
        <v>8</v>
      </c>
      <c r="R52" s="34">
        <v>8</v>
      </c>
      <c r="S52" s="34">
        <v>15</v>
      </c>
      <c r="T52" s="34">
        <v>6</v>
      </c>
      <c r="U52" s="34">
        <v>7</v>
      </c>
      <c r="V52" s="34">
        <v>7</v>
      </c>
      <c r="W52" s="34">
        <v>8</v>
      </c>
      <c r="X52" s="34">
        <v>1</v>
      </c>
      <c r="Y52" s="34">
        <v>2</v>
      </c>
      <c r="Z52" s="34">
        <v>11</v>
      </c>
      <c r="AA52" s="52">
        <v>6.460069801707916</v>
      </c>
      <c r="AB52" s="36">
        <v>6.902864390237632</v>
      </c>
      <c r="AC52" s="36">
        <v>2.7417042432734067</v>
      </c>
    </row>
    <row r="53" spans="2:29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4</v>
      </c>
      <c r="P53" s="34">
        <v>0</v>
      </c>
      <c r="Q53" s="34">
        <v>2</v>
      </c>
      <c r="R53" s="34">
        <v>1</v>
      </c>
      <c r="S53" s="34">
        <v>3</v>
      </c>
      <c r="T53" s="34">
        <v>4</v>
      </c>
      <c r="U53" s="34">
        <v>1</v>
      </c>
      <c r="V53" s="34">
        <v>2</v>
      </c>
      <c r="W53" s="34">
        <v>2</v>
      </c>
      <c r="X53" s="34">
        <v>0</v>
      </c>
      <c r="Y53" s="34">
        <v>0</v>
      </c>
      <c r="Z53" s="34">
        <v>0</v>
      </c>
      <c r="AA53" s="52">
        <v>7.828478300517986</v>
      </c>
      <c r="AB53" s="36">
        <v>7.699405674082719</v>
      </c>
      <c r="AC53" s="36">
        <v>1.2936752871759032</v>
      </c>
    </row>
    <row r="54" spans="2:29" ht="12">
      <c r="B54" s="269" t="s">
        <v>35</v>
      </c>
      <c r="C54" s="270"/>
      <c r="D54" s="34">
        <v>19</v>
      </c>
      <c r="E54" s="34">
        <v>0</v>
      </c>
      <c r="F54" s="34">
        <v>0</v>
      </c>
      <c r="G54" s="34">
        <v>0</v>
      </c>
      <c r="H54" s="34">
        <v>2</v>
      </c>
      <c r="I54" s="34">
        <v>0</v>
      </c>
      <c r="J54" s="34">
        <v>3</v>
      </c>
      <c r="K54" s="34">
        <v>0</v>
      </c>
      <c r="L54" s="34">
        <v>1</v>
      </c>
      <c r="M54" s="34">
        <v>3</v>
      </c>
      <c r="N54" s="34">
        <v>1</v>
      </c>
      <c r="O54" s="34">
        <v>0</v>
      </c>
      <c r="P54" s="34">
        <v>1</v>
      </c>
      <c r="Q54" s="34">
        <v>3</v>
      </c>
      <c r="R54" s="34">
        <v>1</v>
      </c>
      <c r="S54" s="34">
        <v>2</v>
      </c>
      <c r="T54" s="34">
        <v>1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1</v>
      </c>
      <c r="AA54" s="52">
        <v>5.136495336011126</v>
      </c>
      <c r="AB54" s="36">
        <v>5.830703102615125</v>
      </c>
      <c r="AC54" s="36">
        <v>2.9847597822079526</v>
      </c>
    </row>
    <row r="55" spans="2:29" ht="12">
      <c r="B55" s="269" t="s">
        <v>36</v>
      </c>
      <c r="C55" s="270"/>
      <c r="D55" s="34">
        <v>357</v>
      </c>
      <c r="E55" s="34">
        <v>0</v>
      </c>
      <c r="F55" s="34">
        <v>1</v>
      </c>
      <c r="G55" s="34">
        <v>1</v>
      </c>
      <c r="H55" s="34">
        <v>3</v>
      </c>
      <c r="I55" s="34">
        <v>10</v>
      </c>
      <c r="J55" s="34">
        <v>9</v>
      </c>
      <c r="K55" s="34">
        <v>23</v>
      </c>
      <c r="L55" s="34">
        <v>29</v>
      </c>
      <c r="M55" s="34">
        <v>26</v>
      </c>
      <c r="N55" s="34">
        <v>32</v>
      </c>
      <c r="O55" s="34">
        <v>35</v>
      </c>
      <c r="P55" s="34">
        <v>35</v>
      </c>
      <c r="Q55" s="34">
        <v>32</v>
      </c>
      <c r="R55" s="34">
        <v>27</v>
      </c>
      <c r="S55" s="34">
        <v>24</v>
      </c>
      <c r="T55" s="34">
        <v>19</v>
      </c>
      <c r="U55" s="34">
        <v>14</v>
      </c>
      <c r="V55" s="34">
        <v>12</v>
      </c>
      <c r="W55" s="34">
        <v>10</v>
      </c>
      <c r="X55" s="34">
        <v>4</v>
      </c>
      <c r="Y55" s="34">
        <v>4</v>
      </c>
      <c r="Z55" s="34">
        <v>7</v>
      </c>
      <c r="AA55" s="52">
        <v>6.163911277265529</v>
      </c>
      <c r="AB55" s="36">
        <v>6.3166893040189365</v>
      </c>
      <c r="AC55" s="36">
        <v>2.1996022761066953</v>
      </c>
    </row>
    <row r="56" spans="2:29" ht="12">
      <c r="B56" s="269" t="s">
        <v>37</v>
      </c>
      <c r="C56" s="270"/>
      <c r="D56" s="34">
        <v>381</v>
      </c>
      <c r="E56" s="34">
        <v>0</v>
      </c>
      <c r="F56" s="34">
        <v>2</v>
      </c>
      <c r="G56" s="34">
        <v>3</v>
      </c>
      <c r="H56" s="34">
        <v>9</v>
      </c>
      <c r="I56" s="34">
        <v>11</v>
      </c>
      <c r="J56" s="34">
        <v>15</v>
      </c>
      <c r="K56" s="34">
        <v>25</v>
      </c>
      <c r="L56" s="34">
        <v>35</v>
      </c>
      <c r="M56" s="34">
        <v>36</v>
      </c>
      <c r="N56" s="34">
        <v>30</v>
      </c>
      <c r="O56" s="34">
        <v>31</v>
      </c>
      <c r="P56" s="34">
        <v>26</v>
      </c>
      <c r="Q56" s="34">
        <v>42</v>
      </c>
      <c r="R56" s="34">
        <v>22</v>
      </c>
      <c r="S56" s="34">
        <v>28</v>
      </c>
      <c r="T56" s="34">
        <v>22</v>
      </c>
      <c r="U56" s="34">
        <v>16</v>
      </c>
      <c r="V56" s="34">
        <v>8</v>
      </c>
      <c r="W56" s="34">
        <v>4</v>
      </c>
      <c r="X56" s="34">
        <v>1</v>
      </c>
      <c r="Y56" s="34">
        <v>2</v>
      </c>
      <c r="Z56" s="34">
        <v>13</v>
      </c>
      <c r="AA56" s="52">
        <v>5.86348249164128</v>
      </c>
      <c r="AB56" s="36">
        <v>6.12221667752639</v>
      </c>
      <c r="AC56" s="36">
        <v>2.5579269788823</v>
      </c>
    </row>
    <row r="57" spans="2:29" ht="12">
      <c r="B57" s="269" t="s">
        <v>38</v>
      </c>
      <c r="C57" s="270"/>
      <c r="D57" s="34">
        <v>135</v>
      </c>
      <c r="E57" s="34">
        <v>0</v>
      </c>
      <c r="F57" s="34">
        <v>0</v>
      </c>
      <c r="G57" s="34">
        <v>1</v>
      </c>
      <c r="H57" s="34">
        <v>2</v>
      </c>
      <c r="I57" s="34">
        <v>7</v>
      </c>
      <c r="J57" s="34">
        <v>7</v>
      </c>
      <c r="K57" s="34">
        <v>6</v>
      </c>
      <c r="L57" s="34">
        <v>17</v>
      </c>
      <c r="M57" s="34">
        <v>7</v>
      </c>
      <c r="N57" s="34">
        <v>16</v>
      </c>
      <c r="O57" s="34">
        <v>17</v>
      </c>
      <c r="P57" s="34">
        <v>6</v>
      </c>
      <c r="Q57" s="34">
        <v>11</v>
      </c>
      <c r="R57" s="34">
        <v>8</v>
      </c>
      <c r="S57" s="34">
        <v>5</v>
      </c>
      <c r="T57" s="34">
        <v>10</v>
      </c>
      <c r="U57" s="34">
        <v>5</v>
      </c>
      <c r="V57" s="34">
        <v>3</v>
      </c>
      <c r="W57" s="34">
        <v>2</v>
      </c>
      <c r="X57" s="34">
        <v>1</v>
      </c>
      <c r="Y57" s="34">
        <v>2</v>
      </c>
      <c r="Z57" s="34">
        <v>2</v>
      </c>
      <c r="AA57" s="52">
        <v>5.577191211115919</v>
      </c>
      <c r="AB57" s="36">
        <v>5.921047163104234</v>
      </c>
      <c r="AC57" s="36">
        <v>2.073351828909404</v>
      </c>
    </row>
    <row r="58" spans="2:29" ht="12">
      <c r="B58" s="269" t="s">
        <v>39</v>
      </c>
      <c r="C58" s="270"/>
      <c r="D58" s="34">
        <v>98</v>
      </c>
      <c r="E58" s="34">
        <v>0</v>
      </c>
      <c r="F58" s="34">
        <v>0</v>
      </c>
      <c r="G58" s="34">
        <v>1</v>
      </c>
      <c r="H58" s="34">
        <v>1</v>
      </c>
      <c r="I58" s="34">
        <v>4</v>
      </c>
      <c r="J58" s="34">
        <v>5</v>
      </c>
      <c r="K58" s="34">
        <v>8</v>
      </c>
      <c r="L58" s="34">
        <v>13</v>
      </c>
      <c r="M58" s="34">
        <v>11</v>
      </c>
      <c r="N58" s="34">
        <v>6</v>
      </c>
      <c r="O58" s="34">
        <v>10</v>
      </c>
      <c r="P58" s="34">
        <v>13</v>
      </c>
      <c r="Q58" s="34">
        <v>4</v>
      </c>
      <c r="R58" s="34">
        <v>5</v>
      </c>
      <c r="S58" s="34">
        <v>3</v>
      </c>
      <c r="T58" s="34">
        <v>5</v>
      </c>
      <c r="U58" s="34">
        <v>2</v>
      </c>
      <c r="V58" s="34">
        <v>4</v>
      </c>
      <c r="W58" s="34">
        <v>0</v>
      </c>
      <c r="X58" s="34">
        <v>1</v>
      </c>
      <c r="Y58" s="34">
        <v>0</v>
      </c>
      <c r="Z58" s="34">
        <v>2</v>
      </c>
      <c r="AA58" s="52">
        <v>5.490606842029897</v>
      </c>
      <c r="AB58" s="36">
        <v>5.729600526842345</v>
      </c>
      <c r="AC58" s="36">
        <v>2.183216649870053</v>
      </c>
    </row>
    <row r="59" spans="2:29" ht="12">
      <c r="B59" s="269" t="s">
        <v>40</v>
      </c>
      <c r="C59" s="270"/>
      <c r="D59" s="34">
        <v>229</v>
      </c>
      <c r="E59" s="34">
        <v>0</v>
      </c>
      <c r="F59" s="34">
        <v>1</v>
      </c>
      <c r="G59" s="34">
        <v>1</v>
      </c>
      <c r="H59" s="34">
        <v>2</v>
      </c>
      <c r="I59" s="34">
        <v>6</v>
      </c>
      <c r="J59" s="34">
        <v>3</v>
      </c>
      <c r="K59" s="34">
        <v>11</v>
      </c>
      <c r="L59" s="34">
        <v>19</v>
      </c>
      <c r="M59" s="34">
        <v>18</v>
      </c>
      <c r="N59" s="34">
        <v>25</v>
      </c>
      <c r="O59" s="34">
        <v>20</v>
      </c>
      <c r="P59" s="34">
        <v>20</v>
      </c>
      <c r="Q59" s="34">
        <v>26</v>
      </c>
      <c r="R59" s="34">
        <v>22</v>
      </c>
      <c r="S59" s="34">
        <v>13</v>
      </c>
      <c r="T59" s="34">
        <v>18</v>
      </c>
      <c r="U59" s="34">
        <v>9</v>
      </c>
      <c r="V59" s="34">
        <v>2</v>
      </c>
      <c r="W59" s="34">
        <v>4</v>
      </c>
      <c r="X59" s="34">
        <v>3</v>
      </c>
      <c r="Y59" s="34">
        <v>0</v>
      </c>
      <c r="Z59" s="34">
        <v>6</v>
      </c>
      <c r="AA59" s="52">
        <v>6.311942860306738</v>
      </c>
      <c r="AB59" s="36">
        <v>6.295721143016047</v>
      </c>
      <c r="AC59" s="36">
        <v>1.9811821590166627</v>
      </c>
    </row>
    <row r="60" spans="2:29" ht="12">
      <c r="B60" s="269" t="s">
        <v>41</v>
      </c>
      <c r="C60" s="270"/>
      <c r="D60" s="34">
        <v>121</v>
      </c>
      <c r="E60" s="34">
        <v>0</v>
      </c>
      <c r="F60" s="34">
        <v>0</v>
      </c>
      <c r="G60" s="34">
        <v>1</v>
      </c>
      <c r="H60" s="34">
        <v>4</v>
      </c>
      <c r="I60" s="34">
        <v>4</v>
      </c>
      <c r="J60" s="34">
        <v>6</v>
      </c>
      <c r="K60" s="34">
        <v>9</v>
      </c>
      <c r="L60" s="34">
        <v>8</v>
      </c>
      <c r="M60" s="34">
        <v>7</v>
      </c>
      <c r="N60" s="34">
        <v>10</v>
      </c>
      <c r="O60" s="34">
        <v>10</v>
      </c>
      <c r="P60" s="34">
        <v>11</v>
      </c>
      <c r="Q60" s="34">
        <v>6</v>
      </c>
      <c r="R60" s="34">
        <v>8</v>
      </c>
      <c r="S60" s="34">
        <v>8</v>
      </c>
      <c r="T60" s="34">
        <v>8</v>
      </c>
      <c r="U60" s="34">
        <v>6</v>
      </c>
      <c r="V60" s="34">
        <v>2</v>
      </c>
      <c r="W60" s="34">
        <v>4</v>
      </c>
      <c r="X60" s="34">
        <v>0</v>
      </c>
      <c r="Y60" s="34">
        <v>1</v>
      </c>
      <c r="Z60" s="34">
        <v>8</v>
      </c>
      <c r="AA60" s="52">
        <v>6.047000576486147</v>
      </c>
      <c r="AB60" s="36">
        <v>6.482498185691893</v>
      </c>
      <c r="AC60" s="36">
        <v>3.1027614586882906</v>
      </c>
    </row>
    <row r="61" spans="2:29" ht="12">
      <c r="B61" s="269" t="s">
        <v>42</v>
      </c>
      <c r="C61" s="270"/>
      <c r="D61" s="34">
        <v>135</v>
      </c>
      <c r="E61" s="34">
        <v>0</v>
      </c>
      <c r="F61" s="34">
        <v>1</v>
      </c>
      <c r="G61" s="34">
        <v>1</v>
      </c>
      <c r="H61" s="34">
        <v>3</v>
      </c>
      <c r="I61" s="34">
        <v>5</v>
      </c>
      <c r="J61" s="34">
        <v>11</v>
      </c>
      <c r="K61" s="34">
        <v>12</v>
      </c>
      <c r="L61" s="34">
        <v>13</v>
      </c>
      <c r="M61" s="34">
        <v>17</v>
      </c>
      <c r="N61" s="34">
        <v>11</v>
      </c>
      <c r="O61" s="34">
        <v>8</v>
      </c>
      <c r="P61" s="34">
        <v>10</v>
      </c>
      <c r="Q61" s="34">
        <v>8</v>
      </c>
      <c r="R61" s="34">
        <v>10</v>
      </c>
      <c r="S61" s="34">
        <v>4</v>
      </c>
      <c r="T61" s="34">
        <v>4</v>
      </c>
      <c r="U61" s="34">
        <v>5</v>
      </c>
      <c r="V61" s="34">
        <v>2</v>
      </c>
      <c r="W61" s="34">
        <v>2</v>
      </c>
      <c r="X61" s="34">
        <v>1</v>
      </c>
      <c r="Y61" s="34">
        <v>2</v>
      </c>
      <c r="Z61" s="34">
        <v>5</v>
      </c>
      <c r="AA61" s="52">
        <v>5.361234694938741</v>
      </c>
      <c r="AB61" s="36">
        <v>5.677175463586306</v>
      </c>
      <c r="AC61" s="36">
        <v>2.286378193050793</v>
      </c>
    </row>
    <row r="62" spans="2:29" ht="12">
      <c r="B62" s="269" t="s">
        <v>43</v>
      </c>
      <c r="C62" s="270"/>
      <c r="D62" s="34">
        <v>503</v>
      </c>
      <c r="E62" s="34">
        <v>0</v>
      </c>
      <c r="F62" s="34">
        <v>1</v>
      </c>
      <c r="G62" s="34">
        <v>1</v>
      </c>
      <c r="H62" s="34">
        <v>8</v>
      </c>
      <c r="I62" s="34">
        <v>15</v>
      </c>
      <c r="J62" s="34">
        <v>24</v>
      </c>
      <c r="K62" s="34">
        <v>26</v>
      </c>
      <c r="L62" s="34">
        <v>43</v>
      </c>
      <c r="M62" s="34">
        <v>34</v>
      </c>
      <c r="N62" s="34">
        <v>43</v>
      </c>
      <c r="O62" s="34">
        <v>36</v>
      </c>
      <c r="P62" s="34">
        <v>40</v>
      </c>
      <c r="Q62" s="34">
        <v>46</v>
      </c>
      <c r="R62" s="34">
        <v>33</v>
      </c>
      <c r="S62" s="34">
        <v>36</v>
      </c>
      <c r="T62" s="34">
        <v>32</v>
      </c>
      <c r="U62" s="34">
        <v>26</v>
      </c>
      <c r="V62" s="34">
        <v>18</v>
      </c>
      <c r="W62" s="34">
        <v>15</v>
      </c>
      <c r="X62" s="34">
        <v>2</v>
      </c>
      <c r="Y62" s="34">
        <v>5</v>
      </c>
      <c r="Z62" s="34">
        <v>19</v>
      </c>
      <c r="AA62" s="52">
        <v>6.252082019481563</v>
      </c>
      <c r="AB62" s="36">
        <v>6.438159575259427</v>
      </c>
      <c r="AC62" s="36">
        <v>2.525752868883728</v>
      </c>
    </row>
    <row r="63" spans="2:29" ht="12">
      <c r="B63" s="269" t="s">
        <v>44</v>
      </c>
      <c r="C63" s="270"/>
      <c r="D63" s="34">
        <v>118</v>
      </c>
      <c r="E63" s="34">
        <v>0</v>
      </c>
      <c r="F63" s="34">
        <v>1</v>
      </c>
      <c r="G63" s="34">
        <v>0</v>
      </c>
      <c r="H63" s="34">
        <v>0</v>
      </c>
      <c r="I63" s="34">
        <v>5</v>
      </c>
      <c r="J63" s="34">
        <v>6</v>
      </c>
      <c r="K63" s="34">
        <v>6</v>
      </c>
      <c r="L63" s="34">
        <v>12</v>
      </c>
      <c r="M63" s="34">
        <v>11</v>
      </c>
      <c r="N63" s="34">
        <v>10</v>
      </c>
      <c r="O63" s="34">
        <v>17</v>
      </c>
      <c r="P63" s="34">
        <v>3</v>
      </c>
      <c r="Q63" s="34">
        <v>8</v>
      </c>
      <c r="R63" s="34">
        <v>8</v>
      </c>
      <c r="S63" s="34">
        <v>7</v>
      </c>
      <c r="T63" s="34">
        <v>7</v>
      </c>
      <c r="U63" s="34">
        <v>4</v>
      </c>
      <c r="V63" s="34">
        <v>2</v>
      </c>
      <c r="W63" s="34">
        <v>3</v>
      </c>
      <c r="X63" s="34">
        <v>2</v>
      </c>
      <c r="Y63" s="34">
        <v>0</v>
      </c>
      <c r="Z63" s="34">
        <v>6</v>
      </c>
      <c r="AA63" s="52">
        <v>5.749663001137505</v>
      </c>
      <c r="AB63" s="36">
        <v>6.359232549427044</v>
      </c>
      <c r="AC63" s="36">
        <v>2.9572487504309355</v>
      </c>
    </row>
    <row r="64" spans="2:29" ht="12">
      <c r="B64" s="269" t="s">
        <v>45</v>
      </c>
      <c r="C64" s="270"/>
      <c r="D64" s="34">
        <v>97</v>
      </c>
      <c r="E64" s="34">
        <v>0</v>
      </c>
      <c r="F64" s="34">
        <v>0</v>
      </c>
      <c r="G64" s="34">
        <v>2</v>
      </c>
      <c r="H64" s="34">
        <v>1</v>
      </c>
      <c r="I64" s="34">
        <v>4</v>
      </c>
      <c r="J64" s="34">
        <v>5</v>
      </c>
      <c r="K64" s="34">
        <v>4</v>
      </c>
      <c r="L64" s="34">
        <v>10</v>
      </c>
      <c r="M64" s="34">
        <v>13</v>
      </c>
      <c r="N64" s="34">
        <v>5</v>
      </c>
      <c r="O64" s="34">
        <v>10</v>
      </c>
      <c r="P64" s="34">
        <v>7</v>
      </c>
      <c r="Q64" s="34">
        <v>9</v>
      </c>
      <c r="R64" s="34">
        <v>7</v>
      </c>
      <c r="S64" s="34">
        <v>5</v>
      </c>
      <c r="T64" s="34">
        <v>6</v>
      </c>
      <c r="U64" s="34">
        <v>2</v>
      </c>
      <c r="V64" s="34">
        <v>2</v>
      </c>
      <c r="W64" s="34">
        <v>0</v>
      </c>
      <c r="X64" s="34">
        <v>0</v>
      </c>
      <c r="Y64" s="34">
        <v>1</v>
      </c>
      <c r="Z64" s="34">
        <v>4</v>
      </c>
      <c r="AA64" s="52">
        <v>5.776127641884888</v>
      </c>
      <c r="AB64" s="36">
        <v>5.897673532704994</v>
      </c>
      <c r="AC64" s="36">
        <v>2.2162388073634713</v>
      </c>
    </row>
    <row r="65" spans="2:29" ht="12">
      <c r="B65" s="269" t="s">
        <v>46</v>
      </c>
      <c r="C65" s="270"/>
      <c r="D65" s="34">
        <v>219</v>
      </c>
      <c r="E65" s="34">
        <v>0</v>
      </c>
      <c r="F65" s="34">
        <v>0</v>
      </c>
      <c r="G65" s="34">
        <v>1</v>
      </c>
      <c r="H65" s="34">
        <v>6</v>
      </c>
      <c r="I65" s="34">
        <v>3</v>
      </c>
      <c r="J65" s="34">
        <v>14</v>
      </c>
      <c r="K65" s="34">
        <v>7</v>
      </c>
      <c r="L65" s="34">
        <v>14</v>
      </c>
      <c r="M65" s="34">
        <v>17</v>
      </c>
      <c r="N65" s="34">
        <v>11</v>
      </c>
      <c r="O65" s="34">
        <v>20</v>
      </c>
      <c r="P65" s="34">
        <v>27</v>
      </c>
      <c r="Q65" s="34">
        <v>21</v>
      </c>
      <c r="R65" s="34">
        <v>13</v>
      </c>
      <c r="S65" s="34">
        <v>19</v>
      </c>
      <c r="T65" s="34">
        <v>10</v>
      </c>
      <c r="U65" s="34">
        <v>16</v>
      </c>
      <c r="V65" s="34">
        <v>9</v>
      </c>
      <c r="W65" s="34">
        <v>7</v>
      </c>
      <c r="X65" s="34">
        <v>1</v>
      </c>
      <c r="Y65" s="34">
        <v>0</v>
      </c>
      <c r="Z65" s="34">
        <v>3</v>
      </c>
      <c r="AA65" s="52">
        <v>6.314516129032258</v>
      </c>
      <c r="AB65" s="36">
        <v>6.306190257033043</v>
      </c>
      <c r="AC65" s="36">
        <v>2.0661883162562136</v>
      </c>
    </row>
    <row r="66" spans="2:29" ht="12">
      <c r="B66" s="269" t="s">
        <v>47</v>
      </c>
      <c r="C66" s="270"/>
      <c r="D66" s="34">
        <v>166</v>
      </c>
      <c r="E66" s="34">
        <v>0</v>
      </c>
      <c r="F66" s="34">
        <v>1</v>
      </c>
      <c r="G66" s="34">
        <v>1</v>
      </c>
      <c r="H66" s="34">
        <v>0</v>
      </c>
      <c r="I66" s="34">
        <v>5</v>
      </c>
      <c r="J66" s="34">
        <v>9</v>
      </c>
      <c r="K66" s="34">
        <v>8</v>
      </c>
      <c r="L66" s="34">
        <v>20</v>
      </c>
      <c r="M66" s="34">
        <v>8</v>
      </c>
      <c r="N66" s="34">
        <v>17</v>
      </c>
      <c r="O66" s="34">
        <v>13</v>
      </c>
      <c r="P66" s="34">
        <v>10</v>
      </c>
      <c r="Q66" s="34">
        <v>14</v>
      </c>
      <c r="R66" s="34">
        <v>14</v>
      </c>
      <c r="S66" s="34">
        <v>15</v>
      </c>
      <c r="T66" s="34">
        <v>13</v>
      </c>
      <c r="U66" s="34">
        <v>5</v>
      </c>
      <c r="V66" s="34">
        <v>6</v>
      </c>
      <c r="W66" s="34">
        <v>2</v>
      </c>
      <c r="X66" s="34">
        <v>3</v>
      </c>
      <c r="Y66" s="34">
        <v>0</v>
      </c>
      <c r="Z66" s="34">
        <v>2</v>
      </c>
      <c r="AA66" s="52">
        <v>6.1160744610140005</v>
      </c>
      <c r="AB66" s="36">
        <v>6.1395253302477295</v>
      </c>
      <c r="AC66" s="36">
        <v>2.0149343667873056</v>
      </c>
    </row>
    <row r="67" spans="2:29" ht="12">
      <c r="B67" s="269" t="s">
        <v>48</v>
      </c>
      <c r="C67" s="270"/>
      <c r="D67" s="34">
        <v>78</v>
      </c>
      <c r="E67" s="34">
        <v>0</v>
      </c>
      <c r="F67" s="34">
        <v>0</v>
      </c>
      <c r="G67" s="34">
        <v>1</v>
      </c>
      <c r="H67" s="34">
        <v>2</v>
      </c>
      <c r="I67" s="34">
        <v>0</v>
      </c>
      <c r="J67" s="34">
        <v>5</v>
      </c>
      <c r="K67" s="34">
        <v>5</v>
      </c>
      <c r="L67" s="34">
        <v>6</v>
      </c>
      <c r="M67" s="34">
        <v>6</v>
      </c>
      <c r="N67" s="34">
        <v>7</v>
      </c>
      <c r="O67" s="34">
        <v>5</v>
      </c>
      <c r="P67" s="34">
        <v>4</v>
      </c>
      <c r="Q67" s="34">
        <v>10</v>
      </c>
      <c r="R67" s="34">
        <v>8</v>
      </c>
      <c r="S67" s="34">
        <v>7</v>
      </c>
      <c r="T67" s="34">
        <v>3</v>
      </c>
      <c r="U67" s="34">
        <v>5</v>
      </c>
      <c r="V67" s="34">
        <v>3</v>
      </c>
      <c r="W67" s="34">
        <v>0</v>
      </c>
      <c r="X67" s="34">
        <v>0</v>
      </c>
      <c r="Y67" s="34">
        <v>0</v>
      </c>
      <c r="Z67" s="34">
        <v>1</v>
      </c>
      <c r="AA67" s="52">
        <v>6.1826995009512355</v>
      </c>
      <c r="AB67" s="36">
        <v>6.128033570137835</v>
      </c>
      <c r="AC67" s="36">
        <v>2.2190411611502707</v>
      </c>
    </row>
    <row r="68" spans="1:29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1</v>
      </c>
      <c r="G68" s="68">
        <v>3</v>
      </c>
      <c r="H68" s="68">
        <v>1</v>
      </c>
      <c r="I68" s="68">
        <v>4</v>
      </c>
      <c r="J68" s="68">
        <v>8</v>
      </c>
      <c r="K68" s="68">
        <v>11</v>
      </c>
      <c r="L68" s="68">
        <v>18</v>
      </c>
      <c r="M68" s="68">
        <v>15</v>
      </c>
      <c r="N68" s="68">
        <v>19</v>
      </c>
      <c r="O68" s="68">
        <v>15</v>
      </c>
      <c r="P68" s="68">
        <v>16</v>
      </c>
      <c r="Q68" s="68">
        <v>21</v>
      </c>
      <c r="R68" s="68">
        <v>16</v>
      </c>
      <c r="S68" s="68">
        <v>17</v>
      </c>
      <c r="T68" s="68">
        <v>9</v>
      </c>
      <c r="U68" s="68">
        <v>8</v>
      </c>
      <c r="V68" s="68">
        <v>4</v>
      </c>
      <c r="W68" s="68">
        <v>2</v>
      </c>
      <c r="X68" s="68">
        <v>0</v>
      </c>
      <c r="Y68" s="68">
        <v>0</v>
      </c>
      <c r="Z68" s="68">
        <v>3</v>
      </c>
      <c r="AA68" s="52">
        <v>6.0433988350530905</v>
      </c>
      <c r="AB68" s="53">
        <v>6.054050325986118</v>
      </c>
      <c r="AC68" s="53">
        <v>2.080865297858849</v>
      </c>
    </row>
    <row r="69" spans="1:29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0</v>
      </c>
      <c r="G69" s="35">
        <v>2</v>
      </c>
      <c r="H69" s="35">
        <v>2</v>
      </c>
      <c r="I69" s="35">
        <v>7</v>
      </c>
      <c r="J69" s="35">
        <v>13</v>
      </c>
      <c r="K69" s="35">
        <v>8</v>
      </c>
      <c r="L69" s="35">
        <v>5</v>
      </c>
      <c r="M69" s="35">
        <v>11</v>
      </c>
      <c r="N69" s="35">
        <v>11</v>
      </c>
      <c r="O69" s="35">
        <v>12</v>
      </c>
      <c r="P69" s="35">
        <v>8</v>
      </c>
      <c r="Q69" s="35">
        <v>4</v>
      </c>
      <c r="R69" s="35">
        <v>9</v>
      </c>
      <c r="S69" s="35">
        <v>4</v>
      </c>
      <c r="T69" s="35">
        <v>1</v>
      </c>
      <c r="U69" s="35">
        <v>2</v>
      </c>
      <c r="V69" s="35">
        <v>3</v>
      </c>
      <c r="W69" s="35">
        <v>3</v>
      </c>
      <c r="X69" s="35">
        <v>0</v>
      </c>
      <c r="Y69" s="35">
        <v>1</v>
      </c>
      <c r="Z69" s="35">
        <v>2</v>
      </c>
      <c r="AA69" s="51">
        <v>5.3226852033193595</v>
      </c>
      <c r="AB69" s="37">
        <v>5.489258176421168</v>
      </c>
      <c r="AC69" s="255">
        <v>2.2051691515764213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C3:AC4"/>
    <mergeCell ref="D3:D5"/>
    <mergeCell ref="AA3:AA4"/>
    <mergeCell ref="AB3:AB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37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6" width="7.7109375" style="0" customWidth="1"/>
  </cols>
  <sheetData>
    <row r="1" spans="2:28" ht="17.25">
      <c r="B1" s="16" t="s">
        <v>289</v>
      </c>
      <c r="D1" s="16" t="s">
        <v>185</v>
      </c>
      <c r="P1" s="16" t="s">
        <v>188</v>
      </c>
      <c r="V1" s="16"/>
      <c r="AB1" s="16" t="s">
        <v>188</v>
      </c>
    </row>
    <row r="2" spans="2:22" ht="17.25">
      <c r="B2" s="16"/>
      <c r="D2" s="16"/>
      <c r="V2" s="16"/>
    </row>
    <row r="3" spans="2:39" ht="24" customHeight="1">
      <c r="B3" s="344" t="s">
        <v>187</v>
      </c>
      <c r="C3" s="338"/>
      <c r="D3" s="334" t="s">
        <v>0</v>
      </c>
      <c r="E3" s="159"/>
      <c r="F3" s="81">
        <v>10</v>
      </c>
      <c r="G3" s="81">
        <v>12</v>
      </c>
      <c r="H3" s="81">
        <v>14</v>
      </c>
      <c r="I3" s="81">
        <v>16</v>
      </c>
      <c r="J3" s="81">
        <v>18</v>
      </c>
      <c r="K3" s="81">
        <v>20</v>
      </c>
      <c r="L3" s="81">
        <v>22</v>
      </c>
      <c r="M3" s="81">
        <v>24</v>
      </c>
      <c r="N3" s="81">
        <v>26</v>
      </c>
      <c r="O3" s="81">
        <v>28</v>
      </c>
      <c r="P3" s="81">
        <v>30</v>
      </c>
      <c r="Q3" s="81">
        <v>32</v>
      </c>
      <c r="R3" s="81">
        <v>34</v>
      </c>
      <c r="S3" s="81">
        <v>36</v>
      </c>
      <c r="T3" s="81">
        <v>38</v>
      </c>
      <c r="U3" s="81">
        <v>40</v>
      </c>
      <c r="V3" s="81">
        <v>42</v>
      </c>
      <c r="W3" s="81">
        <v>44</v>
      </c>
      <c r="X3" s="81">
        <v>46</v>
      </c>
      <c r="Y3" s="81">
        <v>48</v>
      </c>
      <c r="Z3" s="81">
        <v>50</v>
      </c>
      <c r="AA3" s="81">
        <v>52</v>
      </c>
      <c r="AB3" s="81">
        <v>54</v>
      </c>
      <c r="AC3" s="81">
        <v>56</v>
      </c>
      <c r="AD3" s="81">
        <v>58</v>
      </c>
      <c r="AE3" s="81">
        <v>60</v>
      </c>
      <c r="AF3" s="81">
        <v>62</v>
      </c>
      <c r="AG3" s="81">
        <v>64</v>
      </c>
      <c r="AH3" s="81">
        <v>66</v>
      </c>
      <c r="AI3" s="81">
        <v>68</v>
      </c>
      <c r="AJ3" s="85" t="s">
        <v>305</v>
      </c>
      <c r="AK3" s="364" t="s">
        <v>50</v>
      </c>
      <c r="AL3" s="364" t="s">
        <v>51</v>
      </c>
      <c r="AM3" s="364" t="s">
        <v>52</v>
      </c>
    </row>
    <row r="4" spans="2:39" s="17" customFormat="1" ht="13.5" customHeight="1">
      <c r="B4" s="354" t="s">
        <v>372</v>
      </c>
      <c r="C4" s="355"/>
      <c r="D4" s="335"/>
      <c r="E4" s="61" t="s">
        <v>95</v>
      </c>
      <c r="F4" s="62" t="s">
        <v>95</v>
      </c>
      <c r="G4" s="62" t="s">
        <v>95</v>
      </c>
      <c r="H4" s="62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2" t="s">
        <v>95</v>
      </c>
      <c r="P4" s="62" t="s">
        <v>95</v>
      </c>
      <c r="Q4" s="62" t="s">
        <v>95</v>
      </c>
      <c r="R4" s="62" t="s">
        <v>95</v>
      </c>
      <c r="S4" s="62" t="s">
        <v>95</v>
      </c>
      <c r="T4" s="62" t="s">
        <v>95</v>
      </c>
      <c r="U4" s="62" t="s">
        <v>95</v>
      </c>
      <c r="V4" s="62" t="s">
        <v>95</v>
      </c>
      <c r="W4" s="62" t="s">
        <v>95</v>
      </c>
      <c r="X4" s="62" t="s">
        <v>95</v>
      </c>
      <c r="Y4" s="62" t="s">
        <v>95</v>
      </c>
      <c r="Z4" s="62" t="s">
        <v>95</v>
      </c>
      <c r="AA4" s="62" t="s">
        <v>95</v>
      </c>
      <c r="AB4" s="62" t="s">
        <v>95</v>
      </c>
      <c r="AC4" s="62" t="s">
        <v>95</v>
      </c>
      <c r="AD4" s="62" t="s">
        <v>95</v>
      </c>
      <c r="AE4" s="62" t="s">
        <v>95</v>
      </c>
      <c r="AF4" s="62" t="s">
        <v>95</v>
      </c>
      <c r="AG4" s="62" t="s">
        <v>95</v>
      </c>
      <c r="AH4" s="62" t="s">
        <v>95</v>
      </c>
      <c r="AI4" s="62" t="s">
        <v>95</v>
      </c>
      <c r="AJ4" s="62" t="s">
        <v>95</v>
      </c>
      <c r="AK4" s="335"/>
      <c r="AL4" s="335"/>
      <c r="AM4" s="335"/>
    </row>
    <row r="5" spans="2:39" ht="24" customHeight="1">
      <c r="B5" s="356"/>
      <c r="C5" s="349"/>
      <c r="D5" s="336"/>
      <c r="E5" s="88" t="s">
        <v>248</v>
      </c>
      <c r="F5" s="82">
        <v>11</v>
      </c>
      <c r="G5" s="82">
        <v>13</v>
      </c>
      <c r="H5" s="82">
        <v>15</v>
      </c>
      <c r="I5" s="82">
        <v>17</v>
      </c>
      <c r="J5" s="82">
        <v>19</v>
      </c>
      <c r="K5" s="82">
        <v>21</v>
      </c>
      <c r="L5" s="82">
        <v>23</v>
      </c>
      <c r="M5" s="82">
        <v>25</v>
      </c>
      <c r="N5" s="82">
        <v>27</v>
      </c>
      <c r="O5" s="82">
        <v>29</v>
      </c>
      <c r="P5" s="82">
        <v>31</v>
      </c>
      <c r="Q5" s="82">
        <v>33</v>
      </c>
      <c r="R5" s="82">
        <v>35</v>
      </c>
      <c r="S5" s="82">
        <v>37</v>
      </c>
      <c r="T5" s="82">
        <v>39</v>
      </c>
      <c r="U5" s="82">
        <v>41</v>
      </c>
      <c r="V5" s="82">
        <v>43</v>
      </c>
      <c r="W5" s="82">
        <v>45</v>
      </c>
      <c r="X5" s="82">
        <v>47</v>
      </c>
      <c r="Y5" s="82">
        <v>49</v>
      </c>
      <c r="Z5" s="82">
        <v>51</v>
      </c>
      <c r="AA5" s="82">
        <v>53</v>
      </c>
      <c r="AB5" s="82">
        <v>55</v>
      </c>
      <c r="AC5" s="82">
        <v>57</v>
      </c>
      <c r="AD5" s="82">
        <v>59</v>
      </c>
      <c r="AE5" s="82">
        <v>61</v>
      </c>
      <c r="AF5" s="82">
        <v>63</v>
      </c>
      <c r="AG5" s="82">
        <v>65</v>
      </c>
      <c r="AH5" s="82">
        <v>67</v>
      </c>
      <c r="AI5" s="82">
        <v>69</v>
      </c>
      <c r="AJ5" s="82"/>
      <c r="AK5" s="82" t="s">
        <v>101</v>
      </c>
      <c r="AL5" s="82" t="s">
        <v>101</v>
      </c>
      <c r="AM5" s="82" t="s">
        <v>101</v>
      </c>
    </row>
    <row r="6" spans="2:39" ht="12">
      <c r="B6" s="276" t="s">
        <v>1</v>
      </c>
      <c r="C6" s="277"/>
      <c r="D6" s="44">
        <v>15239</v>
      </c>
      <c r="E6" s="44">
        <v>2</v>
      </c>
      <c r="F6" s="44">
        <v>2</v>
      </c>
      <c r="G6" s="44">
        <v>60</v>
      </c>
      <c r="H6" s="44">
        <v>230</v>
      </c>
      <c r="I6" s="44">
        <v>559</v>
      </c>
      <c r="J6" s="44">
        <v>992</v>
      </c>
      <c r="K6" s="44">
        <v>1395</v>
      </c>
      <c r="L6" s="44">
        <v>1733</v>
      </c>
      <c r="M6" s="44">
        <v>2125</v>
      </c>
      <c r="N6" s="44">
        <v>2121</v>
      </c>
      <c r="O6" s="44">
        <v>1907</v>
      </c>
      <c r="P6" s="44">
        <v>1540</v>
      </c>
      <c r="Q6" s="44">
        <v>1015</v>
      </c>
      <c r="R6" s="44">
        <v>643</v>
      </c>
      <c r="S6" s="44">
        <v>372</v>
      </c>
      <c r="T6" s="44">
        <v>226</v>
      </c>
      <c r="U6" s="44">
        <v>131</v>
      </c>
      <c r="V6" s="44">
        <v>70</v>
      </c>
      <c r="W6" s="44">
        <v>51</v>
      </c>
      <c r="X6" s="44">
        <v>20</v>
      </c>
      <c r="Y6" s="44">
        <v>11</v>
      </c>
      <c r="Z6" s="44">
        <v>8</v>
      </c>
      <c r="AA6" s="44">
        <v>9</v>
      </c>
      <c r="AB6" s="44">
        <v>6</v>
      </c>
      <c r="AC6" s="44">
        <v>0</v>
      </c>
      <c r="AD6" s="44">
        <v>2</v>
      </c>
      <c r="AE6" s="44">
        <v>1</v>
      </c>
      <c r="AF6" s="44">
        <v>1</v>
      </c>
      <c r="AG6" s="44">
        <v>1</v>
      </c>
      <c r="AH6" s="44">
        <v>0</v>
      </c>
      <c r="AI6" s="44">
        <v>2</v>
      </c>
      <c r="AJ6" s="44">
        <v>4</v>
      </c>
      <c r="AK6" s="121">
        <v>25.46473134708429</v>
      </c>
      <c r="AL6" s="161">
        <v>25.767923229557653</v>
      </c>
      <c r="AM6" s="161">
        <v>5.943120508235498</v>
      </c>
    </row>
    <row r="7" spans="2:39" ht="12">
      <c r="B7" s="269" t="s">
        <v>2</v>
      </c>
      <c r="C7" s="270"/>
      <c r="D7" s="34">
        <v>7818</v>
      </c>
      <c r="E7" s="34">
        <v>0</v>
      </c>
      <c r="F7" s="34">
        <v>2</v>
      </c>
      <c r="G7" s="34">
        <v>19</v>
      </c>
      <c r="H7" s="34">
        <v>99</v>
      </c>
      <c r="I7" s="34">
        <v>198</v>
      </c>
      <c r="J7" s="34">
        <v>382</v>
      </c>
      <c r="K7" s="34">
        <v>545</v>
      </c>
      <c r="L7" s="34">
        <v>678</v>
      </c>
      <c r="M7" s="34">
        <v>937</v>
      </c>
      <c r="N7" s="34">
        <v>1030</v>
      </c>
      <c r="O7" s="34">
        <v>1054</v>
      </c>
      <c r="P7" s="34">
        <v>962</v>
      </c>
      <c r="Q7" s="34">
        <v>694</v>
      </c>
      <c r="R7" s="34">
        <v>475</v>
      </c>
      <c r="S7" s="34">
        <v>288</v>
      </c>
      <c r="T7" s="34">
        <v>184</v>
      </c>
      <c r="U7" s="34">
        <v>111</v>
      </c>
      <c r="V7" s="34">
        <v>59</v>
      </c>
      <c r="W7" s="34">
        <v>42</v>
      </c>
      <c r="X7" s="34">
        <v>17</v>
      </c>
      <c r="Y7" s="34">
        <v>11</v>
      </c>
      <c r="Z7" s="34">
        <v>8</v>
      </c>
      <c r="AA7" s="34">
        <v>7</v>
      </c>
      <c r="AB7" s="34">
        <v>5</v>
      </c>
      <c r="AC7" s="34">
        <v>0</v>
      </c>
      <c r="AD7" s="34">
        <v>2</v>
      </c>
      <c r="AE7" s="34">
        <v>1</v>
      </c>
      <c r="AF7" s="34">
        <v>1</v>
      </c>
      <c r="AG7" s="34">
        <v>1</v>
      </c>
      <c r="AH7" s="34">
        <v>0</v>
      </c>
      <c r="AI7" s="34">
        <v>2</v>
      </c>
      <c r="AJ7" s="34">
        <v>4</v>
      </c>
      <c r="AK7" s="122">
        <v>27.027275543796108</v>
      </c>
      <c r="AL7" s="160">
        <v>27.211545661929115</v>
      </c>
      <c r="AM7" s="160">
        <v>6.322896414618171</v>
      </c>
    </row>
    <row r="8" spans="2:39" ht="12">
      <c r="B8" s="99"/>
      <c r="C8" s="93" t="s">
        <v>140</v>
      </c>
      <c r="D8" s="34">
        <v>3685</v>
      </c>
      <c r="E8" s="34">
        <v>0</v>
      </c>
      <c r="F8" s="34">
        <v>1</v>
      </c>
      <c r="G8" s="34">
        <v>8</v>
      </c>
      <c r="H8" s="34">
        <v>49</v>
      </c>
      <c r="I8" s="34">
        <v>86</v>
      </c>
      <c r="J8" s="34">
        <v>160</v>
      </c>
      <c r="K8" s="34">
        <v>231</v>
      </c>
      <c r="L8" s="34">
        <v>266</v>
      </c>
      <c r="M8" s="34">
        <v>344</v>
      </c>
      <c r="N8" s="34">
        <v>421</v>
      </c>
      <c r="O8" s="34">
        <v>443</v>
      </c>
      <c r="P8" s="34">
        <v>446</v>
      </c>
      <c r="Q8" s="34">
        <v>385</v>
      </c>
      <c r="R8" s="34">
        <v>302</v>
      </c>
      <c r="S8" s="34">
        <v>190</v>
      </c>
      <c r="T8" s="34">
        <v>132</v>
      </c>
      <c r="U8" s="34">
        <v>87</v>
      </c>
      <c r="V8" s="34">
        <v>48</v>
      </c>
      <c r="W8" s="34">
        <v>36</v>
      </c>
      <c r="X8" s="34">
        <v>14</v>
      </c>
      <c r="Y8" s="34">
        <v>10</v>
      </c>
      <c r="Z8" s="34">
        <v>6</v>
      </c>
      <c r="AA8" s="34">
        <v>6</v>
      </c>
      <c r="AB8" s="34">
        <v>4</v>
      </c>
      <c r="AC8" s="34">
        <v>0</v>
      </c>
      <c r="AD8" s="34">
        <v>2</v>
      </c>
      <c r="AE8" s="34">
        <v>1</v>
      </c>
      <c r="AF8" s="34">
        <v>1</v>
      </c>
      <c r="AG8" s="34">
        <v>0</v>
      </c>
      <c r="AH8" s="34">
        <v>0</v>
      </c>
      <c r="AI8" s="34">
        <v>2</v>
      </c>
      <c r="AJ8" s="34">
        <v>4</v>
      </c>
      <c r="AK8" s="122">
        <v>28.22204181043231</v>
      </c>
      <c r="AL8" s="160">
        <v>28.414130087807486</v>
      </c>
      <c r="AM8" s="160">
        <v>7.0638713619780855</v>
      </c>
    </row>
    <row r="9" spans="2:39" ht="12">
      <c r="B9" s="99"/>
      <c r="C9" s="93" t="s">
        <v>141</v>
      </c>
      <c r="D9" s="34">
        <v>1799</v>
      </c>
      <c r="E9" s="34">
        <v>0</v>
      </c>
      <c r="F9" s="34">
        <v>0</v>
      </c>
      <c r="G9" s="34">
        <v>7</v>
      </c>
      <c r="H9" s="34">
        <v>23</v>
      </c>
      <c r="I9" s="34">
        <v>50</v>
      </c>
      <c r="J9" s="34">
        <v>96</v>
      </c>
      <c r="K9" s="34">
        <v>145</v>
      </c>
      <c r="L9" s="34">
        <v>173</v>
      </c>
      <c r="M9" s="34">
        <v>209</v>
      </c>
      <c r="N9" s="34">
        <v>272</v>
      </c>
      <c r="O9" s="34">
        <v>240</v>
      </c>
      <c r="P9" s="34">
        <v>226</v>
      </c>
      <c r="Q9" s="34">
        <v>147</v>
      </c>
      <c r="R9" s="34">
        <v>92</v>
      </c>
      <c r="S9" s="34">
        <v>53</v>
      </c>
      <c r="T9" s="34">
        <v>34</v>
      </c>
      <c r="U9" s="34">
        <v>16</v>
      </c>
      <c r="V9" s="34">
        <v>7</v>
      </c>
      <c r="W9" s="34">
        <v>3</v>
      </c>
      <c r="X9" s="34">
        <v>2</v>
      </c>
      <c r="Y9" s="34">
        <v>1</v>
      </c>
      <c r="Z9" s="34">
        <v>1</v>
      </c>
      <c r="AA9" s="34">
        <v>1</v>
      </c>
      <c r="AB9" s="34">
        <v>1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122">
        <v>26.483050847457626</v>
      </c>
      <c r="AL9" s="160">
        <v>26.454476917363003</v>
      </c>
      <c r="AM9" s="160">
        <v>5.705068678927966</v>
      </c>
    </row>
    <row r="10" spans="2:39" ht="12">
      <c r="B10" s="99"/>
      <c r="C10" s="93" t="s">
        <v>142</v>
      </c>
      <c r="D10" s="34">
        <v>2334</v>
      </c>
      <c r="E10" s="34">
        <v>0</v>
      </c>
      <c r="F10" s="34">
        <v>1</v>
      </c>
      <c r="G10" s="34">
        <v>4</v>
      </c>
      <c r="H10" s="34">
        <v>27</v>
      </c>
      <c r="I10" s="34">
        <v>62</v>
      </c>
      <c r="J10" s="34">
        <v>126</v>
      </c>
      <c r="K10" s="34">
        <v>169</v>
      </c>
      <c r="L10" s="34">
        <v>239</v>
      </c>
      <c r="M10" s="34">
        <v>384</v>
      </c>
      <c r="N10" s="34">
        <v>337</v>
      </c>
      <c r="O10" s="34">
        <v>371</v>
      </c>
      <c r="P10" s="34">
        <v>290</v>
      </c>
      <c r="Q10" s="34">
        <v>162</v>
      </c>
      <c r="R10" s="34">
        <v>81</v>
      </c>
      <c r="S10" s="34">
        <v>45</v>
      </c>
      <c r="T10" s="34">
        <v>18</v>
      </c>
      <c r="U10" s="34">
        <v>8</v>
      </c>
      <c r="V10" s="34">
        <v>4</v>
      </c>
      <c r="W10" s="34">
        <v>3</v>
      </c>
      <c r="X10" s="34">
        <v>1</v>
      </c>
      <c r="Y10" s="34">
        <v>0</v>
      </c>
      <c r="Z10" s="34">
        <v>1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1</v>
      </c>
      <c r="AH10" s="34">
        <v>0</v>
      </c>
      <c r="AI10" s="34">
        <v>0</v>
      </c>
      <c r="AJ10" s="34">
        <v>0</v>
      </c>
      <c r="AK10" s="122">
        <v>25.958170597247094</v>
      </c>
      <c r="AL10" s="160">
        <v>25.896397016733403</v>
      </c>
      <c r="AM10" s="160">
        <v>5.061662906122837</v>
      </c>
    </row>
    <row r="11" spans="2:39" ht="12">
      <c r="B11" s="275" t="s">
        <v>3</v>
      </c>
      <c r="C11" s="273"/>
      <c r="D11" s="35">
        <v>7421</v>
      </c>
      <c r="E11" s="35">
        <v>2</v>
      </c>
      <c r="F11" s="35">
        <v>0</v>
      </c>
      <c r="G11" s="35">
        <v>41</v>
      </c>
      <c r="H11" s="35">
        <v>131</v>
      </c>
      <c r="I11" s="35">
        <v>361</v>
      </c>
      <c r="J11" s="35">
        <v>610</v>
      </c>
      <c r="K11" s="35">
        <v>850</v>
      </c>
      <c r="L11" s="35">
        <v>1055</v>
      </c>
      <c r="M11" s="35">
        <v>1188</v>
      </c>
      <c r="N11" s="35">
        <v>1091</v>
      </c>
      <c r="O11" s="35">
        <v>853</v>
      </c>
      <c r="P11" s="35">
        <v>578</v>
      </c>
      <c r="Q11" s="35">
        <v>321</v>
      </c>
      <c r="R11" s="35">
        <v>168</v>
      </c>
      <c r="S11" s="35">
        <v>84</v>
      </c>
      <c r="T11" s="35">
        <v>42</v>
      </c>
      <c r="U11" s="35">
        <v>20</v>
      </c>
      <c r="V11" s="35">
        <v>11</v>
      </c>
      <c r="W11" s="35">
        <v>9</v>
      </c>
      <c r="X11" s="35">
        <v>3</v>
      </c>
      <c r="Y11" s="35">
        <v>0</v>
      </c>
      <c r="Z11" s="35">
        <v>0</v>
      </c>
      <c r="AA11" s="35">
        <v>2</v>
      </c>
      <c r="AB11" s="35">
        <v>1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123">
        <v>24.138710893328305</v>
      </c>
      <c r="AL11" s="124">
        <v>24.247071568557647</v>
      </c>
      <c r="AM11" s="124">
        <v>5.090061985152798</v>
      </c>
    </row>
    <row r="12" spans="2:39" ht="12" customHeight="1">
      <c r="B12" s="269" t="s">
        <v>360</v>
      </c>
      <c r="C12" s="270"/>
      <c r="D12" s="34">
        <v>373</v>
      </c>
      <c r="E12" s="34">
        <v>0</v>
      </c>
      <c r="F12" s="34">
        <v>0</v>
      </c>
      <c r="G12" s="34">
        <v>0</v>
      </c>
      <c r="H12" s="34">
        <v>3</v>
      </c>
      <c r="I12" s="34">
        <v>28</v>
      </c>
      <c r="J12" s="34">
        <v>39</v>
      </c>
      <c r="K12" s="34">
        <v>55</v>
      </c>
      <c r="L12" s="34">
        <v>66</v>
      </c>
      <c r="M12" s="34">
        <v>76</v>
      </c>
      <c r="N12" s="34">
        <v>52</v>
      </c>
      <c r="O12" s="34">
        <v>22</v>
      </c>
      <c r="P12" s="34">
        <v>13</v>
      </c>
      <c r="Q12" s="34">
        <v>9</v>
      </c>
      <c r="R12" s="34">
        <v>4</v>
      </c>
      <c r="S12" s="34">
        <v>4</v>
      </c>
      <c r="T12" s="34">
        <v>1</v>
      </c>
      <c r="U12" s="34">
        <v>1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122">
        <v>22.82022760331993</v>
      </c>
      <c r="AL12" s="160">
        <v>22.910407367555305</v>
      </c>
      <c r="AM12" s="160">
        <v>4.4213853173591415</v>
      </c>
    </row>
    <row r="13" spans="2:39" ht="12" customHeight="1">
      <c r="B13" s="269" t="s">
        <v>361</v>
      </c>
      <c r="C13" s="270"/>
      <c r="D13" s="34">
        <v>1117</v>
      </c>
      <c r="E13" s="34">
        <v>0</v>
      </c>
      <c r="F13" s="34">
        <v>0</v>
      </c>
      <c r="G13" s="34">
        <v>7</v>
      </c>
      <c r="H13" s="34">
        <v>27</v>
      </c>
      <c r="I13" s="34">
        <v>70</v>
      </c>
      <c r="J13" s="34">
        <v>108</v>
      </c>
      <c r="K13" s="34">
        <v>133</v>
      </c>
      <c r="L13" s="34">
        <v>178</v>
      </c>
      <c r="M13" s="34">
        <v>191</v>
      </c>
      <c r="N13" s="34">
        <v>160</v>
      </c>
      <c r="O13" s="34">
        <v>118</v>
      </c>
      <c r="P13" s="34">
        <v>66</v>
      </c>
      <c r="Q13" s="34">
        <v>24</v>
      </c>
      <c r="R13" s="34">
        <v>19</v>
      </c>
      <c r="S13" s="34">
        <v>13</v>
      </c>
      <c r="T13" s="34">
        <v>0</v>
      </c>
      <c r="U13" s="34">
        <v>2</v>
      </c>
      <c r="V13" s="34">
        <v>0</v>
      </c>
      <c r="W13" s="34">
        <v>1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122">
        <v>23.43065693430657</v>
      </c>
      <c r="AL13" s="160">
        <v>23.409416105929942</v>
      </c>
      <c r="AM13" s="160">
        <v>4.740081372037284</v>
      </c>
    </row>
    <row r="14" spans="2:39" ht="12" customHeight="1">
      <c r="B14" s="269" t="s">
        <v>362</v>
      </c>
      <c r="C14" s="270"/>
      <c r="D14" s="34">
        <v>1446</v>
      </c>
      <c r="E14" s="34">
        <v>0</v>
      </c>
      <c r="F14" s="34">
        <v>0</v>
      </c>
      <c r="G14" s="34">
        <v>9</v>
      </c>
      <c r="H14" s="34">
        <v>22</v>
      </c>
      <c r="I14" s="34">
        <v>54</v>
      </c>
      <c r="J14" s="34">
        <v>123</v>
      </c>
      <c r="K14" s="34">
        <v>181</v>
      </c>
      <c r="L14" s="34">
        <v>207</v>
      </c>
      <c r="M14" s="34">
        <v>255</v>
      </c>
      <c r="N14" s="34">
        <v>219</v>
      </c>
      <c r="O14" s="34">
        <v>141</v>
      </c>
      <c r="P14" s="34">
        <v>125</v>
      </c>
      <c r="Q14" s="34">
        <v>45</v>
      </c>
      <c r="R14" s="34">
        <v>33</v>
      </c>
      <c r="S14" s="34">
        <v>16</v>
      </c>
      <c r="T14" s="34">
        <v>6</v>
      </c>
      <c r="U14" s="34">
        <v>1</v>
      </c>
      <c r="V14" s="34">
        <v>5</v>
      </c>
      <c r="W14" s="34">
        <v>3</v>
      </c>
      <c r="X14" s="34">
        <v>1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122">
        <v>23.98797195923826</v>
      </c>
      <c r="AL14" s="160">
        <v>24.18221672234659</v>
      </c>
      <c r="AM14" s="160">
        <v>4.952502090211267</v>
      </c>
    </row>
    <row r="15" spans="2:39" ht="12" customHeight="1">
      <c r="B15" s="271" t="s">
        <v>363</v>
      </c>
      <c r="C15" s="270"/>
      <c r="D15" s="34">
        <v>5272</v>
      </c>
      <c r="E15" s="34">
        <v>0</v>
      </c>
      <c r="F15" s="34">
        <v>1</v>
      </c>
      <c r="G15" s="34">
        <v>16</v>
      </c>
      <c r="H15" s="34">
        <v>71</v>
      </c>
      <c r="I15" s="34">
        <v>137</v>
      </c>
      <c r="J15" s="34">
        <v>250</v>
      </c>
      <c r="K15" s="34">
        <v>377</v>
      </c>
      <c r="L15" s="34">
        <v>464</v>
      </c>
      <c r="M15" s="34">
        <v>601</v>
      </c>
      <c r="N15" s="34">
        <v>690</v>
      </c>
      <c r="O15" s="34">
        <v>677</v>
      </c>
      <c r="P15" s="34">
        <v>595</v>
      </c>
      <c r="Q15" s="34">
        <v>474</v>
      </c>
      <c r="R15" s="34">
        <v>336</v>
      </c>
      <c r="S15" s="34">
        <v>209</v>
      </c>
      <c r="T15" s="34">
        <v>146</v>
      </c>
      <c r="U15" s="34">
        <v>91</v>
      </c>
      <c r="V15" s="34">
        <v>50</v>
      </c>
      <c r="W15" s="34">
        <v>36</v>
      </c>
      <c r="X15" s="34">
        <v>14</v>
      </c>
      <c r="Y15" s="34">
        <v>10</v>
      </c>
      <c r="Z15" s="34">
        <v>6</v>
      </c>
      <c r="AA15" s="34">
        <v>7</v>
      </c>
      <c r="AB15" s="34">
        <v>4</v>
      </c>
      <c r="AC15" s="34">
        <v>0</v>
      </c>
      <c r="AD15" s="34">
        <v>2</v>
      </c>
      <c r="AE15" s="34">
        <v>1</v>
      </c>
      <c r="AF15" s="34">
        <v>1</v>
      </c>
      <c r="AG15" s="34">
        <v>0</v>
      </c>
      <c r="AH15" s="34">
        <v>0</v>
      </c>
      <c r="AI15" s="34">
        <v>2</v>
      </c>
      <c r="AJ15" s="34">
        <v>4</v>
      </c>
      <c r="AK15" s="122">
        <v>27.073759142714934</v>
      </c>
      <c r="AL15" s="160">
        <v>27.406853287272533</v>
      </c>
      <c r="AM15" s="160">
        <v>6.660899430501227</v>
      </c>
    </row>
    <row r="16" spans="2:39" ht="12" customHeight="1">
      <c r="B16" s="269" t="s">
        <v>364</v>
      </c>
      <c r="C16" s="270"/>
      <c r="D16" s="34">
        <v>1802</v>
      </c>
      <c r="E16" s="34">
        <v>0</v>
      </c>
      <c r="F16" s="34">
        <v>1</v>
      </c>
      <c r="G16" s="34">
        <v>4</v>
      </c>
      <c r="H16" s="34">
        <v>23</v>
      </c>
      <c r="I16" s="34">
        <v>54</v>
      </c>
      <c r="J16" s="34">
        <v>105</v>
      </c>
      <c r="K16" s="34">
        <v>130</v>
      </c>
      <c r="L16" s="34">
        <v>190</v>
      </c>
      <c r="M16" s="34">
        <v>296</v>
      </c>
      <c r="N16" s="34">
        <v>237</v>
      </c>
      <c r="O16" s="34">
        <v>274</v>
      </c>
      <c r="P16" s="34">
        <v>227</v>
      </c>
      <c r="Q16" s="34">
        <v>125</v>
      </c>
      <c r="R16" s="34">
        <v>68</v>
      </c>
      <c r="S16" s="34">
        <v>37</v>
      </c>
      <c r="T16" s="34">
        <v>14</v>
      </c>
      <c r="U16" s="34">
        <v>7</v>
      </c>
      <c r="V16" s="34">
        <v>4</v>
      </c>
      <c r="W16" s="34">
        <v>3</v>
      </c>
      <c r="X16" s="34">
        <v>1</v>
      </c>
      <c r="Y16" s="34">
        <v>0</v>
      </c>
      <c r="Z16" s="34">
        <v>1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1</v>
      </c>
      <c r="AH16" s="34">
        <v>0</v>
      </c>
      <c r="AI16" s="34">
        <v>0</v>
      </c>
      <c r="AJ16" s="34">
        <v>0</v>
      </c>
      <c r="AK16" s="122">
        <v>25.874888916527414</v>
      </c>
      <c r="AL16" s="160">
        <v>25.862532199734382</v>
      </c>
      <c r="AM16" s="160">
        <v>5.2477768415351855</v>
      </c>
    </row>
    <row r="17" spans="2:39" ht="12" customHeight="1">
      <c r="B17" s="269" t="s">
        <v>365</v>
      </c>
      <c r="C17" s="270"/>
      <c r="D17" s="34">
        <v>456</v>
      </c>
      <c r="E17" s="34">
        <v>0</v>
      </c>
      <c r="F17" s="34">
        <v>0</v>
      </c>
      <c r="G17" s="34">
        <v>2</v>
      </c>
      <c r="H17" s="34">
        <v>10</v>
      </c>
      <c r="I17" s="34">
        <v>24</v>
      </c>
      <c r="J17" s="34">
        <v>60</v>
      </c>
      <c r="K17" s="34">
        <v>61</v>
      </c>
      <c r="L17" s="34">
        <v>66</v>
      </c>
      <c r="M17" s="34">
        <v>68</v>
      </c>
      <c r="N17" s="34">
        <v>64</v>
      </c>
      <c r="O17" s="34">
        <v>51</v>
      </c>
      <c r="P17" s="34">
        <v>21</v>
      </c>
      <c r="Q17" s="34">
        <v>14</v>
      </c>
      <c r="R17" s="34">
        <v>9</v>
      </c>
      <c r="S17" s="34">
        <v>2</v>
      </c>
      <c r="T17" s="34">
        <v>3</v>
      </c>
      <c r="U17" s="34">
        <v>1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122">
        <v>23.253167517729075</v>
      </c>
      <c r="AL17" s="160">
        <v>23.304841547979546</v>
      </c>
      <c r="AM17" s="160">
        <v>4.870750407658896</v>
      </c>
    </row>
    <row r="18" spans="2:39" ht="12" customHeight="1">
      <c r="B18" s="269" t="s">
        <v>366</v>
      </c>
      <c r="C18" s="270"/>
      <c r="D18" s="34">
        <v>1799</v>
      </c>
      <c r="E18" s="34">
        <v>0</v>
      </c>
      <c r="F18" s="34">
        <v>0</v>
      </c>
      <c r="G18" s="34">
        <v>7</v>
      </c>
      <c r="H18" s="34">
        <v>23</v>
      </c>
      <c r="I18" s="34">
        <v>50</v>
      </c>
      <c r="J18" s="34">
        <v>96</v>
      </c>
      <c r="K18" s="34">
        <v>145</v>
      </c>
      <c r="L18" s="34">
        <v>173</v>
      </c>
      <c r="M18" s="34">
        <v>209</v>
      </c>
      <c r="N18" s="34">
        <v>272</v>
      </c>
      <c r="O18" s="34">
        <v>240</v>
      </c>
      <c r="P18" s="34">
        <v>226</v>
      </c>
      <c r="Q18" s="34">
        <v>147</v>
      </c>
      <c r="R18" s="34">
        <v>92</v>
      </c>
      <c r="S18" s="34">
        <v>53</v>
      </c>
      <c r="T18" s="34">
        <v>34</v>
      </c>
      <c r="U18" s="34">
        <v>16</v>
      </c>
      <c r="V18" s="34">
        <v>7</v>
      </c>
      <c r="W18" s="34">
        <v>3</v>
      </c>
      <c r="X18" s="34">
        <v>2</v>
      </c>
      <c r="Y18" s="34">
        <v>1</v>
      </c>
      <c r="Z18" s="34">
        <v>1</v>
      </c>
      <c r="AA18" s="34">
        <v>1</v>
      </c>
      <c r="AB18" s="34">
        <v>1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122">
        <v>26.483050847457626</v>
      </c>
      <c r="AL18" s="160">
        <v>26.454476917363003</v>
      </c>
      <c r="AM18" s="160">
        <v>5.705068678927966</v>
      </c>
    </row>
    <row r="19" spans="2:39" ht="12" customHeight="1">
      <c r="B19" s="269" t="s">
        <v>367</v>
      </c>
      <c r="C19" s="270"/>
      <c r="D19" s="34">
        <v>911</v>
      </c>
      <c r="E19" s="34">
        <v>0</v>
      </c>
      <c r="F19" s="34">
        <v>0</v>
      </c>
      <c r="G19" s="34">
        <v>3</v>
      </c>
      <c r="H19" s="34">
        <v>12</v>
      </c>
      <c r="I19" s="34">
        <v>27</v>
      </c>
      <c r="J19" s="34">
        <v>52</v>
      </c>
      <c r="K19" s="34">
        <v>95</v>
      </c>
      <c r="L19" s="34">
        <v>106</v>
      </c>
      <c r="M19" s="34">
        <v>124</v>
      </c>
      <c r="N19" s="34">
        <v>136</v>
      </c>
      <c r="O19" s="34">
        <v>140</v>
      </c>
      <c r="P19" s="34">
        <v>85</v>
      </c>
      <c r="Q19" s="34">
        <v>69</v>
      </c>
      <c r="R19" s="34">
        <v>31</v>
      </c>
      <c r="S19" s="34">
        <v>15</v>
      </c>
      <c r="T19" s="34">
        <v>6</v>
      </c>
      <c r="U19" s="34">
        <v>2</v>
      </c>
      <c r="V19" s="34">
        <v>4</v>
      </c>
      <c r="W19" s="34">
        <v>2</v>
      </c>
      <c r="X19" s="34">
        <v>1</v>
      </c>
      <c r="Y19" s="34">
        <v>0</v>
      </c>
      <c r="Z19" s="34">
        <v>0</v>
      </c>
      <c r="AA19" s="34">
        <v>1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122">
        <v>25.41696238466998</v>
      </c>
      <c r="AL19" s="160">
        <v>25.52966736480844</v>
      </c>
      <c r="AM19" s="160">
        <v>5.281578512163301</v>
      </c>
    </row>
    <row r="20" spans="2:39" ht="12" customHeight="1">
      <c r="B20" s="269" t="s">
        <v>368</v>
      </c>
      <c r="C20" s="270"/>
      <c r="D20" s="34">
        <v>583</v>
      </c>
      <c r="E20" s="34">
        <v>1</v>
      </c>
      <c r="F20" s="34">
        <v>0</v>
      </c>
      <c r="G20" s="34">
        <v>0</v>
      </c>
      <c r="H20" s="34">
        <v>8</v>
      </c>
      <c r="I20" s="34">
        <v>29</v>
      </c>
      <c r="J20" s="34">
        <v>41</v>
      </c>
      <c r="K20" s="34">
        <v>72</v>
      </c>
      <c r="L20" s="34">
        <v>79</v>
      </c>
      <c r="M20" s="34">
        <v>108</v>
      </c>
      <c r="N20" s="34">
        <v>82</v>
      </c>
      <c r="O20" s="34">
        <v>66</v>
      </c>
      <c r="P20" s="34">
        <v>46</v>
      </c>
      <c r="Q20" s="34">
        <v>26</v>
      </c>
      <c r="R20" s="34">
        <v>15</v>
      </c>
      <c r="S20" s="34">
        <v>4</v>
      </c>
      <c r="T20" s="34">
        <v>5</v>
      </c>
      <c r="U20" s="34">
        <v>1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122">
        <v>24.225327662529295</v>
      </c>
      <c r="AL20" s="160">
        <v>24.30288466187632</v>
      </c>
      <c r="AM20" s="160">
        <v>4.840544838233817</v>
      </c>
    </row>
    <row r="21" spans="2:39" ht="12" customHeight="1">
      <c r="B21" s="269" t="s">
        <v>382</v>
      </c>
      <c r="C21" s="274"/>
      <c r="D21" s="34">
        <v>718</v>
      </c>
      <c r="E21" s="34">
        <v>1</v>
      </c>
      <c r="F21" s="34">
        <v>0</v>
      </c>
      <c r="G21" s="34">
        <v>8</v>
      </c>
      <c r="H21" s="34">
        <v>15</v>
      </c>
      <c r="I21" s="34">
        <v>35</v>
      </c>
      <c r="J21" s="34">
        <v>53</v>
      </c>
      <c r="K21" s="34">
        <v>65</v>
      </c>
      <c r="L21" s="34">
        <v>97</v>
      </c>
      <c r="M21" s="34">
        <v>99</v>
      </c>
      <c r="N21" s="34">
        <v>94</v>
      </c>
      <c r="O21" s="34">
        <v>91</v>
      </c>
      <c r="P21" s="34">
        <v>79</v>
      </c>
      <c r="Q21" s="34">
        <v>38</v>
      </c>
      <c r="R21" s="34">
        <v>21</v>
      </c>
      <c r="S21" s="34">
        <v>13</v>
      </c>
      <c r="T21" s="34">
        <v>3</v>
      </c>
      <c r="U21" s="34">
        <v>5</v>
      </c>
      <c r="V21" s="34">
        <v>0</v>
      </c>
      <c r="W21" s="34">
        <v>1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122">
        <v>24.750257518211683</v>
      </c>
      <c r="AL21" s="160">
        <v>24.758500631253657</v>
      </c>
      <c r="AM21" s="160">
        <v>5.442854356264595</v>
      </c>
    </row>
    <row r="22" spans="2:39" ht="12" customHeight="1">
      <c r="B22" s="275" t="s">
        <v>369</v>
      </c>
      <c r="C22" s="273"/>
      <c r="D22" s="35">
        <v>762</v>
      </c>
      <c r="E22" s="35">
        <v>0</v>
      </c>
      <c r="F22" s="35">
        <v>0</v>
      </c>
      <c r="G22" s="35">
        <v>4</v>
      </c>
      <c r="H22" s="35">
        <v>16</v>
      </c>
      <c r="I22" s="35">
        <v>51</v>
      </c>
      <c r="J22" s="35">
        <v>65</v>
      </c>
      <c r="K22" s="35">
        <v>81</v>
      </c>
      <c r="L22" s="35">
        <v>107</v>
      </c>
      <c r="M22" s="35">
        <v>98</v>
      </c>
      <c r="N22" s="35">
        <v>115</v>
      </c>
      <c r="O22" s="35">
        <v>87</v>
      </c>
      <c r="P22" s="35">
        <v>57</v>
      </c>
      <c r="Q22" s="35">
        <v>44</v>
      </c>
      <c r="R22" s="35">
        <v>15</v>
      </c>
      <c r="S22" s="35">
        <v>6</v>
      </c>
      <c r="T22" s="35">
        <v>8</v>
      </c>
      <c r="U22" s="35">
        <v>4</v>
      </c>
      <c r="V22" s="35">
        <v>0</v>
      </c>
      <c r="W22" s="35">
        <v>2</v>
      </c>
      <c r="X22" s="35">
        <v>1</v>
      </c>
      <c r="Y22" s="35">
        <v>0</v>
      </c>
      <c r="Z22" s="35">
        <v>0</v>
      </c>
      <c r="AA22" s="35">
        <v>0</v>
      </c>
      <c r="AB22" s="35">
        <v>1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123">
        <v>24.08726475166839</v>
      </c>
      <c r="AL22" s="124">
        <v>24.280130605253525</v>
      </c>
      <c r="AM22" s="124">
        <v>5.4955120202941785</v>
      </c>
    </row>
    <row r="23" spans="2:39" ht="12">
      <c r="B23" s="269" t="s">
        <v>4</v>
      </c>
      <c r="C23" s="270"/>
      <c r="D23" s="34">
        <v>373</v>
      </c>
      <c r="E23" s="34">
        <v>0</v>
      </c>
      <c r="F23" s="34">
        <v>0</v>
      </c>
      <c r="G23" s="34">
        <v>0</v>
      </c>
      <c r="H23" s="34">
        <v>3</v>
      </c>
      <c r="I23" s="34">
        <v>28</v>
      </c>
      <c r="J23" s="34">
        <v>39</v>
      </c>
      <c r="K23" s="34">
        <v>55</v>
      </c>
      <c r="L23" s="34">
        <v>66</v>
      </c>
      <c r="M23" s="34">
        <v>76</v>
      </c>
      <c r="N23" s="34">
        <v>52</v>
      </c>
      <c r="O23" s="34">
        <v>22</v>
      </c>
      <c r="P23" s="34">
        <v>13</v>
      </c>
      <c r="Q23" s="34">
        <v>9</v>
      </c>
      <c r="R23" s="34">
        <v>4</v>
      </c>
      <c r="S23" s="34">
        <v>4</v>
      </c>
      <c r="T23" s="34">
        <v>1</v>
      </c>
      <c r="U23" s="34">
        <v>1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122">
        <v>22.82022760331993</v>
      </c>
      <c r="AL23" s="160">
        <v>22.910407367555305</v>
      </c>
      <c r="AM23" s="160">
        <v>4.4213853173591415</v>
      </c>
    </row>
    <row r="24" spans="2:39" ht="12">
      <c r="B24" s="269" t="s">
        <v>5</v>
      </c>
      <c r="C24" s="270"/>
      <c r="D24" s="34">
        <v>91</v>
      </c>
      <c r="E24" s="34">
        <v>0</v>
      </c>
      <c r="F24" s="34">
        <v>0</v>
      </c>
      <c r="G24" s="34">
        <v>1</v>
      </c>
      <c r="H24" s="34">
        <v>7</v>
      </c>
      <c r="I24" s="34">
        <v>9</v>
      </c>
      <c r="J24" s="34">
        <v>13</v>
      </c>
      <c r="K24" s="34">
        <v>16</v>
      </c>
      <c r="L24" s="34">
        <v>9</v>
      </c>
      <c r="M24" s="34">
        <v>12</v>
      </c>
      <c r="N24" s="34">
        <v>10</v>
      </c>
      <c r="O24" s="34">
        <v>7</v>
      </c>
      <c r="P24" s="34">
        <v>4</v>
      </c>
      <c r="Q24" s="34">
        <v>2</v>
      </c>
      <c r="R24" s="34">
        <v>0</v>
      </c>
      <c r="S24" s="34">
        <v>1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122">
        <v>20.832579185520363</v>
      </c>
      <c r="AL24" s="160">
        <v>21.713081752670114</v>
      </c>
      <c r="AM24" s="160">
        <v>4.92380118016146</v>
      </c>
    </row>
    <row r="25" spans="2:39" ht="12">
      <c r="B25" s="269" t="s">
        <v>6</v>
      </c>
      <c r="C25" s="270"/>
      <c r="D25" s="34">
        <v>260</v>
      </c>
      <c r="E25" s="34">
        <v>0</v>
      </c>
      <c r="F25" s="34">
        <v>0</v>
      </c>
      <c r="G25" s="34">
        <v>1</v>
      </c>
      <c r="H25" s="34">
        <v>3</v>
      </c>
      <c r="I25" s="34">
        <v>11</v>
      </c>
      <c r="J25" s="34">
        <v>28</v>
      </c>
      <c r="K25" s="34">
        <v>28</v>
      </c>
      <c r="L25" s="34">
        <v>51</v>
      </c>
      <c r="M25" s="34">
        <v>45</v>
      </c>
      <c r="N25" s="34">
        <v>40</v>
      </c>
      <c r="O25" s="34">
        <v>30</v>
      </c>
      <c r="P25" s="34">
        <v>14</v>
      </c>
      <c r="Q25" s="34">
        <v>4</v>
      </c>
      <c r="R25" s="34">
        <v>2</v>
      </c>
      <c r="S25" s="34">
        <v>3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122">
        <v>23.391845796445377</v>
      </c>
      <c r="AL25" s="160">
        <v>23.418122899724747</v>
      </c>
      <c r="AM25" s="160">
        <v>4.171251324308295</v>
      </c>
    </row>
    <row r="26" spans="2:39" ht="12">
      <c r="B26" s="269" t="s">
        <v>7</v>
      </c>
      <c r="C26" s="270"/>
      <c r="D26" s="34">
        <v>314</v>
      </c>
      <c r="E26" s="34">
        <v>0</v>
      </c>
      <c r="F26" s="34">
        <v>0</v>
      </c>
      <c r="G26" s="34">
        <v>3</v>
      </c>
      <c r="H26" s="34">
        <v>8</v>
      </c>
      <c r="I26" s="34">
        <v>23</v>
      </c>
      <c r="J26" s="34">
        <v>27</v>
      </c>
      <c r="K26" s="34">
        <v>32</v>
      </c>
      <c r="L26" s="34">
        <v>55</v>
      </c>
      <c r="M26" s="34">
        <v>42</v>
      </c>
      <c r="N26" s="34">
        <v>54</v>
      </c>
      <c r="O26" s="34">
        <v>29</v>
      </c>
      <c r="P26" s="34">
        <v>22</v>
      </c>
      <c r="Q26" s="34">
        <v>6</v>
      </c>
      <c r="R26" s="34">
        <v>6</v>
      </c>
      <c r="S26" s="34">
        <v>5</v>
      </c>
      <c r="T26" s="34">
        <v>0</v>
      </c>
      <c r="U26" s="34">
        <v>1</v>
      </c>
      <c r="V26" s="34">
        <v>0</v>
      </c>
      <c r="W26" s="34">
        <v>1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122">
        <v>23.60245909681113</v>
      </c>
      <c r="AL26" s="160">
        <v>23.6062857142744</v>
      </c>
      <c r="AM26" s="160">
        <v>5.070442108883352</v>
      </c>
    </row>
    <row r="27" spans="2:39" ht="12">
      <c r="B27" s="269" t="s">
        <v>8</v>
      </c>
      <c r="C27" s="270"/>
      <c r="D27" s="34">
        <v>120</v>
      </c>
      <c r="E27" s="34">
        <v>0</v>
      </c>
      <c r="F27" s="34">
        <v>0</v>
      </c>
      <c r="G27" s="34">
        <v>2</v>
      </c>
      <c r="H27" s="34">
        <v>4</v>
      </c>
      <c r="I27" s="34">
        <v>12</v>
      </c>
      <c r="J27" s="34">
        <v>13</v>
      </c>
      <c r="K27" s="34">
        <v>18</v>
      </c>
      <c r="L27" s="34">
        <v>21</v>
      </c>
      <c r="M27" s="34">
        <v>27</v>
      </c>
      <c r="N27" s="34">
        <v>5</v>
      </c>
      <c r="O27" s="34">
        <v>6</v>
      </c>
      <c r="P27" s="34">
        <v>5</v>
      </c>
      <c r="Q27" s="34">
        <v>3</v>
      </c>
      <c r="R27" s="34">
        <v>2</v>
      </c>
      <c r="S27" s="34">
        <v>2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122">
        <v>21.873455229605405</v>
      </c>
      <c r="AL27" s="160">
        <v>22.10225578402872</v>
      </c>
      <c r="AM27" s="252">
        <v>4.85768892842767</v>
      </c>
    </row>
    <row r="28" spans="2:39" ht="12">
      <c r="B28" s="269" t="s">
        <v>9</v>
      </c>
      <c r="C28" s="270"/>
      <c r="D28" s="34">
        <v>95</v>
      </c>
      <c r="E28" s="34">
        <v>0</v>
      </c>
      <c r="F28" s="34">
        <v>0</v>
      </c>
      <c r="G28" s="34">
        <v>0</v>
      </c>
      <c r="H28" s="34">
        <v>1</v>
      </c>
      <c r="I28" s="34">
        <v>2</v>
      </c>
      <c r="J28" s="34">
        <v>12</v>
      </c>
      <c r="K28" s="34">
        <v>18</v>
      </c>
      <c r="L28" s="34">
        <v>16</v>
      </c>
      <c r="M28" s="34">
        <v>18</v>
      </c>
      <c r="N28" s="34">
        <v>15</v>
      </c>
      <c r="O28" s="34">
        <v>5</v>
      </c>
      <c r="P28" s="34">
        <v>3</v>
      </c>
      <c r="Q28" s="34">
        <v>2</v>
      </c>
      <c r="R28" s="34">
        <v>2</v>
      </c>
      <c r="S28" s="34">
        <v>0</v>
      </c>
      <c r="T28" s="34">
        <v>0</v>
      </c>
      <c r="U28" s="34">
        <v>1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122">
        <v>22.900249855852394</v>
      </c>
      <c r="AL28" s="160">
        <v>23.084059915018333</v>
      </c>
      <c r="AM28" s="160">
        <v>4.387069291946102</v>
      </c>
    </row>
    <row r="29" spans="2:39" ht="12">
      <c r="B29" s="269" t="s">
        <v>10</v>
      </c>
      <c r="C29" s="270"/>
      <c r="D29" s="34">
        <v>237</v>
      </c>
      <c r="E29" s="34">
        <v>0</v>
      </c>
      <c r="F29" s="34">
        <v>0</v>
      </c>
      <c r="G29" s="34">
        <v>0</v>
      </c>
      <c r="H29" s="34">
        <v>4</v>
      </c>
      <c r="I29" s="34">
        <v>13</v>
      </c>
      <c r="J29" s="34">
        <v>15</v>
      </c>
      <c r="K29" s="34">
        <v>21</v>
      </c>
      <c r="L29" s="34">
        <v>26</v>
      </c>
      <c r="M29" s="34">
        <v>47</v>
      </c>
      <c r="N29" s="34">
        <v>36</v>
      </c>
      <c r="O29" s="34">
        <v>41</v>
      </c>
      <c r="P29" s="34">
        <v>18</v>
      </c>
      <c r="Q29" s="34">
        <v>7</v>
      </c>
      <c r="R29" s="34">
        <v>7</v>
      </c>
      <c r="S29" s="34">
        <v>2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122">
        <v>24.677269809571357</v>
      </c>
      <c r="AL29" s="160">
        <v>24.582638382320713</v>
      </c>
      <c r="AM29" s="160">
        <v>4.55973171776242</v>
      </c>
    </row>
    <row r="30" spans="2:39" ht="12">
      <c r="B30" s="269" t="s">
        <v>11</v>
      </c>
      <c r="C30" s="270"/>
      <c r="D30" s="34">
        <v>632</v>
      </c>
      <c r="E30" s="34">
        <v>0</v>
      </c>
      <c r="F30" s="34">
        <v>0</v>
      </c>
      <c r="G30" s="34">
        <v>6</v>
      </c>
      <c r="H30" s="34">
        <v>11</v>
      </c>
      <c r="I30" s="34">
        <v>19</v>
      </c>
      <c r="J30" s="34">
        <v>42</v>
      </c>
      <c r="K30" s="34">
        <v>57</v>
      </c>
      <c r="L30" s="34">
        <v>83</v>
      </c>
      <c r="M30" s="34">
        <v>104</v>
      </c>
      <c r="N30" s="34">
        <v>101</v>
      </c>
      <c r="O30" s="34">
        <v>86</v>
      </c>
      <c r="P30" s="34">
        <v>51</v>
      </c>
      <c r="Q30" s="34">
        <v>38</v>
      </c>
      <c r="R30" s="34">
        <v>14</v>
      </c>
      <c r="S30" s="34">
        <v>7</v>
      </c>
      <c r="T30" s="34">
        <v>9</v>
      </c>
      <c r="U30" s="34">
        <v>2</v>
      </c>
      <c r="V30" s="34">
        <v>1</v>
      </c>
      <c r="W30" s="34">
        <v>0</v>
      </c>
      <c r="X30" s="34">
        <v>0</v>
      </c>
      <c r="Y30" s="34">
        <v>0</v>
      </c>
      <c r="Z30" s="34">
        <v>0</v>
      </c>
      <c r="AA30" s="34">
        <v>1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122">
        <v>24.865312952905192</v>
      </c>
      <c r="AL30" s="160">
        <v>24.93490855320725</v>
      </c>
      <c r="AM30" s="160">
        <v>5.131324954626237</v>
      </c>
    </row>
    <row r="31" spans="2:39" ht="12">
      <c r="B31" s="269" t="s">
        <v>12</v>
      </c>
      <c r="C31" s="270"/>
      <c r="D31" s="34">
        <v>370</v>
      </c>
      <c r="E31" s="34">
        <v>0</v>
      </c>
      <c r="F31" s="34">
        <v>0</v>
      </c>
      <c r="G31" s="34">
        <v>2</v>
      </c>
      <c r="H31" s="34">
        <v>12</v>
      </c>
      <c r="I31" s="34">
        <v>11</v>
      </c>
      <c r="J31" s="34">
        <v>29</v>
      </c>
      <c r="K31" s="34">
        <v>41</v>
      </c>
      <c r="L31" s="34">
        <v>50</v>
      </c>
      <c r="M31" s="34">
        <v>58</v>
      </c>
      <c r="N31" s="34">
        <v>59</v>
      </c>
      <c r="O31" s="34">
        <v>34</v>
      </c>
      <c r="P31" s="34">
        <v>34</v>
      </c>
      <c r="Q31" s="34">
        <v>16</v>
      </c>
      <c r="R31" s="34">
        <v>9</v>
      </c>
      <c r="S31" s="34">
        <v>6</v>
      </c>
      <c r="T31" s="34">
        <v>4</v>
      </c>
      <c r="U31" s="34">
        <v>1</v>
      </c>
      <c r="V31" s="34">
        <v>1</v>
      </c>
      <c r="W31" s="34">
        <v>2</v>
      </c>
      <c r="X31" s="34">
        <v>1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122">
        <v>24.25133667735411</v>
      </c>
      <c r="AL31" s="160">
        <v>24.6048587985409</v>
      </c>
      <c r="AM31" s="160">
        <v>5.483085893931719</v>
      </c>
    </row>
    <row r="32" spans="2:39" ht="12">
      <c r="B32" s="269" t="s">
        <v>13</v>
      </c>
      <c r="C32" s="270"/>
      <c r="D32" s="34">
        <v>458</v>
      </c>
      <c r="E32" s="34">
        <v>0</v>
      </c>
      <c r="F32" s="34">
        <v>0</v>
      </c>
      <c r="G32" s="34">
        <v>4</v>
      </c>
      <c r="H32" s="34">
        <v>5</v>
      </c>
      <c r="I32" s="34">
        <v>15</v>
      </c>
      <c r="J32" s="34">
        <v>38</v>
      </c>
      <c r="K32" s="34">
        <v>59</v>
      </c>
      <c r="L32" s="34">
        <v>76</v>
      </c>
      <c r="M32" s="34">
        <v>79</v>
      </c>
      <c r="N32" s="34">
        <v>75</v>
      </c>
      <c r="O32" s="34">
        <v>43</v>
      </c>
      <c r="P32" s="34">
        <v>34</v>
      </c>
      <c r="Q32" s="34">
        <v>10</v>
      </c>
      <c r="R32" s="34">
        <v>11</v>
      </c>
      <c r="S32" s="34">
        <v>6</v>
      </c>
      <c r="T32" s="34">
        <v>1</v>
      </c>
      <c r="U32" s="34">
        <v>0</v>
      </c>
      <c r="V32" s="34">
        <v>2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122">
        <v>23.92220195712145</v>
      </c>
      <c r="AL32" s="160">
        <v>24.030739500518944</v>
      </c>
      <c r="AM32" s="160">
        <v>4.757308667617214</v>
      </c>
    </row>
    <row r="33" spans="2:39" ht="12">
      <c r="B33" s="269" t="s">
        <v>14</v>
      </c>
      <c r="C33" s="270"/>
      <c r="D33" s="34">
        <v>995</v>
      </c>
      <c r="E33" s="34">
        <v>0</v>
      </c>
      <c r="F33" s="34">
        <v>0</v>
      </c>
      <c r="G33" s="34">
        <v>1</v>
      </c>
      <c r="H33" s="34">
        <v>25</v>
      </c>
      <c r="I33" s="34">
        <v>31</v>
      </c>
      <c r="J33" s="34">
        <v>55</v>
      </c>
      <c r="K33" s="34">
        <v>84</v>
      </c>
      <c r="L33" s="34">
        <v>84</v>
      </c>
      <c r="M33" s="34">
        <v>92</v>
      </c>
      <c r="N33" s="34">
        <v>140</v>
      </c>
      <c r="O33" s="34">
        <v>109</v>
      </c>
      <c r="P33" s="34">
        <v>121</v>
      </c>
      <c r="Q33" s="34">
        <v>97</v>
      </c>
      <c r="R33" s="34">
        <v>71</v>
      </c>
      <c r="S33" s="34">
        <v>36</v>
      </c>
      <c r="T33" s="34">
        <v>24</v>
      </c>
      <c r="U33" s="34">
        <v>10</v>
      </c>
      <c r="V33" s="34">
        <v>3</v>
      </c>
      <c r="W33" s="34">
        <v>5</v>
      </c>
      <c r="X33" s="34">
        <v>3</v>
      </c>
      <c r="Y33" s="34">
        <v>1</v>
      </c>
      <c r="Z33" s="34">
        <v>0</v>
      </c>
      <c r="AA33" s="34">
        <v>2</v>
      </c>
      <c r="AB33" s="34">
        <v>0</v>
      </c>
      <c r="AC33" s="34">
        <v>0</v>
      </c>
      <c r="AD33" s="34">
        <v>0</v>
      </c>
      <c r="AE33" s="34">
        <v>0</v>
      </c>
      <c r="AF33" s="34">
        <v>1</v>
      </c>
      <c r="AG33" s="34">
        <v>0</v>
      </c>
      <c r="AH33" s="34">
        <v>0</v>
      </c>
      <c r="AI33" s="34">
        <v>0</v>
      </c>
      <c r="AJ33" s="34">
        <v>0</v>
      </c>
      <c r="AK33" s="122">
        <v>26.811297584936554</v>
      </c>
      <c r="AL33" s="160">
        <v>26.858527500729288</v>
      </c>
      <c r="AM33" s="160">
        <v>6.3833729757591415</v>
      </c>
    </row>
    <row r="34" spans="2:39" ht="12">
      <c r="B34" s="269" t="s">
        <v>15</v>
      </c>
      <c r="C34" s="270"/>
      <c r="D34" s="34">
        <v>741</v>
      </c>
      <c r="E34" s="34">
        <v>0</v>
      </c>
      <c r="F34" s="34">
        <v>1</v>
      </c>
      <c r="G34" s="34">
        <v>4</v>
      </c>
      <c r="H34" s="34">
        <v>16</v>
      </c>
      <c r="I34" s="34">
        <v>25</v>
      </c>
      <c r="J34" s="34">
        <v>57</v>
      </c>
      <c r="K34" s="34">
        <v>75</v>
      </c>
      <c r="L34" s="34">
        <v>67</v>
      </c>
      <c r="M34" s="34">
        <v>95</v>
      </c>
      <c r="N34" s="34">
        <v>87</v>
      </c>
      <c r="O34" s="34">
        <v>85</v>
      </c>
      <c r="P34" s="34">
        <v>76</v>
      </c>
      <c r="Q34" s="34">
        <v>62</v>
      </c>
      <c r="R34" s="34">
        <v>41</v>
      </c>
      <c r="S34" s="34">
        <v>18</v>
      </c>
      <c r="T34" s="34">
        <v>17</v>
      </c>
      <c r="U34" s="34">
        <v>3</v>
      </c>
      <c r="V34" s="34">
        <v>5</v>
      </c>
      <c r="W34" s="34">
        <v>4</v>
      </c>
      <c r="X34" s="34">
        <v>0</v>
      </c>
      <c r="Y34" s="34">
        <v>0</v>
      </c>
      <c r="Z34" s="34">
        <v>2</v>
      </c>
      <c r="AA34" s="34">
        <v>0</v>
      </c>
      <c r="AB34" s="34">
        <v>0</v>
      </c>
      <c r="AC34" s="34">
        <v>0</v>
      </c>
      <c r="AD34" s="34">
        <v>0</v>
      </c>
      <c r="AE34" s="34">
        <v>1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122">
        <v>25.48956141770513</v>
      </c>
      <c r="AL34" s="160">
        <v>25.94810246180781</v>
      </c>
      <c r="AM34" s="160">
        <v>6.298287281782215</v>
      </c>
    </row>
    <row r="35" spans="2:39" ht="12">
      <c r="B35" s="269" t="s">
        <v>16</v>
      </c>
      <c r="C35" s="270"/>
      <c r="D35" s="34">
        <v>1070</v>
      </c>
      <c r="E35" s="34">
        <v>0</v>
      </c>
      <c r="F35" s="34">
        <v>0</v>
      </c>
      <c r="G35" s="34">
        <v>1</v>
      </c>
      <c r="H35" s="34">
        <v>3</v>
      </c>
      <c r="I35" s="34">
        <v>11</v>
      </c>
      <c r="J35" s="34">
        <v>27</v>
      </c>
      <c r="K35" s="34">
        <v>33</v>
      </c>
      <c r="L35" s="34">
        <v>55</v>
      </c>
      <c r="M35" s="34">
        <v>73</v>
      </c>
      <c r="N35" s="34">
        <v>92</v>
      </c>
      <c r="O35" s="34">
        <v>125</v>
      </c>
      <c r="P35" s="34">
        <v>111</v>
      </c>
      <c r="Q35" s="34">
        <v>130</v>
      </c>
      <c r="R35" s="34">
        <v>112</v>
      </c>
      <c r="S35" s="34">
        <v>93</v>
      </c>
      <c r="T35" s="34">
        <v>65</v>
      </c>
      <c r="U35" s="34">
        <v>57</v>
      </c>
      <c r="V35" s="34">
        <v>32</v>
      </c>
      <c r="W35" s="34">
        <v>20</v>
      </c>
      <c r="X35" s="34">
        <v>8</v>
      </c>
      <c r="Y35" s="34">
        <v>6</v>
      </c>
      <c r="Z35" s="34">
        <v>3</v>
      </c>
      <c r="AA35" s="34">
        <v>4</v>
      </c>
      <c r="AB35" s="34">
        <v>3</v>
      </c>
      <c r="AC35" s="34">
        <v>0</v>
      </c>
      <c r="AD35" s="34">
        <v>1</v>
      </c>
      <c r="AE35" s="34">
        <v>0</v>
      </c>
      <c r="AF35" s="34">
        <v>0</v>
      </c>
      <c r="AG35" s="34">
        <v>0</v>
      </c>
      <c r="AH35" s="34">
        <v>0</v>
      </c>
      <c r="AI35" s="34">
        <v>2</v>
      </c>
      <c r="AJ35" s="34">
        <v>3</v>
      </c>
      <c r="AK35" s="122">
        <v>31.112782219419593</v>
      </c>
      <c r="AL35" s="160">
        <v>31.27286944640716</v>
      </c>
      <c r="AM35" s="160">
        <v>7.599835150271391</v>
      </c>
    </row>
    <row r="36" spans="2:39" ht="12">
      <c r="B36" s="269" t="s">
        <v>17</v>
      </c>
      <c r="C36" s="270"/>
      <c r="D36" s="34">
        <v>879</v>
      </c>
      <c r="E36" s="34">
        <v>0</v>
      </c>
      <c r="F36" s="34">
        <v>0</v>
      </c>
      <c r="G36" s="34">
        <v>2</v>
      </c>
      <c r="H36" s="34">
        <v>5</v>
      </c>
      <c r="I36" s="34">
        <v>19</v>
      </c>
      <c r="J36" s="34">
        <v>21</v>
      </c>
      <c r="K36" s="34">
        <v>39</v>
      </c>
      <c r="L36" s="34">
        <v>60</v>
      </c>
      <c r="M36" s="34">
        <v>84</v>
      </c>
      <c r="N36" s="34">
        <v>102</v>
      </c>
      <c r="O36" s="34">
        <v>124</v>
      </c>
      <c r="P36" s="34">
        <v>138</v>
      </c>
      <c r="Q36" s="34">
        <v>96</v>
      </c>
      <c r="R36" s="34">
        <v>78</v>
      </c>
      <c r="S36" s="34">
        <v>43</v>
      </c>
      <c r="T36" s="34">
        <v>26</v>
      </c>
      <c r="U36" s="34">
        <v>17</v>
      </c>
      <c r="V36" s="34">
        <v>8</v>
      </c>
      <c r="W36" s="34">
        <v>7</v>
      </c>
      <c r="X36" s="34">
        <v>3</v>
      </c>
      <c r="Y36" s="34">
        <v>3</v>
      </c>
      <c r="Z36" s="34">
        <v>1</v>
      </c>
      <c r="AA36" s="34">
        <v>0</v>
      </c>
      <c r="AB36" s="34">
        <v>1</v>
      </c>
      <c r="AC36" s="34">
        <v>0</v>
      </c>
      <c r="AD36" s="34">
        <v>1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1</v>
      </c>
      <c r="AK36" s="122">
        <v>28.72441488902323</v>
      </c>
      <c r="AL36" s="160">
        <v>28.773970737758084</v>
      </c>
      <c r="AM36" s="160">
        <v>6.443426951069853</v>
      </c>
    </row>
    <row r="37" spans="2:39" ht="12">
      <c r="B37" s="269" t="s">
        <v>18</v>
      </c>
      <c r="C37" s="270"/>
      <c r="D37" s="34">
        <v>257</v>
      </c>
      <c r="E37" s="34">
        <v>0</v>
      </c>
      <c r="F37" s="34">
        <v>0</v>
      </c>
      <c r="G37" s="34">
        <v>1</v>
      </c>
      <c r="H37" s="34">
        <v>3</v>
      </c>
      <c r="I37" s="34">
        <v>18</v>
      </c>
      <c r="J37" s="34">
        <v>33</v>
      </c>
      <c r="K37" s="34">
        <v>38</v>
      </c>
      <c r="L37" s="34">
        <v>32</v>
      </c>
      <c r="M37" s="34">
        <v>40</v>
      </c>
      <c r="N37" s="34">
        <v>28</v>
      </c>
      <c r="O37" s="34">
        <v>22</v>
      </c>
      <c r="P37" s="34">
        <v>26</v>
      </c>
      <c r="Q37" s="34">
        <v>8</v>
      </c>
      <c r="R37" s="34">
        <v>6</v>
      </c>
      <c r="S37" s="34">
        <v>1</v>
      </c>
      <c r="T37" s="34">
        <v>1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122">
        <v>23.099630996309962</v>
      </c>
      <c r="AL37" s="160">
        <v>23.39975712450353</v>
      </c>
      <c r="AM37" s="160">
        <v>4.8917197568625435</v>
      </c>
    </row>
    <row r="38" spans="2:39" ht="12">
      <c r="B38" s="269" t="s">
        <v>19</v>
      </c>
      <c r="C38" s="270"/>
      <c r="D38" s="34">
        <v>181</v>
      </c>
      <c r="E38" s="34">
        <v>0</v>
      </c>
      <c r="F38" s="34">
        <v>0</v>
      </c>
      <c r="G38" s="34">
        <v>1</v>
      </c>
      <c r="H38" s="34">
        <v>4</v>
      </c>
      <c r="I38" s="34">
        <v>8</v>
      </c>
      <c r="J38" s="34">
        <v>29</v>
      </c>
      <c r="K38" s="34">
        <v>31</v>
      </c>
      <c r="L38" s="34">
        <v>28</v>
      </c>
      <c r="M38" s="34">
        <v>25</v>
      </c>
      <c r="N38" s="34">
        <v>25</v>
      </c>
      <c r="O38" s="34">
        <v>16</v>
      </c>
      <c r="P38" s="34">
        <v>4</v>
      </c>
      <c r="Q38" s="34">
        <v>5</v>
      </c>
      <c r="R38" s="34">
        <v>4</v>
      </c>
      <c r="S38" s="34">
        <v>1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122">
        <v>22.11697845133791</v>
      </c>
      <c r="AL38" s="160">
        <v>22.656301453890737</v>
      </c>
      <c r="AM38" s="160">
        <v>4.596936072340818</v>
      </c>
    </row>
    <row r="39" spans="2:39" ht="12">
      <c r="B39" s="269" t="s">
        <v>20</v>
      </c>
      <c r="C39" s="270"/>
      <c r="D39" s="34">
        <v>137</v>
      </c>
      <c r="E39" s="34">
        <v>0</v>
      </c>
      <c r="F39" s="34">
        <v>0</v>
      </c>
      <c r="G39" s="34">
        <v>0</v>
      </c>
      <c r="H39" s="34">
        <v>4</v>
      </c>
      <c r="I39" s="34">
        <v>5</v>
      </c>
      <c r="J39" s="34">
        <v>13</v>
      </c>
      <c r="K39" s="34">
        <v>18</v>
      </c>
      <c r="L39" s="34">
        <v>23</v>
      </c>
      <c r="M39" s="34">
        <v>25</v>
      </c>
      <c r="N39" s="34">
        <v>19</v>
      </c>
      <c r="O39" s="34">
        <v>17</v>
      </c>
      <c r="P39" s="34">
        <v>3</v>
      </c>
      <c r="Q39" s="34">
        <v>3</v>
      </c>
      <c r="R39" s="34">
        <v>4</v>
      </c>
      <c r="S39" s="34">
        <v>0</v>
      </c>
      <c r="T39" s="34">
        <v>2</v>
      </c>
      <c r="U39" s="34">
        <v>1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122">
        <v>23.751377157546823</v>
      </c>
      <c r="AL39" s="160">
        <v>23.631330870951622</v>
      </c>
      <c r="AM39" s="160">
        <v>4.7937327860389525</v>
      </c>
    </row>
    <row r="40" spans="2:39" ht="12">
      <c r="B40" s="269" t="s">
        <v>21</v>
      </c>
      <c r="C40" s="270"/>
      <c r="D40" s="34">
        <v>138</v>
      </c>
      <c r="E40" s="34">
        <v>0</v>
      </c>
      <c r="F40" s="34">
        <v>0</v>
      </c>
      <c r="G40" s="34">
        <v>1</v>
      </c>
      <c r="H40" s="34">
        <v>2</v>
      </c>
      <c r="I40" s="34">
        <v>11</v>
      </c>
      <c r="J40" s="34">
        <v>18</v>
      </c>
      <c r="K40" s="34">
        <v>12</v>
      </c>
      <c r="L40" s="34">
        <v>15</v>
      </c>
      <c r="M40" s="34">
        <v>18</v>
      </c>
      <c r="N40" s="34">
        <v>20</v>
      </c>
      <c r="O40" s="34">
        <v>18</v>
      </c>
      <c r="P40" s="34">
        <v>14</v>
      </c>
      <c r="Q40" s="34">
        <v>6</v>
      </c>
      <c r="R40" s="34">
        <v>1</v>
      </c>
      <c r="S40" s="34">
        <v>1</v>
      </c>
      <c r="T40" s="34">
        <v>1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122">
        <v>24.310820736471292</v>
      </c>
      <c r="AL40" s="160">
        <v>23.83133951742079</v>
      </c>
      <c r="AM40" s="160">
        <v>5.222451606089293</v>
      </c>
    </row>
    <row r="41" spans="2:39" ht="12">
      <c r="B41" s="269" t="s">
        <v>22</v>
      </c>
      <c r="C41" s="270"/>
      <c r="D41" s="34">
        <v>423</v>
      </c>
      <c r="E41" s="34">
        <v>0</v>
      </c>
      <c r="F41" s="34">
        <v>0</v>
      </c>
      <c r="G41" s="34">
        <v>2</v>
      </c>
      <c r="H41" s="34">
        <v>7</v>
      </c>
      <c r="I41" s="34">
        <v>24</v>
      </c>
      <c r="J41" s="34">
        <v>27</v>
      </c>
      <c r="K41" s="34">
        <v>50</v>
      </c>
      <c r="L41" s="34">
        <v>66</v>
      </c>
      <c r="M41" s="34">
        <v>65</v>
      </c>
      <c r="N41" s="34">
        <v>68</v>
      </c>
      <c r="O41" s="34">
        <v>51</v>
      </c>
      <c r="P41" s="34">
        <v>35</v>
      </c>
      <c r="Q41" s="34">
        <v>14</v>
      </c>
      <c r="R41" s="34">
        <v>7</v>
      </c>
      <c r="S41" s="34">
        <v>4</v>
      </c>
      <c r="T41" s="34">
        <v>1</v>
      </c>
      <c r="U41" s="34">
        <v>1</v>
      </c>
      <c r="V41" s="34">
        <v>1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122">
        <v>24.329603977979044</v>
      </c>
      <c r="AL41" s="160">
        <v>24.080594180068843</v>
      </c>
      <c r="AM41" s="160">
        <v>4.853105981786951</v>
      </c>
    </row>
    <row r="42" spans="2:39" ht="12">
      <c r="B42" s="269" t="s">
        <v>23</v>
      </c>
      <c r="C42" s="270"/>
      <c r="D42" s="34">
        <v>361</v>
      </c>
      <c r="E42" s="34">
        <v>0</v>
      </c>
      <c r="F42" s="34">
        <v>0</v>
      </c>
      <c r="G42" s="34">
        <v>2</v>
      </c>
      <c r="H42" s="34">
        <v>2</v>
      </c>
      <c r="I42" s="34">
        <v>10</v>
      </c>
      <c r="J42" s="34">
        <v>23</v>
      </c>
      <c r="K42" s="34">
        <v>43</v>
      </c>
      <c r="L42" s="34">
        <v>49</v>
      </c>
      <c r="M42" s="34">
        <v>78</v>
      </c>
      <c r="N42" s="34">
        <v>57</v>
      </c>
      <c r="O42" s="34">
        <v>42</v>
      </c>
      <c r="P42" s="34">
        <v>31</v>
      </c>
      <c r="Q42" s="34">
        <v>11</v>
      </c>
      <c r="R42" s="34">
        <v>7</v>
      </c>
      <c r="S42" s="34">
        <v>3</v>
      </c>
      <c r="T42" s="34">
        <v>0</v>
      </c>
      <c r="U42" s="34">
        <v>0</v>
      </c>
      <c r="V42" s="34">
        <v>2</v>
      </c>
      <c r="W42" s="34">
        <v>1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122">
        <v>24.139831509329973</v>
      </c>
      <c r="AL42" s="160">
        <v>24.498258595063337</v>
      </c>
      <c r="AM42" s="160">
        <v>4.597580185376373</v>
      </c>
    </row>
    <row r="43" spans="2:39" ht="12">
      <c r="B43" s="269" t="s">
        <v>24</v>
      </c>
      <c r="C43" s="270"/>
      <c r="D43" s="34">
        <v>330</v>
      </c>
      <c r="E43" s="34">
        <v>0</v>
      </c>
      <c r="F43" s="34">
        <v>1</v>
      </c>
      <c r="G43" s="34">
        <v>0</v>
      </c>
      <c r="H43" s="34">
        <v>4</v>
      </c>
      <c r="I43" s="34">
        <v>10</v>
      </c>
      <c r="J43" s="34">
        <v>25</v>
      </c>
      <c r="K43" s="34">
        <v>31</v>
      </c>
      <c r="L43" s="34">
        <v>42</v>
      </c>
      <c r="M43" s="34">
        <v>62</v>
      </c>
      <c r="N43" s="34">
        <v>44</v>
      </c>
      <c r="O43" s="34">
        <v>42</v>
      </c>
      <c r="P43" s="34">
        <v>35</v>
      </c>
      <c r="Q43" s="34">
        <v>19</v>
      </c>
      <c r="R43" s="34">
        <v>5</v>
      </c>
      <c r="S43" s="34">
        <v>6</v>
      </c>
      <c r="T43" s="34">
        <v>3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1</v>
      </c>
      <c r="AH43" s="34">
        <v>0</v>
      </c>
      <c r="AI43" s="34">
        <v>0</v>
      </c>
      <c r="AJ43" s="34">
        <v>0</v>
      </c>
      <c r="AK43" s="122">
        <v>24.77146134415853</v>
      </c>
      <c r="AL43" s="160">
        <v>25.00703235341203</v>
      </c>
      <c r="AM43" s="160">
        <v>5.33262951150548</v>
      </c>
    </row>
    <row r="44" spans="2:39" ht="12">
      <c r="B44" s="269" t="s">
        <v>25</v>
      </c>
      <c r="C44" s="270"/>
      <c r="D44" s="34">
        <v>532</v>
      </c>
      <c r="E44" s="34">
        <v>0</v>
      </c>
      <c r="F44" s="34">
        <v>0</v>
      </c>
      <c r="G44" s="34">
        <v>0</v>
      </c>
      <c r="H44" s="34">
        <v>4</v>
      </c>
      <c r="I44" s="34">
        <v>8</v>
      </c>
      <c r="J44" s="34">
        <v>21</v>
      </c>
      <c r="K44" s="34">
        <v>39</v>
      </c>
      <c r="L44" s="34">
        <v>49</v>
      </c>
      <c r="M44" s="34">
        <v>88</v>
      </c>
      <c r="N44" s="34">
        <v>100</v>
      </c>
      <c r="O44" s="34">
        <v>97</v>
      </c>
      <c r="P44" s="34">
        <v>63</v>
      </c>
      <c r="Q44" s="34">
        <v>37</v>
      </c>
      <c r="R44" s="34">
        <v>13</v>
      </c>
      <c r="S44" s="34">
        <v>8</v>
      </c>
      <c r="T44" s="34">
        <v>4</v>
      </c>
      <c r="U44" s="34">
        <v>1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122">
        <v>26.109509726931087</v>
      </c>
      <c r="AL44" s="160">
        <v>26.01110453596675</v>
      </c>
      <c r="AM44" s="160">
        <v>4.375365359509813</v>
      </c>
    </row>
    <row r="45" spans="2:39" ht="12">
      <c r="B45" s="269" t="s">
        <v>26</v>
      </c>
      <c r="C45" s="270"/>
      <c r="D45" s="34">
        <v>1114</v>
      </c>
      <c r="E45" s="34">
        <v>0</v>
      </c>
      <c r="F45" s="34">
        <v>0</v>
      </c>
      <c r="G45" s="34">
        <v>2</v>
      </c>
      <c r="H45" s="34">
        <v>16</v>
      </c>
      <c r="I45" s="34">
        <v>29</v>
      </c>
      <c r="J45" s="34">
        <v>59</v>
      </c>
      <c r="K45" s="34">
        <v>74</v>
      </c>
      <c r="L45" s="34">
        <v>106</v>
      </c>
      <c r="M45" s="34">
        <v>171</v>
      </c>
      <c r="N45" s="34">
        <v>141</v>
      </c>
      <c r="O45" s="34">
        <v>182</v>
      </c>
      <c r="P45" s="34">
        <v>145</v>
      </c>
      <c r="Q45" s="34">
        <v>87</v>
      </c>
      <c r="R45" s="34">
        <v>56</v>
      </c>
      <c r="S45" s="34">
        <v>26</v>
      </c>
      <c r="T45" s="34">
        <v>9</v>
      </c>
      <c r="U45" s="34">
        <v>6</v>
      </c>
      <c r="V45" s="34">
        <v>2</v>
      </c>
      <c r="W45" s="34">
        <v>2</v>
      </c>
      <c r="X45" s="34">
        <v>0</v>
      </c>
      <c r="Y45" s="34">
        <v>0</v>
      </c>
      <c r="Z45" s="34">
        <v>1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122">
        <v>26.541760164875303</v>
      </c>
      <c r="AL45" s="160">
        <v>26.250733005816333</v>
      </c>
      <c r="AM45" s="160">
        <v>5.213416683426969</v>
      </c>
    </row>
    <row r="46" spans="2:39" ht="12">
      <c r="B46" s="269" t="s">
        <v>27</v>
      </c>
      <c r="C46" s="270"/>
      <c r="D46" s="34">
        <v>358</v>
      </c>
      <c r="E46" s="34">
        <v>0</v>
      </c>
      <c r="F46" s="34">
        <v>0</v>
      </c>
      <c r="G46" s="34">
        <v>2</v>
      </c>
      <c r="H46" s="34">
        <v>3</v>
      </c>
      <c r="I46" s="34">
        <v>15</v>
      </c>
      <c r="J46" s="34">
        <v>21</v>
      </c>
      <c r="K46" s="34">
        <v>25</v>
      </c>
      <c r="L46" s="34">
        <v>42</v>
      </c>
      <c r="M46" s="34">
        <v>63</v>
      </c>
      <c r="N46" s="34">
        <v>52</v>
      </c>
      <c r="O46" s="34">
        <v>50</v>
      </c>
      <c r="P46" s="34">
        <v>47</v>
      </c>
      <c r="Q46" s="34">
        <v>19</v>
      </c>
      <c r="R46" s="34">
        <v>7</v>
      </c>
      <c r="S46" s="34">
        <v>5</v>
      </c>
      <c r="T46" s="34">
        <v>2</v>
      </c>
      <c r="U46" s="34">
        <v>1</v>
      </c>
      <c r="V46" s="34">
        <v>2</v>
      </c>
      <c r="W46" s="34">
        <v>1</v>
      </c>
      <c r="X46" s="34">
        <v>1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122">
        <v>25.412023902152182</v>
      </c>
      <c r="AL46" s="160">
        <v>25.44314463356448</v>
      </c>
      <c r="AM46" s="160">
        <v>5.16367661876923</v>
      </c>
    </row>
    <row r="47" spans="2:39" ht="12">
      <c r="B47" s="269" t="s">
        <v>28</v>
      </c>
      <c r="C47" s="270"/>
      <c r="D47" s="34">
        <v>173</v>
      </c>
      <c r="E47" s="34">
        <v>0</v>
      </c>
      <c r="F47" s="34">
        <v>0</v>
      </c>
      <c r="G47" s="34">
        <v>2</v>
      </c>
      <c r="H47" s="34">
        <v>0</v>
      </c>
      <c r="I47" s="34">
        <v>5</v>
      </c>
      <c r="J47" s="34">
        <v>8</v>
      </c>
      <c r="K47" s="34">
        <v>16</v>
      </c>
      <c r="L47" s="34">
        <v>12</v>
      </c>
      <c r="M47" s="34">
        <v>20</v>
      </c>
      <c r="N47" s="34">
        <v>30</v>
      </c>
      <c r="O47" s="34">
        <v>21</v>
      </c>
      <c r="P47" s="34">
        <v>22</v>
      </c>
      <c r="Q47" s="34">
        <v>18</v>
      </c>
      <c r="R47" s="34">
        <v>7</v>
      </c>
      <c r="S47" s="34">
        <v>8</v>
      </c>
      <c r="T47" s="34">
        <v>2</v>
      </c>
      <c r="U47" s="34">
        <v>1</v>
      </c>
      <c r="V47" s="34">
        <v>1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122">
        <v>26.58878117491093</v>
      </c>
      <c r="AL47" s="160">
        <v>26.586261511345054</v>
      </c>
      <c r="AM47" s="160">
        <v>5.457580407101135</v>
      </c>
    </row>
    <row r="48" spans="2:39" ht="12">
      <c r="B48" s="269" t="s">
        <v>29</v>
      </c>
      <c r="C48" s="270"/>
      <c r="D48" s="34">
        <v>124</v>
      </c>
      <c r="E48" s="34">
        <v>0</v>
      </c>
      <c r="F48" s="34">
        <v>0</v>
      </c>
      <c r="G48" s="34">
        <v>0</v>
      </c>
      <c r="H48" s="34">
        <v>2</v>
      </c>
      <c r="I48" s="34">
        <v>3</v>
      </c>
      <c r="J48" s="34">
        <v>4</v>
      </c>
      <c r="K48" s="34">
        <v>12</v>
      </c>
      <c r="L48" s="34">
        <v>11</v>
      </c>
      <c r="M48" s="34">
        <v>15</v>
      </c>
      <c r="N48" s="34">
        <v>15</v>
      </c>
      <c r="O48" s="34">
        <v>15</v>
      </c>
      <c r="P48" s="34">
        <v>17</v>
      </c>
      <c r="Q48" s="34">
        <v>15</v>
      </c>
      <c r="R48" s="34">
        <v>4</v>
      </c>
      <c r="S48" s="34">
        <v>4</v>
      </c>
      <c r="T48" s="34">
        <v>4</v>
      </c>
      <c r="U48" s="34">
        <v>2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1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122">
        <v>27.032123570641936</v>
      </c>
      <c r="AL48" s="160">
        <v>26.97276944155175</v>
      </c>
      <c r="AM48" s="160">
        <v>6.096259029812502</v>
      </c>
    </row>
    <row r="49" spans="2:39" ht="12">
      <c r="B49" s="269" t="s">
        <v>30</v>
      </c>
      <c r="C49" s="270"/>
      <c r="D49" s="34">
        <v>613</v>
      </c>
      <c r="E49" s="34">
        <v>0</v>
      </c>
      <c r="F49" s="34">
        <v>0</v>
      </c>
      <c r="G49" s="34">
        <v>3</v>
      </c>
      <c r="H49" s="34">
        <v>10</v>
      </c>
      <c r="I49" s="34">
        <v>13</v>
      </c>
      <c r="J49" s="34">
        <v>35</v>
      </c>
      <c r="K49" s="34">
        <v>49</v>
      </c>
      <c r="L49" s="34">
        <v>50</v>
      </c>
      <c r="M49" s="34">
        <v>67</v>
      </c>
      <c r="N49" s="34">
        <v>69</v>
      </c>
      <c r="O49" s="34">
        <v>85</v>
      </c>
      <c r="P49" s="34">
        <v>82</v>
      </c>
      <c r="Q49" s="34">
        <v>61</v>
      </c>
      <c r="R49" s="34">
        <v>43</v>
      </c>
      <c r="S49" s="34">
        <v>20</v>
      </c>
      <c r="T49" s="34">
        <v>10</v>
      </c>
      <c r="U49" s="34">
        <v>10</v>
      </c>
      <c r="V49" s="34">
        <v>3</v>
      </c>
      <c r="W49" s="34">
        <v>2</v>
      </c>
      <c r="X49" s="34">
        <v>0</v>
      </c>
      <c r="Y49" s="34">
        <v>0</v>
      </c>
      <c r="Z49" s="34">
        <v>0</v>
      </c>
      <c r="AA49" s="34">
        <v>1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122">
        <v>27.28462377317339</v>
      </c>
      <c r="AL49" s="160">
        <v>26.96239359497222</v>
      </c>
      <c r="AM49" s="160">
        <v>5.955374542844047</v>
      </c>
    </row>
    <row r="50" spans="2:39" ht="12">
      <c r="B50" s="269" t="s">
        <v>31</v>
      </c>
      <c r="C50" s="270"/>
      <c r="D50" s="34">
        <v>631</v>
      </c>
      <c r="E50" s="34">
        <v>0</v>
      </c>
      <c r="F50" s="34">
        <v>0</v>
      </c>
      <c r="G50" s="34">
        <v>2</v>
      </c>
      <c r="H50" s="34">
        <v>8</v>
      </c>
      <c r="I50" s="34">
        <v>22</v>
      </c>
      <c r="J50" s="34">
        <v>34</v>
      </c>
      <c r="K50" s="34">
        <v>46</v>
      </c>
      <c r="L50" s="34">
        <v>72</v>
      </c>
      <c r="M50" s="34">
        <v>79</v>
      </c>
      <c r="N50" s="34">
        <v>104</v>
      </c>
      <c r="O50" s="34">
        <v>85</v>
      </c>
      <c r="P50" s="34">
        <v>78</v>
      </c>
      <c r="Q50" s="34">
        <v>41</v>
      </c>
      <c r="R50" s="34">
        <v>28</v>
      </c>
      <c r="S50" s="34">
        <v>13</v>
      </c>
      <c r="T50" s="34">
        <v>10</v>
      </c>
      <c r="U50" s="34">
        <v>3</v>
      </c>
      <c r="V50" s="34">
        <v>2</v>
      </c>
      <c r="W50" s="34">
        <v>0</v>
      </c>
      <c r="X50" s="34">
        <v>2</v>
      </c>
      <c r="Y50" s="34">
        <v>1</v>
      </c>
      <c r="Z50" s="34">
        <v>1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122">
        <v>26.03796568876256</v>
      </c>
      <c r="AL50" s="160">
        <v>26.00724858719314</v>
      </c>
      <c r="AM50" s="160">
        <v>5.532234806759183</v>
      </c>
    </row>
    <row r="51" spans="2:39" ht="12">
      <c r="B51" s="269" t="s">
        <v>32</v>
      </c>
      <c r="C51" s="270"/>
      <c r="D51" s="34">
        <v>109</v>
      </c>
      <c r="E51" s="34">
        <v>0</v>
      </c>
      <c r="F51" s="34">
        <v>0</v>
      </c>
      <c r="G51" s="34">
        <v>0</v>
      </c>
      <c r="H51" s="34">
        <v>1</v>
      </c>
      <c r="I51" s="34">
        <v>3</v>
      </c>
      <c r="J51" s="34">
        <v>5</v>
      </c>
      <c r="K51" s="34">
        <v>10</v>
      </c>
      <c r="L51" s="34">
        <v>12</v>
      </c>
      <c r="M51" s="34">
        <v>12</v>
      </c>
      <c r="N51" s="34">
        <v>19</v>
      </c>
      <c r="O51" s="34">
        <v>16</v>
      </c>
      <c r="P51" s="34">
        <v>10</v>
      </c>
      <c r="Q51" s="34">
        <v>6</v>
      </c>
      <c r="R51" s="34">
        <v>6</v>
      </c>
      <c r="S51" s="34">
        <v>4</v>
      </c>
      <c r="T51" s="34">
        <v>4</v>
      </c>
      <c r="U51" s="34">
        <v>0</v>
      </c>
      <c r="V51" s="34">
        <v>1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122">
        <v>26.30686352753392</v>
      </c>
      <c r="AL51" s="160">
        <v>26.424849166180923</v>
      </c>
      <c r="AM51" s="160">
        <v>5.462109871532388</v>
      </c>
    </row>
    <row r="52" spans="2:39" ht="12">
      <c r="B52" s="269" t="s">
        <v>33</v>
      </c>
      <c r="C52" s="270"/>
      <c r="D52" s="34">
        <v>149</v>
      </c>
      <c r="E52" s="34">
        <v>0</v>
      </c>
      <c r="F52" s="34">
        <v>0</v>
      </c>
      <c r="G52" s="34">
        <v>0</v>
      </c>
      <c r="H52" s="34">
        <v>2</v>
      </c>
      <c r="I52" s="34">
        <v>4</v>
      </c>
      <c r="J52" s="34">
        <v>10</v>
      </c>
      <c r="K52" s="34">
        <v>12</v>
      </c>
      <c r="L52" s="34">
        <v>16</v>
      </c>
      <c r="M52" s="34">
        <v>16</v>
      </c>
      <c r="N52" s="34">
        <v>35</v>
      </c>
      <c r="O52" s="34">
        <v>18</v>
      </c>
      <c r="P52" s="34">
        <v>17</v>
      </c>
      <c r="Q52" s="34">
        <v>6</v>
      </c>
      <c r="R52" s="34">
        <v>4</v>
      </c>
      <c r="S52" s="34">
        <v>4</v>
      </c>
      <c r="T52" s="34">
        <v>4</v>
      </c>
      <c r="U52" s="34">
        <v>0</v>
      </c>
      <c r="V52" s="34">
        <v>0</v>
      </c>
      <c r="W52" s="34">
        <v>1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122">
        <v>25.966160353778122</v>
      </c>
      <c r="AL52" s="160">
        <v>25.696158595774765</v>
      </c>
      <c r="AM52" s="160">
        <v>5.334155544246087</v>
      </c>
    </row>
    <row r="53" spans="2:39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0</v>
      </c>
      <c r="H53" s="34">
        <v>0</v>
      </c>
      <c r="I53" s="34">
        <v>1</v>
      </c>
      <c r="J53" s="34">
        <v>0</v>
      </c>
      <c r="K53" s="34">
        <v>3</v>
      </c>
      <c r="L53" s="34">
        <v>2</v>
      </c>
      <c r="M53" s="34">
        <v>1</v>
      </c>
      <c r="N53" s="34">
        <v>6</v>
      </c>
      <c r="O53" s="34">
        <v>4</v>
      </c>
      <c r="P53" s="34">
        <v>1</v>
      </c>
      <c r="Q53" s="34">
        <v>1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122">
        <v>26.028928336620645</v>
      </c>
      <c r="AL53" s="160">
        <v>24.995501634230568</v>
      </c>
      <c r="AM53" s="160">
        <v>3.963374995504548</v>
      </c>
    </row>
    <row r="54" spans="2:39" ht="12">
      <c r="B54" s="269" t="s">
        <v>35</v>
      </c>
      <c r="C54" s="270"/>
      <c r="D54" s="34">
        <v>19</v>
      </c>
      <c r="E54" s="34">
        <v>0</v>
      </c>
      <c r="F54" s="34">
        <v>0</v>
      </c>
      <c r="G54" s="34">
        <v>0</v>
      </c>
      <c r="H54" s="34">
        <v>1</v>
      </c>
      <c r="I54" s="34">
        <v>0</v>
      </c>
      <c r="J54" s="34">
        <v>3</v>
      </c>
      <c r="K54" s="34">
        <v>4</v>
      </c>
      <c r="L54" s="34">
        <v>4</v>
      </c>
      <c r="M54" s="34">
        <v>1</v>
      </c>
      <c r="N54" s="34">
        <v>2</v>
      </c>
      <c r="O54" s="34">
        <v>3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122">
        <v>21.397435897435898</v>
      </c>
      <c r="AL54" s="160">
        <v>22.486863065052102</v>
      </c>
      <c r="AM54" s="160">
        <v>4.458579454142914</v>
      </c>
    </row>
    <row r="55" spans="2:39" ht="12">
      <c r="B55" s="269" t="s">
        <v>36</v>
      </c>
      <c r="C55" s="270"/>
      <c r="D55" s="34">
        <v>357</v>
      </c>
      <c r="E55" s="34">
        <v>0</v>
      </c>
      <c r="F55" s="34">
        <v>0</v>
      </c>
      <c r="G55" s="34">
        <v>1</v>
      </c>
      <c r="H55" s="34">
        <v>2</v>
      </c>
      <c r="I55" s="34">
        <v>13</v>
      </c>
      <c r="J55" s="34">
        <v>21</v>
      </c>
      <c r="K55" s="34">
        <v>47</v>
      </c>
      <c r="L55" s="34">
        <v>38</v>
      </c>
      <c r="M55" s="34">
        <v>44</v>
      </c>
      <c r="N55" s="34">
        <v>51</v>
      </c>
      <c r="O55" s="34">
        <v>56</v>
      </c>
      <c r="P55" s="34">
        <v>31</v>
      </c>
      <c r="Q55" s="34">
        <v>30</v>
      </c>
      <c r="R55" s="34">
        <v>8</v>
      </c>
      <c r="S55" s="34">
        <v>8</v>
      </c>
      <c r="T55" s="34">
        <v>4</v>
      </c>
      <c r="U55" s="34">
        <v>1</v>
      </c>
      <c r="V55" s="34">
        <v>0</v>
      </c>
      <c r="W55" s="34">
        <v>2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122">
        <v>25.39271534610737</v>
      </c>
      <c r="AL55" s="160">
        <v>25.435277180423952</v>
      </c>
      <c r="AM55" s="160">
        <v>5.278379418674312</v>
      </c>
    </row>
    <row r="56" spans="2:39" ht="12">
      <c r="B56" s="269" t="s">
        <v>37</v>
      </c>
      <c r="C56" s="270"/>
      <c r="D56" s="34">
        <v>381</v>
      </c>
      <c r="E56" s="34">
        <v>0</v>
      </c>
      <c r="F56" s="34">
        <v>0</v>
      </c>
      <c r="G56" s="34">
        <v>1</v>
      </c>
      <c r="H56" s="34">
        <v>7</v>
      </c>
      <c r="I56" s="34">
        <v>11</v>
      </c>
      <c r="J56" s="34">
        <v>23</v>
      </c>
      <c r="K56" s="34">
        <v>35</v>
      </c>
      <c r="L56" s="34">
        <v>43</v>
      </c>
      <c r="M56" s="34">
        <v>58</v>
      </c>
      <c r="N56" s="34">
        <v>59</v>
      </c>
      <c r="O56" s="34">
        <v>54</v>
      </c>
      <c r="P56" s="34">
        <v>35</v>
      </c>
      <c r="Q56" s="34">
        <v>27</v>
      </c>
      <c r="R56" s="34">
        <v>16</v>
      </c>
      <c r="S56" s="34">
        <v>5</v>
      </c>
      <c r="T56" s="34">
        <v>0</v>
      </c>
      <c r="U56" s="34">
        <v>1</v>
      </c>
      <c r="V56" s="34">
        <v>4</v>
      </c>
      <c r="W56" s="34">
        <v>0</v>
      </c>
      <c r="X56" s="34">
        <v>1</v>
      </c>
      <c r="Y56" s="34">
        <v>0</v>
      </c>
      <c r="Z56" s="34">
        <v>0</v>
      </c>
      <c r="AA56" s="34">
        <v>1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122">
        <v>25.29935523487872</v>
      </c>
      <c r="AL56" s="160">
        <v>25.536962790658336</v>
      </c>
      <c r="AM56" s="160">
        <v>5.477864805714171</v>
      </c>
    </row>
    <row r="57" spans="2:39" ht="12">
      <c r="B57" s="269" t="s">
        <v>38</v>
      </c>
      <c r="C57" s="270"/>
      <c r="D57" s="34">
        <v>135</v>
      </c>
      <c r="E57" s="34">
        <v>0</v>
      </c>
      <c r="F57" s="34">
        <v>0</v>
      </c>
      <c r="G57" s="34">
        <v>1</v>
      </c>
      <c r="H57" s="34">
        <v>2</v>
      </c>
      <c r="I57" s="34">
        <v>2</v>
      </c>
      <c r="J57" s="34">
        <v>5</v>
      </c>
      <c r="K57" s="34">
        <v>6</v>
      </c>
      <c r="L57" s="34">
        <v>19</v>
      </c>
      <c r="M57" s="34">
        <v>20</v>
      </c>
      <c r="N57" s="34">
        <v>18</v>
      </c>
      <c r="O57" s="34">
        <v>23</v>
      </c>
      <c r="P57" s="34">
        <v>18</v>
      </c>
      <c r="Q57" s="34">
        <v>10</v>
      </c>
      <c r="R57" s="34">
        <v>7</v>
      </c>
      <c r="S57" s="34">
        <v>2</v>
      </c>
      <c r="T57" s="34">
        <v>2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122">
        <v>26.58569500674764</v>
      </c>
      <c r="AL57" s="160">
        <v>26.26211306223665</v>
      </c>
      <c r="AM57" s="160">
        <v>4.8605194599153</v>
      </c>
    </row>
    <row r="58" spans="2:39" ht="12">
      <c r="B58" s="269" t="s">
        <v>39</v>
      </c>
      <c r="C58" s="270"/>
      <c r="D58" s="34">
        <v>98</v>
      </c>
      <c r="E58" s="34">
        <v>0</v>
      </c>
      <c r="F58" s="34">
        <v>0</v>
      </c>
      <c r="G58" s="34">
        <v>0</v>
      </c>
      <c r="H58" s="34">
        <v>3</v>
      </c>
      <c r="I58" s="34">
        <v>6</v>
      </c>
      <c r="J58" s="34">
        <v>8</v>
      </c>
      <c r="K58" s="34">
        <v>12</v>
      </c>
      <c r="L58" s="34">
        <v>16</v>
      </c>
      <c r="M58" s="34">
        <v>17</v>
      </c>
      <c r="N58" s="34">
        <v>11</v>
      </c>
      <c r="O58" s="34">
        <v>13</v>
      </c>
      <c r="P58" s="34">
        <v>5</v>
      </c>
      <c r="Q58" s="34">
        <v>4</v>
      </c>
      <c r="R58" s="34">
        <v>2</v>
      </c>
      <c r="S58" s="34">
        <v>0</v>
      </c>
      <c r="T58" s="34">
        <v>1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122">
        <v>23.571878846730414</v>
      </c>
      <c r="AL58" s="160">
        <v>23.61522647802074</v>
      </c>
      <c r="AM58" s="160">
        <v>4.778664435673752</v>
      </c>
    </row>
    <row r="59" spans="2:39" ht="12">
      <c r="B59" s="269" t="s">
        <v>40</v>
      </c>
      <c r="C59" s="270"/>
      <c r="D59" s="34">
        <v>229</v>
      </c>
      <c r="E59" s="34">
        <v>0</v>
      </c>
      <c r="F59" s="34">
        <v>0</v>
      </c>
      <c r="G59" s="34">
        <v>0</v>
      </c>
      <c r="H59" s="34">
        <v>1</v>
      </c>
      <c r="I59" s="34">
        <v>9</v>
      </c>
      <c r="J59" s="34">
        <v>17</v>
      </c>
      <c r="K59" s="34">
        <v>27</v>
      </c>
      <c r="L59" s="34">
        <v>29</v>
      </c>
      <c r="M59" s="34">
        <v>42</v>
      </c>
      <c r="N59" s="34">
        <v>33</v>
      </c>
      <c r="O59" s="34">
        <v>27</v>
      </c>
      <c r="P59" s="34">
        <v>21</v>
      </c>
      <c r="Q59" s="34">
        <v>8</v>
      </c>
      <c r="R59" s="34">
        <v>8</v>
      </c>
      <c r="S59" s="34">
        <v>2</v>
      </c>
      <c r="T59" s="34">
        <v>4</v>
      </c>
      <c r="U59" s="34">
        <v>1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122">
        <v>24.643787344875136</v>
      </c>
      <c r="AL59" s="160">
        <v>24.834925088333424</v>
      </c>
      <c r="AM59" s="160">
        <v>4.918220655016283</v>
      </c>
    </row>
    <row r="60" spans="2:39" ht="12">
      <c r="B60" s="269" t="s">
        <v>41</v>
      </c>
      <c r="C60" s="270"/>
      <c r="D60" s="34">
        <v>121</v>
      </c>
      <c r="E60" s="34">
        <v>0</v>
      </c>
      <c r="F60" s="34">
        <v>0</v>
      </c>
      <c r="G60" s="34">
        <v>0</v>
      </c>
      <c r="H60" s="34">
        <v>4</v>
      </c>
      <c r="I60" s="34">
        <v>12</v>
      </c>
      <c r="J60" s="34">
        <v>8</v>
      </c>
      <c r="K60" s="34">
        <v>17</v>
      </c>
      <c r="L60" s="34">
        <v>13</v>
      </c>
      <c r="M60" s="34">
        <v>24</v>
      </c>
      <c r="N60" s="34">
        <v>15</v>
      </c>
      <c r="O60" s="34">
        <v>11</v>
      </c>
      <c r="P60" s="34">
        <v>9</v>
      </c>
      <c r="Q60" s="34">
        <v>6</v>
      </c>
      <c r="R60" s="34">
        <v>2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122">
        <v>23.55425601039636</v>
      </c>
      <c r="AL60" s="160">
        <v>23.32976742861413</v>
      </c>
      <c r="AM60" s="160">
        <v>4.9176293646781515</v>
      </c>
    </row>
    <row r="61" spans="2:39" ht="12">
      <c r="B61" s="269" t="s">
        <v>42</v>
      </c>
      <c r="C61" s="270"/>
      <c r="D61" s="34">
        <v>135</v>
      </c>
      <c r="E61" s="34">
        <v>1</v>
      </c>
      <c r="F61" s="34">
        <v>0</v>
      </c>
      <c r="G61" s="34">
        <v>0</v>
      </c>
      <c r="H61" s="34">
        <v>0</v>
      </c>
      <c r="I61" s="34">
        <v>2</v>
      </c>
      <c r="J61" s="34">
        <v>8</v>
      </c>
      <c r="K61" s="34">
        <v>16</v>
      </c>
      <c r="L61" s="34">
        <v>21</v>
      </c>
      <c r="M61" s="34">
        <v>25</v>
      </c>
      <c r="N61" s="34">
        <v>23</v>
      </c>
      <c r="O61" s="34">
        <v>15</v>
      </c>
      <c r="P61" s="34">
        <v>11</v>
      </c>
      <c r="Q61" s="34">
        <v>8</v>
      </c>
      <c r="R61" s="34">
        <v>3</v>
      </c>
      <c r="S61" s="34">
        <v>2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122">
        <v>24.41803837537742</v>
      </c>
      <c r="AL61" s="160">
        <v>24.771776732868158</v>
      </c>
      <c r="AM61" s="160">
        <v>4.5295449408298225</v>
      </c>
    </row>
    <row r="62" spans="2:39" ht="12">
      <c r="B62" s="269" t="s">
        <v>43</v>
      </c>
      <c r="C62" s="270"/>
      <c r="D62" s="34">
        <v>503</v>
      </c>
      <c r="E62" s="34">
        <v>0</v>
      </c>
      <c r="F62" s="34">
        <v>0</v>
      </c>
      <c r="G62" s="34">
        <v>5</v>
      </c>
      <c r="H62" s="34">
        <v>11</v>
      </c>
      <c r="I62" s="34">
        <v>23</v>
      </c>
      <c r="J62" s="34">
        <v>35</v>
      </c>
      <c r="K62" s="34">
        <v>42</v>
      </c>
      <c r="L62" s="34">
        <v>62</v>
      </c>
      <c r="M62" s="34">
        <v>70</v>
      </c>
      <c r="N62" s="34">
        <v>72</v>
      </c>
      <c r="O62" s="34">
        <v>64</v>
      </c>
      <c r="P62" s="34">
        <v>56</v>
      </c>
      <c r="Q62" s="34">
        <v>28</v>
      </c>
      <c r="R62" s="34">
        <v>14</v>
      </c>
      <c r="S62" s="34">
        <v>13</v>
      </c>
      <c r="T62" s="34">
        <v>3</v>
      </c>
      <c r="U62" s="34">
        <v>4</v>
      </c>
      <c r="V62" s="34">
        <v>0</v>
      </c>
      <c r="W62" s="34">
        <v>1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122">
        <v>25.150905432595575</v>
      </c>
      <c r="AL62" s="160">
        <v>25.0795940935808</v>
      </c>
      <c r="AM62" s="160">
        <v>5.511942794348412</v>
      </c>
    </row>
    <row r="63" spans="2:39" ht="12">
      <c r="B63" s="269" t="s">
        <v>44</v>
      </c>
      <c r="C63" s="270"/>
      <c r="D63" s="34">
        <v>118</v>
      </c>
      <c r="E63" s="34">
        <v>0</v>
      </c>
      <c r="F63" s="34">
        <v>0</v>
      </c>
      <c r="G63" s="34">
        <v>3</v>
      </c>
      <c r="H63" s="34">
        <v>1</v>
      </c>
      <c r="I63" s="34">
        <v>4</v>
      </c>
      <c r="J63" s="34">
        <v>12</v>
      </c>
      <c r="K63" s="34">
        <v>17</v>
      </c>
      <c r="L63" s="34">
        <v>14</v>
      </c>
      <c r="M63" s="34">
        <v>22</v>
      </c>
      <c r="N63" s="34">
        <v>11</v>
      </c>
      <c r="O63" s="34">
        <v>15</v>
      </c>
      <c r="P63" s="34">
        <v>13</v>
      </c>
      <c r="Q63" s="34">
        <v>3</v>
      </c>
      <c r="R63" s="34">
        <v>3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122">
        <v>23.655836622914478</v>
      </c>
      <c r="AL63" s="160">
        <v>23.728510330524667</v>
      </c>
      <c r="AM63" s="160">
        <v>4.889421947786198</v>
      </c>
    </row>
    <row r="64" spans="2:39" ht="12">
      <c r="B64" s="269" t="s">
        <v>45</v>
      </c>
      <c r="C64" s="270"/>
      <c r="D64" s="34">
        <v>97</v>
      </c>
      <c r="E64" s="34">
        <v>1</v>
      </c>
      <c r="F64" s="34">
        <v>0</v>
      </c>
      <c r="G64" s="34">
        <v>0</v>
      </c>
      <c r="H64" s="34">
        <v>3</v>
      </c>
      <c r="I64" s="34">
        <v>8</v>
      </c>
      <c r="J64" s="34">
        <v>6</v>
      </c>
      <c r="K64" s="34">
        <v>6</v>
      </c>
      <c r="L64" s="34">
        <v>21</v>
      </c>
      <c r="M64" s="34">
        <v>7</v>
      </c>
      <c r="N64" s="34">
        <v>11</v>
      </c>
      <c r="O64" s="34">
        <v>12</v>
      </c>
      <c r="P64" s="34">
        <v>10</v>
      </c>
      <c r="Q64" s="34">
        <v>7</v>
      </c>
      <c r="R64" s="34">
        <v>4</v>
      </c>
      <c r="S64" s="34">
        <v>0</v>
      </c>
      <c r="T64" s="34">
        <v>0</v>
      </c>
      <c r="U64" s="34">
        <v>1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122">
        <v>23.64066193853428</v>
      </c>
      <c r="AL64" s="160">
        <v>24.34642685739256</v>
      </c>
      <c r="AM64" s="160">
        <v>5.589047172594924</v>
      </c>
    </row>
    <row r="65" spans="2:39" ht="12">
      <c r="B65" s="269" t="s">
        <v>46</v>
      </c>
      <c r="C65" s="270"/>
      <c r="D65" s="34">
        <v>219</v>
      </c>
      <c r="E65" s="34">
        <v>0</v>
      </c>
      <c r="F65" s="34">
        <v>0</v>
      </c>
      <c r="G65" s="34">
        <v>2</v>
      </c>
      <c r="H65" s="34">
        <v>3</v>
      </c>
      <c r="I65" s="34">
        <v>13</v>
      </c>
      <c r="J65" s="34">
        <v>23</v>
      </c>
      <c r="K65" s="34">
        <v>25</v>
      </c>
      <c r="L65" s="34">
        <v>29</v>
      </c>
      <c r="M65" s="34">
        <v>26</v>
      </c>
      <c r="N65" s="34">
        <v>29</v>
      </c>
      <c r="O65" s="34">
        <v>29</v>
      </c>
      <c r="P65" s="34">
        <v>15</v>
      </c>
      <c r="Q65" s="34">
        <v>16</v>
      </c>
      <c r="R65" s="34">
        <v>3</v>
      </c>
      <c r="S65" s="34">
        <v>3</v>
      </c>
      <c r="T65" s="34">
        <v>1</v>
      </c>
      <c r="U65" s="34">
        <v>1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1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122">
        <v>24.08491947291362</v>
      </c>
      <c r="AL65" s="160">
        <v>24.315917490385562</v>
      </c>
      <c r="AM65" s="160">
        <v>5.615388260673922</v>
      </c>
    </row>
    <row r="66" spans="2:39" ht="12">
      <c r="B66" s="269" t="s">
        <v>47</v>
      </c>
      <c r="C66" s="270"/>
      <c r="D66" s="34">
        <v>166</v>
      </c>
      <c r="E66" s="34">
        <v>0</v>
      </c>
      <c r="F66" s="34">
        <v>0</v>
      </c>
      <c r="G66" s="34">
        <v>2</v>
      </c>
      <c r="H66" s="34">
        <v>3</v>
      </c>
      <c r="I66" s="34">
        <v>17</v>
      </c>
      <c r="J66" s="34">
        <v>17</v>
      </c>
      <c r="K66" s="34">
        <v>8</v>
      </c>
      <c r="L66" s="34">
        <v>19</v>
      </c>
      <c r="M66" s="34">
        <v>21</v>
      </c>
      <c r="N66" s="34">
        <v>22</v>
      </c>
      <c r="O66" s="34">
        <v>22</v>
      </c>
      <c r="P66" s="34">
        <v>13</v>
      </c>
      <c r="Q66" s="34">
        <v>12</v>
      </c>
      <c r="R66" s="34">
        <v>4</v>
      </c>
      <c r="S66" s="34">
        <v>2</v>
      </c>
      <c r="T66" s="34">
        <v>3</v>
      </c>
      <c r="U66" s="34">
        <v>1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122">
        <v>24.494543650793652</v>
      </c>
      <c r="AL66" s="160">
        <v>24.370565953481215</v>
      </c>
      <c r="AM66" s="160">
        <v>5.8243707961734685</v>
      </c>
    </row>
    <row r="67" spans="2:39" ht="12">
      <c r="B67" s="269" t="s">
        <v>48</v>
      </c>
      <c r="C67" s="270"/>
      <c r="D67" s="34">
        <v>78</v>
      </c>
      <c r="E67" s="34">
        <v>0</v>
      </c>
      <c r="F67" s="34">
        <v>0</v>
      </c>
      <c r="G67" s="34">
        <v>0</v>
      </c>
      <c r="H67" s="34">
        <v>4</v>
      </c>
      <c r="I67" s="34">
        <v>8</v>
      </c>
      <c r="J67" s="34">
        <v>6</v>
      </c>
      <c r="K67" s="34">
        <v>11</v>
      </c>
      <c r="L67" s="34">
        <v>10</v>
      </c>
      <c r="M67" s="34">
        <v>9</v>
      </c>
      <c r="N67" s="34">
        <v>11</v>
      </c>
      <c r="O67" s="34">
        <v>7</v>
      </c>
      <c r="P67" s="34">
        <v>5</v>
      </c>
      <c r="Q67" s="34">
        <v>3</v>
      </c>
      <c r="R67" s="34">
        <v>1</v>
      </c>
      <c r="S67" s="34">
        <v>0</v>
      </c>
      <c r="T67" s="34">
        <v>1</v>
      </c>
      <c r="U67" s="34">
        <v>1</v>
      </c>
      <c r="V67" s="34">
        <v>0</v>
      </c>
      <c r="W67" s="34">
        <v>1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122">
        <v>22.920511735346388</v>
      </c>
      <c r="AL67" s="160">
        <v>23.406680497537188</v>
      </c>
      <c r="AM67" s="160">
        <v>5.941817046049549</v>
      </c>
    </row>
    <row r="68" spans="1:39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0</v>
      </c>
      <c r="G68" s="68">
        <v>0</v>
      </c>
      <c r="H68" s="68">
        <v>5</v>
      </c>
      <c r="I68" s="68">
        <v>12</v>
      </c>
      <c r="J68" s="68">
        <v>15</v>
      </c>
      <c r="K68" s="68">
        <v>29</v>
      </c>
      <c r="L68" s="68">
        <v>31</v>
      </c>
      <c r="M68" s="68">
        <v>25</v>
      </c>
      <c r="N68" s="68">
        <v>33</v>
      </c>
      <c r="O68" s="68">
        <v>16</v>
      </c>
      <c r="P68" s="68">
        <v>10</v>
      </c>
      <c r="Q68" s="68">
        <v>7</v>
      </c>
      <c r="R68" s="68">
        <v>4</v>
      </c>
      <c r="S68" s="68">
        <v>1</v>
      </c>
      <c r="T68" s="68">
        <v>2</v>
      </c>
      <c r="U68" s="68">
        <v>1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122">
        <v>23.185353208036293</v>
      </c>
      <c r="AL68" s="160">
        <v>23.641336376989212</v>
      </c>
      <c r="AM68" s="160">
        <v>5.03555522147274</v>
      </c>
    </row>
    <row r="69" spans="1:39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0</v>
      </c>
      <c r="G69" s="35">
        <v>0</v>
      </c>
      <c r="H69" s="35">
        <v>1</v>
      </c>
      <c r="I69" s="35">
        <v>1</v>
      </c>
      <c r="J69" s="35">
        <v>4</v>
      </c>
      <c r="K69" s="35">
        <v>8</v>
      </c>
      <c r="L69" s="35">
        <v>18</v>
      </c>
      <c r="M69" s="35">
        <v>17</v>
      </c>
      <c r="N69" s="35">
        <v>20</v>
      </c>
      <c r="O69" s="35">
        <v>13</v>
      </c>
      <c r="P69" s="35">
        <v>14</v>
      </c>
      <c r="Q69" s="35">
        <v>6</v>
      </c>
      <c r="R69" s="35">
        <v>3</v>
      </c>
      <c r="S69" s="35">
        <v>0</v>
      </c>
      <c r="T69" s="35">
        <v>1</v>
      </c>
      <c r="U69" s="35">
        <v>0</v>
      </c>
      <c r="V69" s="35">
        <v>0</v>
      </c>
      <c r="W69" s="35">
        <v>1</v>
      </c>
      <c r="X69" s="35">
        <v>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123">
        <v>25.570098328928935</v>
      </c>
      <c r="AL69" s="124">
        <v>25.829104775166883</v>
      </c>
      <c r="AM69" s="256">
        <v>4.907312083390138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K3:AK4"/>
    <mergeCell ref="AL3:AL4"/>
    <mergeCell ref="AM3:AM4"/>
    <mergeCell ref="D3:D5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0" width="8.7109375" style="0" customWidth="1"/>
    <col min="32" max="32" width="8.28125" style="0" customWidth="1"/>
    <col min="33" max="33" width="9.00390625" style="0" customWidth="1"/>
  </cols>
  <sheetData>
    <row r="1" spans="2:26" ht="17.25">
      <c r="B1" s="16" t="s">
        <v>181</v>
      </c>
      <c r="D1" s="16" t="s">
        <v>190</v>
      </c>
      <c r="O1" s="16" t="s">
        <v>192</v>
      </c>
      <c r="Z1" s="16" t="s">
        <v>192</v>
      </c>
    </row>
    <row r="2" ht="17.25">
      <c r="C2" s="5"/>
    </row>
    <row r="3" spans="2:33" ht="24" customHeight="1">
      <c r="B3" s="344" t="s">
        <v>191</v>
      </c>
      <c r="C3" s="338"/>
      <c r="D3" s="334" t="s">
        <v>0</v>
      </c>
      <c r="E3" s="334" t="s">
        <v>138</v>
      </c>
      <c r="F3" s="78"/>
      <c r="G3" s="81">
        <v>400</v>
      </c>
      <c r="H3" s="81">
        <v>600</v>
      </c>
      <c r="I3" s="81">
        <v>800</v>
      </c>
      <c r="J3" s="81">
        <v>1000</v>
      </c>
      <c r="K3" s="81">
        <v>1200</v>
      </c>
      <c r="L3" s="81">
        <v>1400</v>
      </c>
      <c r="M3" s="81">
        <v>1600</v>
      </c>
      <c r="N3" s="81">
        <v>1800</v>
      </c>
      <c r="O3" s="81">
        <v>2000</v>
      </c>
      <c r="P3" s="81">
        <v>2200</v>
      </c>
      <c r="Q3" s="81">
        <v>2400</v>
      </c>
      <c r="R3" s="81">
        <v>2600</v>
      </c>
      <c r="S3" s="81">
        <v>2800</v>
      </c>
      <c r="T3" s="81">
        <v>3000</v>
      </c>
      <c r="U3" s="81">
        <v>3200</v>
      </c>
      <c r="V3" s="81">
        <v>3400</v>
      </c>
      <c r="W3" s="81">
        <v>3600</v>
      </c>
      <c r="X3" s="81">
        <v>3800</v>
      </c>
      <c r="Y3" s="81">
        <v>4000</v>
      </c>
      <c r="Z3" s="85">
        <v>4200</v>
      </c>
      <c r="AA3" s="85">
        <v>4400</v>
      </c>
      <c r="AB3" s="85">
        <v>4600</v>
      </c>
      <c r="AC3" s="85">
        <v>4800</v>
      </c>
      <c r="AD3" s="86" t="s">
        <v>108</v>
      </c>
      <c r="AE3" s="365" t="s">
        <v>118</v>
      </c>
      <c r="AF3" s="359"/>
      <c r="AG3" s="337" t="s">
        <v>227</v>
      </c>
    </row>
    <row r="4" spans="2:33" s="17" customFormat="1" ht="13.5" customHeight="1">
      <c r="B4" s="354" t="s">
        <v>372</v>
      </c>
      <c r="C4" s="355"/>
      <c r="D4" s="335"/>
      <c r="E4" s="335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2" t="s">
        <v>95</v>
      </c>
      <c r="O4" s="61" t="s">
        <v>95</v>
      </c>
      <c r="P4" s="61" t="s">
        <v>95</v>
      </c>
      <c r="Q4" s="61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2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363"/>
      <c r="AF4" s="366"/>
      <c r="AG4" s="335"/>
    </row>
    <row r="5" spans="2:33" ht="24" customHeight="1">
      <c r="B5" s="356"/>
      <c r="C5" s="349"/>
      <c r="D5" s="336"/>
      <c r="E5" s="336"/>
      <c r="F5" s="83" t="s">
        <v>109</v>
      </c>
      <c r="G5" s="82">
        <v>599</v>
      </c>
      <c r="H5" s="82">
        <v>799</v>
      </c>
      <c r="I5" s="82">
        <v>999</v>
      </c>
      <c r="J5" s="82">
        <v>1199</v>
      </c>
      <c r="K5" s="82">
        <v>1399</v>
      </c>
      <c r="L5" s="82">
        <v>1599</v>
      </c>
      <c r="M5" s="82">
        <v>1799</v>
      </c>
      <c r="N5" s="82">
        <v>1999</v>
      </c>
      <c r="O5" s="82">
        <v>2199</v>
      </c>
      <c r="P5" s="82">
        <v>2399</v>
      </c>
      <c r="Q5" s="82">
        <v>2599</v>
      </c>
      <c r="R5" s="82">
        <v>2799</v>
      </c>
      <c r="S5" s="82">
        <v>2999</v>
      </c>
      <c r="T5" s="82">
        <v>3199</v>
      </c>
      <c r="U5" s="82">
        <v>3399</v>
      </c>
      <c r="V5" s="82">
        <v>3599</v>
      </c>
      <c r="W5" s="82">
        <v>3799</v>
      </c>
      <c r="X5" s="82">
        <v>3999</v>
      </c>
      <c r="Y5" s="82">
        <v>4199</v>
      </c>
      <c r="Z5" s="82">
        <v>4399</v>
      </c>
      <c r="AA5" s="82">
        <v>4599</v>
      </c>
      <c r="AB5" s="82">
        <v>4799</v>
      </c>
      <c r="AC5" s="82">
        <v>4999</v>
      </c>
      <c r="AD5" s="87"/>
      <c r="AE5" s="22" t="s">
        <v>113</v>
      </c>
      <c r="AF5" s="15" t="s">
        <v>116</v>
      </c>
      <c r="AG5" s="22" t="s">
        <v>101</v>
      </c>
    </row>
    <row r="6" spans="2:33" ht="12">
      <c r="B6" s="276" t="s">
        <v>1</v>
      </c>
      <c r="C6" s="277"/>
      <c r="D6" s="35">
        <v>15239</v>
      </c>
      <c r="E6" s="35">
        <v>15129</v>
      </c>
      <c r="F6" s="35">
        <v>6</v>
      </c>
      <c r="G6" s="35">
        <v>8</v>
      </c>
      <c r="H6" s="35">
        <v>16</v>
      </c>
      <c r="I6" s="35">
        <v>18</v>
      </c>
      <c r="J6" s="35">
        <v>4</v>
      </c>
      <c r="K6" s="35">
        <v>11</v>
      </c>
      <c r="L6" s="35">
        <v>9</v>
      </c>
      <c r="M6" s="35">
        <v>3</v>
      </c>
      <c r="N6" s="35">
        <v>9</v>
      </c>
      <c r="O6" s="35">
        <v>2</v>
      </c>
      <c r="P6" s="35">
        <v>4</v>
      </c>
      <c r="Q6" s="35">
        <v>3</v>
      </c>
      <c r="R6" s="35">
        <v>3</v>
      </c>
      <c r="S6" s="35">
        <v>2</v>
      </c>
      <c r="T6" s="35">
        <v>1</v>
      </c>
      <c r="U6" s="35">
        <v>1</v>
      </c>
      <c r="V6" s="35">
        <v>1</v>
      </c>
      <c r="W6" s="35">
        <v>1</v>
      </c>
      <c r="X6" s="35">
        <v>1</v>
      </c>
      <c r="Y6" s="35">
        <v>1</v>
      </c>
      <c r="Z6" s="35">
        <v>0</v>
      </c>
      <c r="AA6" s="35">
        <v>1</v>
      </c>
      <c r="AB6" s="35">
        <v>1</v>
      </c>
      <c r="AC6" s="35">
        <v>0</v>
      </c>
      <c r="AD6" s="35">
        <v>4</v>
      </c>
      <c r="AE6" s="127">
        <v>11.563422796771441</v>
      </c>
      <c r="AF6" s="111">
        <v>1601.9545454545455</v>
      </c>
      <c r="AG6" s="111">
        <v>1272.8246734295633</v>
      </c>
    </row>
    <row r="7" spans="2:33" ht="12">
      <c r="B7" s="269" t="s">
        <v>2</v>
      </c>
      <c r="C7" s="270"/>
      <c r="D7" s="34">
        <v>7818</v>
      </c>
      <c r="E7" s="34">
        <v>7755</v>
      </c>
      <c r="F7" s="34">
        <v>1</v>
      </c>
      <c r="G7" s="34">
        <v>1</v>
      </c>
      <c r="H7" s="34">
        <v>6</v>
      </c>
      <c r="I7" s="34">
        <v>7</v>
      </c>
      <c r="J7" s="34">
        <v>1</v>
      </c>
      <c r="K7" s="34">
        <v>6</v>
      </c>
      <c r="L7" s="34">
        <v>7</v>
      </c>
      <c r="M7" s="34">
        <v>2</v>
      </c>
      <c r="N7" s="34">
        <v>7</v>
      </c>
      <c r="O7" s="34">
        <v>2</v>
      </c>
      <c r="P7" s="34">
        <v>4</v>
      </c>
      <c r="Q7" s="34">
        <v>3</v>
      </c>
      <c r="R7" s="34">
        <v>3</v>
      </c>
      <c r="S7" s="34">
        <v>2</v>
      </c>
      <c r="T7" s="34">
        <v>1</v>
      </c>
      <c r="U7" s="34">
        <v>1</v>
      </c>
      <c r="V7" s="34">
        <v>0</v>
      </c>
      <c r="W7" s="34">
        <v>1</v>
      </c>
      <c r="X7" s="34">
        <v>1</v>
      </c>
      <c r="Y7" s="34">
        <v>1</v>
      </c>
      <c r="Z7" s="34">
        <v>0</v>
      </c>
      <c r="AA7" s="34">
        <v>1</v>
      </c>
      <c r="AB7" s="34">
        <v>1</v>
      </c>
      <c r="AC7" s="34">
        <v>0</v>
      </c>
      <c r="AD7" s="34">
        <v>4</v>
      </c>
      <c r="AE7" s="128">
        <v>17.006011767715528</v>
      </c>
      <c r="AF7" s="110">
        <v>2110.3650793650795</v>
      </c>
      <c r="AG7" s="110">
        <v>1416.0208252248829</v>
      </c>
    </row>
    <row r="8" spans="2:33" ht="12">
      <c r="B8" s="99"/>
      <c r="C8" s="93" t="s">
        <v>140</v>
      </c>
      <c r="D8" s="34">
        <v>3685</v>
      </c>
      <c r="E8" s="34">
        <v>3648</v>
      </c>
      <c r="F8" s="34">
        <v>1</v>
      </c>
      <c r="G8" s="34">
        <v>1</v>
      </c>
      <c r="H8" s="34">
        <v>4</v>
      </c>
      <c r="I8" s="34">
        <v>2</v>
      </c>
      <c r="J8" s="34">
        <v>1</v>
      </c>
      <c r="K8" s="34">
        <v>5</v>
      </c>
      <c r="L8" s="34">
        <v>3</v>
      </c>
      <c r="M8" s="34">
        <v>0</v>
      </c>
      <c r="N8" s="34">
        <v>2</v>
      </c>
      <c r="O8" s="34">
        <v>2</v>
      </c>
      <c r="P8" s="34">
        <v>3</v>
      </c>
      <c r="Q8" s="34">
        <v>2</v>
      </c>
      <c r="R8" s="34">
        <v>2</v>
      </c>
      <c r="S8" s="34">
        <v>1</v>
      </c>
      <c r="T8" s="34">
        <v>0</v>
      </c>
      <c r="U8" s="34">
        <v>1</v>
      </c>
      <c r="V8" s="34">
        <v>0</v>
      </c>
      <c r="W8" s="34">
        <v>1</v>
      </c>
      <c r="X8" s="34">
        <v>1</v>
      </c>
      <c r="Y8" s="34">
        <v>1</v>
      </c>
      <c r="Z8" s="34">
        <v>0</v>
      </c>
      <c r="AA8" s="34">
        <v>1</v>
      </c>
      <c r="AB8" s="34">
        <v>1</v>
      </c>
      <c r="AC8" s="34">
        <v>0</v>
      </c>
      <c r="AD8" s="34">
        <v>2</v>
      </c>
      <c r="AE8" s="128">
        <v>22.211397557666213</v>
      </c>
      <c r="AF8" s="110">
        <v>2212.135135135135</v>
      </c>
      <c r="AG8" s="110">
        <v>1460.718585760716</v>
      </c>
    </row>
    <row r="9" spans="2:33" ht="12">
      <c r="B9" s="99"/>
      <c r="C9" s="93" t="s">
        <v>141</v>
      </c>
      <c r="D9" s="34">
        <v>1799</v>
      </c>
      <c r="E9" s="34">
        <v>1786</v>
      </c>
      <c r="F9" s="34">
        <v>0</v>
      </c>
      <c r="G9" s="34">
        <v>0</v>
      </c>
      <c r="H9" s="34">
        <v>1</v>
      </c>
      <c r="I9" s="34">
        <v>0</v>
      </c>
      <c r="J9" s="34">
        <v>0</v>
      </c>
      <c r="K9" s="34">
        <v>0</v>
      </c>
      <c r="L9" s="34">
        <v>2</v>
      </c>
      <c r="M9" s="34">
        <v>2</v>
      </c>
      <c r="N9" s="34">
        <v>3</v>
      </c>
      <c r="O9" s="34">
        <v>0</v>
      </c>
      <c r="P9" s="34">
        <v>1</v>
      </c>
      <c r="Q9" s="34">
        <v>0</v>
      </c>
      <c r="R9" s="34">
        <v>1</v>
      </c>
      <c r="S9" s="34">
        <v>1</v>
      </c>
      <c r="T9" s="34">
        <v>1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1</v>
      </c>
      <c r="AE9" s="128">
        <v>16.132295719844358</v>
      </c>
      <c r="AF9" s="110">
        <v>2232.4615384615386</v>
      </c>
      <c r="AG9" s="110">
        <v>1247.952030019892</v>
      </c>
    </row>
    <row r="10" spans="2:33" ht="12">
      <c r="B10" s="99"/>
      <c r="C10" s="93" t="s">
        <v>142</v>
      </c>
      <c r="D10" s="34">
        <v>2334</v>
      </c>
      <c r="E10" s="34">
        <v>2321</v>
      </c>
      <c r="F10" s="34">
        <v>0</v>
      </c>
      <c r="G10" s="34">
        <v>0</v>
      </c>
      <c r="H10" s="34">
        <v>1</v>
      </c>
      <c r="I10" s="34">
        <v>5</v>
      </c>
      <c r="J10" s="34">
        <v>0</v>
      </c>
      <c r="K10" s="34">
        <v>1</v>
      </c>
      <c r="L10" s="34">
        <v>2</v>
      </c>
      <c r="M10" s="34">
        <v>0</v>
      </c>
      <c r="N10" s="34">
        <v>2</v>
      </c>
      <c r="O10" s="34">
        <v>0</v>
      </c>
      <c r="P10" s="34">
        <v>0</v>
      </c>
      <c r="Q10" s="34">
        <v>1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1</v>
      </c>
      <c r="AE10" s="128">
        <v>9.461011139674378</v>
      </c>
      <c r="AF10" s="110">
        <v>1698.6153846153845</v>
      </c>
      <c r="AG10" s="110">
        <v>1472.9323665430995</v>
      </c>
    </row>
    <row r="11" spans="2:33" ht="12">
      <c r="B11" s="275" t="s">
        <v>3</v>
      </c>
      <c r="C11" s="273"/>
      <c r="D11" s="35">
        <v>7421</v>
      </c>
      <c r="E11" s="35">
        <v>7374</v>
      </c>
      <c r="F11" s="35">
        <v>5</v>
      </c>
      <c r="G11" s="35">
        <v>7</v>
      </c>
      <c r="H11" s="35">
        <v>10</v>
      </c>
      <c r="I11" s="35">
        <v>11</v>
      </c>
      <c r="J11" s="35">
        <v>3</v>
      </c>
      <c r="K11" s="35">
        <v>5</v>
      </c>
      <c r="L11" s="35">
        <v>2</v>
      </c>
      <c r="M11" s="35">
        <v>1</v>
      </c>
      <c r="N11" s="35">
        <v>2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127">
        <v>5.829672550869155</v>
      </c>
      <c r="AF11" s="111">
        <v>920.468085106383</v>
      </c>
      <c r="AG11" s="111">
        <v>554.8137506157724</v>
      </c>
    </row>
    <row r="12" spans="2:33" ht="12" customHeight="1">
      <c r="B12" s="269" t="s">
        <v>360</v>
      </c>
      <c r="C12" s="270"/>
      <c r="D12" s="34">
        <v>373</v>
      </c>
      <c r="E12" s="34">
        <v>372</v>
      </c>
      <c r="F12" s="34">
        <v>1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128">
        <v>0.8445040214477212</v>
      </c>
      <c r="AF12" s="110">
        <v>315</v>
      </c>
      <c r="AG12" s="110" t="s">
        <v>397</v>
      </c>
    </row>
    <row r="13" spans="2:33" ht="12" customHeight="1">
      <c r="B13" s="269" t="s">
        <v>361</v>
      </c>
      <c r="C13" s="270"/>
      <c r="D13" s="34">
        <v>1117</v>
      </c>
      <c r="E13" s="34">
        <v>1113</v>
      </c>
      <c r="F13" s="34">
        <v>1</v>
      </c>
      <c r="G13" s="34">
        <v>0</v>
      </c>
      <c r="H13" s="34">
        <v>2</v>
      </c>
      <c r="I13" s="34">
        <v>1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128">
        <v>2.3222918531781556</v>
      </c>
      <c r="AF13" s="110">
        <v>648.5</v>
      </c>
      <c r="AG13" s="110">
        <v>218.1765340269205</v>
      </c>
    </row>
    <row r="14" spans="2:33" ht="12" customHeight="1">
      <c r="B14" s="269" t="s">
        <v>362</v>
      </c>
      <c r="C14" s="270"/>
      <c r="D14" s="34">
        <v>1446</v>
      </c>
      <c r="E14" s="34">
        <v>1438</v>
      </c>
      <c r="F14" s="34">
        <v>1</v>
      </c>
      <c r="G14" s="34">
        <v>1</v>
      </c>
      <c r="H14" s="34">
        <v>2</v>
      </c>
      <c r="I14" s="34">
        <v>1</v>
      </c>
      <c r="J14" s="34">
        <v>1</v>
      </c>
      <c r="K14" s="34">
        <v>0</v>
      </c>
      <c r="L14" s="34">
        <v>1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1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128">
        <v>6.312586445366528</v>
      </c>
      <c r="AF14" s="110">
        <v>1141</v>
      </c>
      <c r="AG14" s="110">
        <v>995.220147935693</v>
      </c>
    </row>
    <row r="15" spans="2:33" ht="12" customHeight="1">
      <c r="B15" s="271" t="s">
        <v>363</v>
      </c>
      <c r="C15" s="270"/>
      <c r="D15" s="34">
        <v>5272</v>
      </c>
      <c r="E15" s="34">
        <v>5224</v>
      </c>
      <c r="F15" s="34">
        <v>2</v>
      </c>
      <c r="G15" s="34">
        <v>3</v>
      </c>
      <c r="H15" s="34">
        <v>5</v>
      </c>
      <c r="I15" s="34">
        <v>6</v>
      </c>
      <c r="J15" s="34">
        <v>1</v>
      </c>
      <c r="K15" s="34">
        <v>6</v>
      </c>
      <c r="L15" s="34">
        <v>3</v>
      </c>
      <c r="M15" s="34">
        <v>0</v>
      </c>
      <c r="N15" s="34">
        <v>4</v>
      </c>
      <c r="O15" s="34">
        <v>2</v>
      </c>
      <c r="P15" s="34">
        <v>3</v>
      </c>
      <c r="Q15" s="34">
        <v>2</v>
      </c>
      <c r="R15" s="34">
        <v>2</v>
      </c>
      <c r="S15" s="34">
        <v>1</v>
      </c>
      <c r="T15" s="34">
        <v>0</v>
      </c>
      <c r="U15" s="34">
        <v>1</v>
      </c>
      <c r="V15" s="34">
        <v>0</v>
      </c>
      <c r="W15" s="34">
        <v>1</v>
      </c>
      <c r="X15" s="34">
        <v>1</v>
      </c>
      <c r="Y15" s="34">
        <v>1</v>
      </c>
      <c r="Z15" s="34">
        <v>0</v>
      </c>
      <c r="AA15" s="34">
        <v>1</v>
      </c>
      <c r="AB15" s="34">
        <v>1</v>
      </c>
      <c r="AC15" s="34">
        <v>0</v>
      </c>
      <c r="AD15" s="34">
        <v>2</v>
      </c>
      <c r="AE15" s="128">
        <v>17.534901365705615</v>
      </c>
      <c r="AF15" s="110">
        <v>1925.9166666666667</v>
      </c>
      <c r="AG15" s="110">
        <v>1407.1731861738003</v>
      </c>
    </row>
    <row r="16" spans="2:33" ht="12" customHeight="1">
      <c r="B16" s="269" t="s">
        <v>364</v>
      </c>
      <c r="C16" s="270"/>
      <c r="D16" s="34">
        <v>1802</v>
      </c>
      <c r="E16" s="34">
        <v>1792</v>
      </c>
      <c r="F16" s="34">
        <v>0</v>
      </c>
      <c r="G16" s="34">
        <v>0</v>
      </c>
      <c r="H16" s="34">
        <v>1</v>
      </c>
      <c r="I16" s="34">
        <v>3</v>
      </c>
      <c r="J16" s="34">
        <v>0</v>
      </c>
      <c r="K16" s="34">
        <v>1</v>
      </c>
      <c r="L16" s="34">
        <v>2</v>
      </c>
      <c r="M16" s="34">
        <v>0</v>
      </c>
      <c r="N16" s="34">
        <v>1</v>
      </c>
      <c r="O16" s="34">
        <v>0</v>
      </c>
      <c r="P16" s="34">
        <v>0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1</v>
      </c>
      <c r="AE16" s="128">
        <v>10.20754716981132</v>
      </c>
      <c r="AF16" s="110">
        <v>1839.4</v>
      </c>
      <c r="AG16" s="110">
        <v>1652.5520465833042</v>
      </c>
    </row>
    <row r="17" spans="2:33" ht="12" customHeight="1">
      <c r="B17" s="269" t="s">
        <v>365</v>
      </c>
      <c r="C17" s="270"/>
      <c r="D17" s="34">
        <v>456</v>
      </c>
      <c r="E17" s="34">
        <v>450</v>
      </c>
      <c r="F17" s="34">
        <v>1</v>
      </c>
      <c r="G17" s="34">
        <v>1</v>
      </c>
      <c r="H17" s="34">
        <v>1</v>
      </c>
      <c r="I17" s="34">
        <v>3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128">
        <v>9.046052631578947</v>
      </c>
      <c r="AF17" s="110">
        <v>687.5</v>
      </c>
      <c r="AG17" s="110">
        <v>232.00840502016302</v>
      </c>
    </row>
    <row r="18" spans="2:33" ht="12" customHeight="1">
      <c r="B18" s="269" t="s">
        <v>366</v>
      </c>
      <c r="C18" s="270"/>
      <c r="D18" s="34">
        <v>1799</v>
      </c>
      <c r="E18" s="34">
        <v>1786</v>
      </c>
      <c r="F18" s="34">
        <v>0</v>
      </c>
      <c r="G18" s="34">
        <v>0</v>
      </c>
      <c r="H18" s="34">
        <v>1</v>
      </c>
      <c r="I18" s="34">
        <v>0</v>
      </c>
      <c r="J18" s="34">
        <v>0</v>
      </c>
      <c r="K18" s="34">
        <v>0</v>
      </c>
      <c r="L18" s="34">
        <v>2</v>
      </c>
      <c r="M18" s="34">
        <v>2</v>
      </c>
      <c r="N18" s="34">
        <v>3</v>
      </c>
      <c r="O18" s="34">
        <v>0</v>
      </c>
      <c r="P18" s="34">
        <v>1</v>
      </c>
      <c r="Q18" s="34">
        <v>0</v>
      </c>
      <c r="R18" s="34">
        <v>1</v>
      </c>
      <c r="S18" s="34">
        <v>1</v>
      </c>
      <c r="T18" s="34">
        <v>1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1</v>
      </c>
      <c r="AE18" s="128">
        <v>16.132295719844358</v>
      </c>
      <c r="AF18" s="110">
        <v>2232.4615384615386</v>
      </c>
      <c r="AG18" s="110">
        <v>1247.952030019892</v>
      </c>
    </row>
    <row r="19" spans="2:33" ht="12" customHeight="1">
      <c r="B19" s="269" t="s">
        <v>367</v>
      </c>
      <c r="C19" s="270"/>
      <c r="D19" s="34">
        <v>911</v>
      </c>
      <c r="E19" s="34">
        <v>907</v>
      </c>
      <c r="F19" s="34">
        <v>0</v>
      </c>
      <c r="G19" s="34">
        <v>1</v>
      </c>
      <c r="H19" s="34">
        <v>1</v>
      </c>
      <c r="I19" s="34">
        <v>0</v>
      </c>
      <c r="J19" s="34">
        <v>0</v>
      </c>
      <c r="K19" s="34">
        <v>1</v>
      </c>
      <c r="L19" s="34">
        <v>1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128">
        <v>4.38748627881449</v>
      </c>
      <c r="AF19" s="110">
        <v>999.25</v>
      </c>
      <c r="AG19" s="110">
        <v>471.7551448226788</v>
      </c>
    </row>
    <row r="20" spans="2:33" ht="12" customHeight="1">
      <c r="B20" s="269" t="s">
        <v>368</v>
      </c>
      <c r="C20" s="270"/>
      <c r="D20" s="34">
        <v>583</v>
      </c>
      <c r="E20" s="34">
        <v>576</v>
      </c>
      <c r="F20" s="34">
        <v>0</v>
      </c>
      <c r="G20" s="34">
        <v>1</v>
      </c>
      <c r="H20" s="34">
        <v>3</v>
      </c>
      <c r="I20" s="34">
        <v>0</v>
      </c>
      <c r="J20" s="34">
        <v>1</v>
      </c>
      <c r="K20" s="34">
        <v>1</v>
      </c>
      <c r="L20" s="34">
        <v>0</v>
      </c>
      <c r="M20" s="34">
        <v>1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128">
        <v>11.017152658662093</v>
      </c>
      <c r="AF20" s="110">
        <v>917.5714285714286</v>
      </c>
      <c r="AG20" s="110">
        <v>435.76364279383426</v>
      </c>
    </row>
    <row r="21" spans="2:33" ht="12" customHeight="1">
      <c r="B21" s="269" t="s">
        <v>382</v>
      </c>
      <c r="C21" s="274"/>
      <c r="D21" s="34">
        <v>718</v>
      </c>
      <c r="E21" s="34">
        <v>715</v>
      </c>
      <c r="F21" s="34">
        <v>0</v>
      </c>
      <c r="G21" s="34">
        <v>1</v>
      </c>
      <c r="H21" s="34">
        <v>0</v>
      </c>
      <c r="I21" s="34">
        <v>2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128">
        <v>3.2172701949860723</v>
      </c>
      <c r="AF21" s="110">
        <v>770</v>
      </c>
      <c r="AG21" s="110">
        <v>266.64583251946766</v>
      </c>
    </row>
    <row r="22" spans="2:33" ht="12" customHeight="1">
      <c r="B22" s="275" t="s">
        <v>369</v>
      </c>
      <c r="C22" s="273"/>
      <c r="D22" s="35">
        <v>762</v>
      </c>
      <c r="E22" s="35">
        <v>756</v>
      </c>
      <c r="F22" s="35">
        <v>0</v>
      </c>
      <c r="G22" s="35">
        <v>0</v>
      </c>
      <c r="H22" s="35">
        <v>0</v>
      </c>
      <c r="I22" s="35">
        <v>2</v>
      </c>
      <c r="J22" s="35">
        <v>1</v>
      </c>
      <c r="K22" s="35">
        <v>2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127">
        <v>9.793963254593177</v>
      </c>
      <c r="AF22" s="111">
        <v>1243.8333333333333</v>
      </c>
      <c r="AG22" s="111">
        <v>347.67710115373814</v>
      </c>
    </row>
    <row r="23" spans="2:33" ht="12">
      <c r="B23" s="269" t="s">
        <v>4</v>
      </c>
      <c r="C23" s="270"/>
      <c r="D23" s="34">
        <v>373</v>
      </c>
      <c r="E23" s="34">
        <v>372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128">
        <v>0.8445040214477212</v>
      </c>
      <c r="AF23" s="110">
        <v>315</v>
      </c>
      <c r="AG23" s="110" t="s">
        <v>397</v>
      </c>
    </row>
    <row r="24" spans="2:33" ht="12">
      <c r="B24" s="269" t="s">
        <v>5</v>
      </c>
      <c r="C24" s="270"/>
      <c r="D24" s="34">
        <v>91</v>
      </c>
      <c r="E24" s="34">
        <v>90</v>
      </c>
      <c r="F24" s="34">
        <v>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128">
        <v>3.5714285714285716</v>
      </c>
      <c r="AF24" s="110">
        <v>325</v>
      </c>
      <c r="AG24" s="110" t="s">
        <v>397</v>
      </c>
    </row>
    <row r="25" spans="2:33" ht="12">
      <c r="B25" s="269" t="s">
        <v>6</v>
      </c>
      <c r="C25" s="270"/>
      <c r="D25" s="34">
        <v>260</v>
      </c>
      <c r="E25" s="34">
        <v>260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128">
        <v>0</v>
      </c>
      <c r="AF25" s="110" t="s">
        <v>397</v>
      </c>
      <c r="AG25" s="110" t="s">
        <v>397</v>
      </c>
    </row>
    <row r="26" spans="2:33" ht="12">
      <c r="B26" s="269" t="s">
        <v>7</v>
      </c>
      <c r="C26" s="270"/>
      <c r="D26" s="34">
        <v>314</v>
      </c>
      <c r="E26" s="34">
        <v>314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128">
        <v>0</v>
      </c>
      <c r="AF26" s="110" t="s">
        <v>397</v>
      </c>
      <c r="AG26" s="110" t="s">
        <v>397</v>
      </c>
    </row>
    <row r="27" spans="2:33" ht="12">
      <c r="B27" s="269" t="s">
        <v>8</v>
      </c>
      <c r="C27" s="270"/>
      <c r="D27" s="34">
        <v>120</v>
      </c>
      <c r="E27" s="34">
        <v>120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128">
        <v>0</v>
      </c>
      <c r="AF27" s="110" t="s">
        <v>397</v>
      </c>
      <c r="AG27" s="110" t="s">
        <v>397</v>
      </c>
    </row>
    <row r="28" spans="2:33" ht="12">
      <c r="B28" s="269" t="s">
        <v>9</v>
      </c>
      <c r="C28" s="270"/>
      <c r="D28" s="34">
        <v>95</v>
      </c>
      <c r="E28" s="34">
        <v>93</v>
      </c>
      <c r="F28" s="34">
        <v>0</v>
      </c>
      <c r="G28" s="34">
        <v>0</v>
      </c>
      <c r="H28" s="34">
        <v>2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128">
        <v>15.43157894736842</v>
      </c>
      <c r="AF28" s="110">
        <v>733</v>
      </c>
      <c r="AG28" s="110">
        <v>0</v>
      </c>
    </row>
    <row r="29" spans="2:33" ht="12">
      <c r="B29" s="269" t="s">
        <v>10</v>
      </c>
      <c r="C29" s="270"/>
      <c r="D29" s="34">
        <v>237</v>
      </c>
      <c r="E29" s="34">
        <v>236</v>
      </c>
      <c r="F29" s="34">
        <v>0</v>
      </c>
      <c r="G29" s="34">
        <v>0</v>
      </c>
      <c r="H29" s="34">
        <v>0</v>
      </c>
      <c r="I29" s="34">
        <v>1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128">
        <v>3.388185654008439</v>
      </c>
      <c r="AF29" s="110">
        <v>803</v>
      </c>
      <c r="AG29" s="110" t="s">
        <v>397</v>
      </c>
    </row>
    <row r="30" spans="2:33" ht="12">
      <c r="B30" s="269" t="s">
        <v>11</v>
      </c>
      <c r="C30" s="270"/>
      <c r="D30" s="34">
        <v>632</v>
      </c>
      <c r="E30" s="34">
        <v>631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1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128">
        <v>3.132911392405063</v>
      </c>
      <c r="AF30" s="110">
        <v>1980</v>
      </c>
      <c r="AG30" s="110" t="s">
        <v>397</v>
      </c>
    </row>
    <row r="31" spans="2:33" ht="12">
      <c r="B31" s="269" t="s">
        <v>12</v>
      </c>
      <c r="C31" s="270"/>
      <c r="D31" s="34">
        <v>370</v>
      </c>
      <c r="E31" s="34">
        <v>370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128">
        <v>0</v>
      </c>
      <c r="AF31" s="110" t="s">
        <v>397</v>
      </c>
      <c r="AG31" s="110" t="s">
        <v>397</v>
      </c>
    </row>
    <row r="32" spans="2:33" ht="12">
      <c r="B32" s="269" t="s">
        <v>13</v>
      </c>
      <c r="C32" s="270"/>
      <c r="D32" s="34">
        <v>458</v>
      </c>
      <c r="E32" s="34">
        <v>455</v>
      </c>
      <c r="F32" s="34">
        <v>0</v>
      </c>
      <c r="G32" s="34">
        <v>1</v>
      </c>
      <c r="H32" s="34">
        <v>1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1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128">
        <v>10.089519650655022</v>
      </c>
      <c r="AF32" s="110">
        <v>1540.3333333333333</v>
      </c>
      <c r="AG32" s="110">
        <v>1638.6214734749856</v>
      </c>
    </row>
    <row r="33" spans="2:33" ht="12">
      <c r="B33" s="269" t="s">
        <v>14</v>
      </c>
      <c r="C33" s="270"/>
      <c r="D33" s="34">
        <v>995</v>
      </c>
      <c r="E33" s="34">
        <v>986</v>
      </c>
      <c r="F33" s="34">
        <v>0</v>
      </c>
      <c r="G33" s="34">
        <v>0</v>
      </c>
      <c r="H33" s="34">
        <v>1</v>
      </c>
      <c r="I33" s="34">
        <v>1</v>
      </c>
      <c r="J33" s="34">
        <v>0</v>
      </c>
      <c r="K33" s="34">
        <v>2</v>
      </c>
      <c r="L33" s="34">
        <v>0</v>
      </c>
      <c r="M33" s="34">
        <v>0</v>
      </c>
      <c r="N33" s="34">
        <v>1</v>
      </c>
      <c r="O33" s="34">
        <v>1</v>
      </c>
      <c r="P33" s="34">
        <v>1</v>
      </c>
      <c r="Q33" s="34">
        <v>0</v>
      </c>
      <c r="R33" s="34">
        <v>0</v>
      </c>
      <c r="S33" s="34">
        <v>1</v>
      </c>
      <c r="T33" s="34">
        <v>0</v>
      </c>
      <c r="U33" s="34">
        <v>0</v>
      </c>
      <c r="V33" s="34">
        <v>0</v>
      </c>
      <c r="W33" s="34">
        <v>1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128">
        <v>17.10954773869347</v>
      </c>
      <c r="AF33" s="110">
        <v>1891.5555555555557</v>
      </c>
      <c r="AG33" s="110">
        <v>953.6780262634647</v>
      </c>
    </row>
    <row r="34" spans="2:33" ht="12">
      <c r="B34" s="269" t="s">
        <v>15</v>
      </c>
      <c r="C34" s="270"/>
      <c r="D34" s="34">
        <v>741</v>
      </c>
      <c r="E34" s="34">
        <v>726</v>
      </c>
      <c r="F34" s="34">
        <v>1</v>
      </c>
      <c r="G34" s="34">
        <v>0</v>
      </c>
      <c r="H34" s="34">
        <v>3</v>
      </c>
      <c r="I34" s="34">
        <v>1</v>
      </c>
      <c r="J34" s="34">
        <v>1</v>
      </c>
      <c r="K34" s="34">
        <v>1</v>
      </c>
      <c r="L34" s="34">
        <v>3</v>
      </c>
      <c r="M34" s="34">
        <v>0</v>
      </c>
      <c r="N34" s="34">
        <v>1</v>
      </c>
      <c r="O34" s="34">
        <v>1</v>
      </c>
      <c r="P34" s="34">
        <v>0</v>
      </c>
      <c r="Q34" s="34">
        <v>1</v>
      </c>
      <c r="R34" s="34">
        <v>1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1</v>
      </c>
      <c r="AB34" s="34">
        <v>0</v>
      </c>
      <c r="AC34" s="34">
        <v>0</v>
      </c>
      <c r="AD34" s="34">
        <v>0</v>
      </c>
      <c r="AE34" s="128">
        <v>32.34412955465587</v>
      </c>
      <c r="AF34" s="110">
        <v>1597.8</v>
      </c>
      <c r="AG34" s="110">
        <v>1077.28078313608</v>
      </c>
    </row>
    <row r="35" spans="2:33" ht="12">
      <c r="B35" s="269" t="s">
        <v>16</v>
      </c>
      <c r="C35" s="270"/>
      <c r="D35" s="34">
        <v>1070</v>
      </c>
      <c r="E35" s="34">
        <v>1061</v>
      </c>
      <c r="F35" s="34">
        <v>0</v>
      </c>
      <c r="G35" s="34">
        <v>1</v>
      </c>
      <c r="H35" s="34">
        <v>0</v>
      </c>
      <c r="I35" s="34">
        <v>0</v>
      </c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0</v>
      </c>
      <c r="P35" s="34">
        <v>1</v>
      </c>
      <c r="Q35" s="34">
        <v>0</v>
      </c>
      <c r="R35" s="34">
        <v>1</v>
      </c>
      <c r="S35" s="34">
        <v>0</v>
      </c>
      <c r="T35" s="34">
        <v>0</v>
      </c>
      <c r="U35" s="34">
        <v>1</v>
      </c>
      <c r="V35" s="34">
        <v>0</v>
      </c>
      <c r="W35" s="34">
        <v>0</v>
      </c>
      <c r="X35" s="34">
        <v>0</v>
      </c>
      <c r="Y35" s="34">
        <v>1</v>
      </c>
      <c r="Z35" s="34">
        <v>0</v>
      </c>
      <c r="AA35" s="34">
        <v>0</v>
      </c>
      <c r="AB35" s="34">
        <v>1</v>
      </c>
      <c r="AC35" s="34">
        <v>0</v>
      </c>
      <c r="AD35" s="34">
        <v>2</v>
      </c>
      <c r="AE35" s="128">
        <v>28.755140186915888</v>
      </c>
      <c r="AF35" s="110">
        <v>3418.6666666666665</v>
      </c>
      <c r="AG35" s="110">
        <v>1929.6426482641805</v>
      </c>
    </row>
    <row r="36" spans="2:33" ht="12">
      <c r="B36" s="269" t="s">
        <v>17</v>
      </c>
      <c r="C36" s="270"/>
      <c r="D36" s="34">
        <v>879</v>
      </c>
      <c r="E36" s="34">
        <v>875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1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1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128">
        <v>11.478953356086462</v>
      </c>
      <c r="AF36" s="110">
        <v>2522.5</v>
      </c>
      <c r="AG36" s="110">
        <v>1069.0611145611213</v>
      </c>
    </row>
    <row r="37" spans="2:33" ht="12">
      <c r="B37" s="269" t="s">
        <v>18</v>
      </c>
      <c r="C37" s="270"/>
      <c r="D37" s="34">
        <v>257</v>
      </c>
      <c r="E37" s="34">
        <v>255</v>
      </c>
      <c r="F37" s="34">
        <v>0</v>
      </c>
      <c r="G37" s="34">
        <v>0</v>
      </c>
      <c r="H37" s="34">
        <v>1</v>
      </c>
      <c r="I37" s="34">
        <v>1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128">
        <v>6.155642023346304</v>
      </c>
      <c r="AF37" s="110">
        <v>791</v>
      </c>
      <c r="AG37" s="110">
        <v>83.43860018001261</v>
      </c>
    </row>
    <row r="38" spans="2:33" ht="12">
      <c r="B38" s="269" t="s">
        <v>19</v>
      </c>
      <c r="C38" s="270"/>
      <c r="D38" s="34">
        <v>181</v>
      </c>
      <c r="E38" s="34">
        <v>176</v>
      </c>
      <c r="F38" s="34">
        <v>0</v>
      </c>
      <c r="G38" s="34">
        <v>1</v>
      </c>
      <c r="H38" s="34">
        <v>1</v>
      </c>
      <c r="I38" s="34">
        <v>3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128">
        <v>20.85635359116022</v>
      </c>
      <c r="AF38" s="110">
        <v>755</v>
      </c>
      <c r="AG38" s="110">
        <v>181.96977771047588</v>
      </c>
    </row>
    <row r="39" spans="2:33" ht="12">
      <c r="B39" s="269" t="s">
        <v>20</v>
      </c>
      <c r="C39" s="270"/>
      <c r="D39" s="34">
        <v>137</v>
      </c>
      <c r="E39" s="34">
        <v>136</v>
      </c>
      <c r="F39" s="34">
        <v>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128">
        <v>2.5547445255474455</v>
      </c>
      <c r="AF39" s="110">
        <v>350</v>
      </c>
      <c r="AG39" s="110" t="s">
        <v>397</v>
      </c>
    </row>
    <row r="40" spans="2:33" ht="12">
      <c r="B40" s="269" t="s">
        <v>21</v>
      </c>
      <c r="C40" s="270"/>
      <c r="D40" s="34">
        <v>138</v>
      </c>
      <c r="E40" s="34">
        <v>138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128">
        <v>0</v>
      </c>
      <c r="AF40" s="110" t="s">
        <v>397</v>
      </c>
      <c r="AG40" s="110" t="s">
        <v>397</v>
      </c>
    </row>
    <row r="41" spans="2:33" ht="12">
      <c r="B41" s="269" t="s">
        <v>22</v>
      </c>
      <c r="C41" s="270"/>
      <c r="D41" s="34">
        <v>423</v>
      </c>
      <c r="E41" s="34">
        <v>416</v>
      </c>
      <c r="F41" s="34">
        <v>1</v>
      </c>
      <c r="G41" s="34">
        <v>2</v>
      </c>
      <c r="H41" s="34">
        <v>1</v>
      </c>
      <c r="I41" s="34">
        <v>2</v>
      </c>
      <c r="J41" s="34">
        <v>0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128">
        <v>11.64775413711584</v>
      </c>
      <c r="AF41" s="110">
        <v>703.8571428571429</v>
      </c>
      <c r="AG41" s="110">
        <v>344.5859489161973</v>
      </c>
    </row>
    <row r="42" spans="2:33" ht="12">
      <c r="B42" s="269" t="s">
        <v>23</v>
      </c>
      <c r="C42" s="270"/>
      <c r="D42" s="34">
        <v>361</v>
      </c>
      <c r="E42" s="34">
        <v>358</v>
      </c>
      <c r="F42" s="34">
        <v>1</v>
      </c>
      <c r="G42" s="34">
        <v>0</v>
      </c>
      <c r="H42" s="34">
        <v>0</v>
      </c>
      <c r="I42" s="34">
        <v>0</v>
      </c>
      <c r="J42" s="34">
        <v>1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128">
        <v>8.102493074792244</v>
      </c>
      <c r="AF42" s="110">
        <v>975</v>
      </c>
      <c r="AG42" s="110">
        <v>612.3928477701221</v>
      </c>
    </row>
    <row r="43" spans="2:33" ht="12">
      <c r="B43" s="269" t="s">
        <v>24</v>
      </c>
      <c r="C43" s="270"/>
      <c r="D43" s="34">
        <v>330</v>
      </c>
      <c r="E43" s="34">
        <v>327</v>
      </c>
      <c r="F43" s="34">
        <v>0</v>
      </c>
      <c r="G43" s="34">
        <v>0</v>
      </c>
      <c r="H43" s="34">
        <v>0</v>
      </c>
      <c r="I43" s="34">
        <v>1</v>
      </c>
      <c r="J43" s="34">
        <v>0</v>
      </c>
      <c r="K43" s="34">
        <v>0</v>
      </c>
      <c r="L43" s="34">
        <v>1</v>
      </c>
      <c r="M43" s="34">
        <v>0</v>
      </c>
      <c r="N43" s="34">
        <v>0</v>
      </c>
      <c r="O43" s="34">
        <v>0</v>
      </c>
      <c r="P43" s="34">
        <v>0</v>
      </c>
      <c r="Q43" s="34">
        <v>1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128">
        <v>14.484848484848484</v>
      </c>
      <c r="AF43" s="110">
        <v>1593.3333333333333</v>
      </c>
      <c r="AG43" s="110">
        <v>729.474696842415</v>
      </c>
    </row>
    <row r="44" spans="2:33" ht="12">
      <c r="B44" s="269" t="s">
        <v>25</v>
      </c>
      <c r="C44" s="270"/>
      <c r="D44" s="34">
        <v>532</v>
      </c>
      <c r="E44" s="34">
        <v>529</v>
      </c>
      <c r="F44" s="34">
        <v>0</v>
      </c>
      <c r="G44" s="34">
        <v>0</v>
      </c>
      <c r="H44" s="34">
        <v>0</v>
      </c>
      <c r="I44" s="34">
        <v>2</v>
      </c>
      <c r="J44" s="34">
        <v>0</v>
      </c>
      <c r="K44" s="34">
        <v>0</v>
      </c>
      <c r="L44" s="34">
        <v>0</v>
      </c>
      <c r="M44" s="34">
        <v>0</v>
      </c>
      <c r="N44" s="34">
        <v>1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128">
        <v>6.932330827067669</v>
      </c>
      <c r="AF44" s="110">
        <v>1229.3333333333333</v>
      </c>
      <c r="AG44" s="110">
        <v>546.4076622205561</v>
      </c>
    </row>
    <row r="45" spans="2:33" ht="12">
      <c r="B45" s="269" t="s">
        <v>26</v>
      </c>
      <c r="C45" s="270"/>
      <c r="D45" s="34">
        <v>1114</v>
      </c>
      <c r="E45" s="34">
        <v>1110</v>
      </c>
      <c r="F45" s="34">
        <v>0</v>
      </c>
      <c r="G45" s="34">
        <v>0</v>
      </c>
      <c r="H45" s="34">
        <v>0</v>
      </c>
      <c r="I45" s="34">
        <v>1</v>
      </c>
      <c r="J45" s="34">
        <v>0</v>
      </c>
      <c r="K45" s="34">
        <v>0</v>
      </c>
      <c r="L45" s="34">
        <v>1</v>
      </c>
      <c r="M45" s="34">
        <v>0</v>
      </c>
      <c r="N45" s="34">
        <v>1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1</v>
      </c>
      <c r="AE45" s="128">
        <v>9.546678635547575</v>
      </c>
      <c r="AF45" s="110">
        <v>2658.75</v>
      </c>
      <c r="AG45" s="110">
        <v>2461.659788977077</v>
      </c>
    </row>
    <row r="46" spans="2:33" ht="12">
      <c r="B46" s="269" t="s">
        <v>27</v>
      </c>
      <c r="C46" s="270"/>
      <c r="D46" s="34">
        <v>358</v>
      </c>
      <c r="E46" s="34">
        <v>355</v>
      </c>
      <c r="F46" s="34">
        <v>0</v>
      </c>
      <c r="G46" s="34">
        <v>0</v>
      </c>
      <c r="H46" s="34">
        <v>1</v>
      </c>
      <c r="I46" s="34">
        <v>1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128">
        <v>8.32122905027933</v>
      </c>
      <c r="AF46" s="110">
        <v>993</v>
      </c>
      <c r="AG46" s="110">
        <v>399.13531540067964</v>
      </c>
    </row>
    <row r="47" spans="2:33" ht="12">
      <c r="B47" s="269" t="s">
        <v>28</v>
      </c>
      <c r="C47" s="270"/>
      <c r="D47" s="34">
        <v>173</v>
      </c>
      <c r="E47" s="34">
        <v>173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28">
        <v>0</v>
      </c>
      <c r="AF47" s="110" t="s">
        <v>397</v>
      </c>
      <c r="AG47" s="110" t="s">
        <v>397</v>
      </c>
    </row>
    <row r="48" spans="2:33" ht="12">
      <c r="B48" s="269" t="s">
        <v>29</v>
      </c>
      <c r="C48" s="270"/>
      <c r="D48" s="34">
        <v>124</v>
      </c>
      <c r="E48" s="34">
        <v>124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128">
        <v>0</v>
      </c>
      <c r="AF48" s="110" t="s">
        <v>397</v>
      </c>
      <c r="AG48" s="110" t="s">
        <v>397</v>
      </c>
    </row>
    <row r="49" spans="2:33" ht="12">
      <c r="B49" s="269" t="s">
        <v>30</v>
      </c>
      <c r="C49" s="270"/>
      <c r="D49" s="34">
        <v>613</v>
      </c>
      <c r="E49" s="34">
        <v>608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2</v>
      </c>
      <c r="O49" s="34">
        <v>0</v>
      </c>
      <c r="P49" s="34">
        <v>0</v>
      </c>
      <c r="Q49" s="34">
        <v>0</v>
      </c>
      <c r="R49" s="34">
        <v>1</v>
      </c>
      <c r="S49" s="34">
        <v>1</v>
      </c>
      <c r="T49" s="34">
        <v>1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128">
        <v>19.820554649265905</v>
      </c>
      <c r="AF49" s="110">
        <v>2430</v>
      </c>
      <c r="AG49" s="110">
        <v>583.780780773057</v>
      </c>
    </row>
    <row r="50" spans="2:33" ht="12">
      <c r="B50" s="269" t="s">
        <v>31</v>
      </c>
      <c r="C50" s="270"/>
      <c r="D50" s="34">
        <v>631</v>
      </c>
      <c r="E50" s="34">
        <v>625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2</v>
      </c>
      <c r="M50" s="34">
        <v>1</v>
      </c>
      <c r="N50" s="34">
        <v>1</v>
      </c>
      <c r="O50" s="34">
        <v>0</v>
      </c>
      <c r="P50" s="34">
        <v>1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1</v>
      </c>
      <c r="AE50" s="128">
        <v>23.096671949286847</v>
      </c>
      <c r="AF50" s="110">
        <v>2429</v>
      </c>
      <c r="AG50" s="110">
        <v>1677.6483540956967</v>
      </c>
    </row>
    <row r="51" spans="2:33" ht="12">
      <c r="B51" s="269" t="s">
        <v>32</v>
      </c>
      <c r="C51" s="270"/>
      <c r="D51" s="34">
        <v>109</v>
      </c>
      <c r="E51" s="34">
        <v>108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1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128">
        <v>15.027522935779816</v>
      </c>
      <c r="AF51" s="110">
        <v>1638</v>
      </c>
      <c r="AG51" s="110" t="s">
        <v>397</v>
      </c>
    </row>
    <row r="52" spans="2:33" ht="12">
      <c r="B52" s="269" t="s">
        <v>33</v>
      </c>
      <c r="C52" s="270"/>
      <c r="D52" s="34">
        <v>149</v>
      </c>
      <c r="E52" s="34">
        <v>148</v>
      </c>
      <c r="F52" s="34">
        <v>0</v>
      </c>
      <c r="G52" s="34">
        <v>0</v>
      </c>
      <c r="H52" s="34">
        <v>1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128">
        <v>4.429530201342282</v>
      </c>
      <c r="AF52" s="110">
        <v>660</v>
      </c>
      <c r="AG52" s="110" t="s">
        <v>397</v>
      </c>
    </row>
    <row r="53" spans="2:33" ht="12">
      <c r="B53" s="269" t="s">
        <v>34</v>
      </c>
      <c r="C53" s="270"/>
      <c r="D53" s="34">
        <v>19</v>
      </c>
      <c r="E53" s="34">
        <v>19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128">
        <v>0</v>
      </c>
      <c r="AF53" s="110" t="s">
        <v>397</v>
      </c>
      <c r="AG53" s="110" t="s">
        <v>397</v>
      </c>
    </row>
    <row r="54" spans="2:33" ht="12">
      <c r="B54" s="269" t="s">
        <v>35</v>
      </c>
      <c r="C54" s="270"/>
      <c r="D54" s="34">
        <v>19</v>
      </c>
      <c r="E54" s="34">
        <v>19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128">
        <v>0</v>
      </c>
      <c r="AF54" s="110" t="s">
        <v>397</v>
      </c>
      <c r="AG54" s="110" t="s">
        <v>397</v>
      </c>
    </row>
    <row r="55" spans="2:33" ht="12">
      <c r="B55" s="269" t="s">
        <v>36</v>
      </c>
      <c r="C55" s="270"/>
      <c r="D55" s="34">
        <v>357</v>
      </c>
      <c r="E55" s="34">
        <v>355</v>
      </c>
      <c r="F55" s="34">
        <v>0</v>
      </c>
      <c r="G55" s="34">
        <v>1</v>
      </c>
      <c r="H55" s="34">
        <v>1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v>0</v>
      </c>
      <c r="AD55" s="34">
        <v>0</v>
      </c>
      <c r="AE55" s="128">
        <v>3.369747899159664</v>
      </c>
      <c r="AF55" s="110">
        <v>601.5</v>
      </c>
      <c r="AG55" s="110">
        <v>126.572113832392</v>
      </c>
    </row>
    <row r="56" spans="2:33" ht="12">
      <c r="B56" s="269" t="s">
        <v>37</v>
      </c>
      <c r="C56" s="270"/>
      <c r="D56" s="34">
        <v>381</v>
      </c>
      <c r="E56" s="34">
        <v>379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</v>
      </c>
      <c r="L56" s="34">
        <v>1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28">
        <v>7.333333333333333</v>
      </c>
      <c r="AF56" s="110">
        <v>1397</v>
      </c>
      <c r="AG56" s="110">
        <v>137.17871555019022</v>
      </c>
    </row>
    <row r="57" spans="2:33" ht="12">
      <c r="B57" s="269" t="s">
        <v>38</v>
      </c>
      <c r="C57" s="270"/>
      <c r="D57" s="34">
        <v>135</v>
      </c>
      <c r="E57" s="34">
        <v>135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128">
        <v>0</v>
      </c>
      <c r="AF57" s="110" t="s">
        <v>397</v>
      </c>
      <c r="AG57" s="110" t="s">
        <v>397</v>
      </c>
    </row>
    <row r="58" spans="2:33" ht="12">
      <c r="B58" s="269" t="s">
        <v>39</v>
      </c>
      <c r="C58" s="270"/>
      <c r="D58" s="34">
        <v>98</v>
      </c>
      <c r="E58" s="34">
        <v>97</v>
      </c>
      <c r="F58" s="34">
        <v>0</v>
      </c>
      <c r="G58" s="34">
        <v>1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128">
        <v>4.948979591836735</v>
      </c>
      <c r="AF58" s="110">
        <v>485</v>
      </c>
      <c r="AG58" s="110" t="s">
        <v>397</v>
      </c>
    </row>
    <row r="59" spans="2:33" ht="12">
      <c r="B59" s="269" t="s">
        <v>40</v>
      </c>
      <c r="C59" s="270"/>
      <c r="D59" s="34">
        <v>229</v>
      </c>
      <c r="E59" s="34">
        <v>224</v>
      </c>
      <c r="F59" s="34">
        <v>0</v>
      </c>
      <c r="G59" s="34">
        <v>0</v>
      </c>
      <c r="H59" s="34">
        <v>3</v>
      </c>
      <c r="I59" s="34">
        <v>0</v>
      </c>
      <c r="J59" s="34">
        <v>1</v>
      </c>
      <c r="K59" s="34">
        <v>0</v>
      </c>
      <c r="L59" s="34">
        <v>0</v>
      </c>
      <c r="M59" s="34">
        <v>1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28">
        <v>19.83406113537118</v>
      </c>
      <c r="AF59" s="110">
        <v>908.4</v>
      </c>
      <c r="AG59" s="110">
        <v>425.11974783583037</v>
      </c>
    </row>
    <row r="60" spans="2:33" ht="12">
      <c r="B60" s="269" t="s">
        <v>41</v>
      </c>
      <c r="C60" s="270"/>
      <c r="D60" s="34">
        <v>121</v>
      </c>
      <c r="E60" s="34">
        <v>120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1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128">
        <v>11.537190082644628</v>
      </c>
      <c r="AF60" s="110">
        <v>1396</v>
      </c>
      <c r="AG60" s="110" t="s">
        <v>397</v>
      </c>
    </row>
    <row r="61" spans="2:33" ht="12">
      <c r="B61" s="269" t="s">
        <v>42</v>
      </c>
      <c r="C61" s="270"/>
      <c r="D61" s="34">
        <v>135</v>
      </c>
      <c r="E61" s="34">
        <v>135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128">
        <v>0</v>
      </c>
      <c r="AF61" s="110" t="s">
        <v>397</v>
      </c>
      <c r="AG61" s="110" t="s">
        <v>397</v>
      </c>
    </row>
    <row r="62" spans="2:33" ht="12">
      <c r="B62" s="269" t="s">
        <v>43</v>
      </c>
      <c r="C62" s="270"/>
      <c r="D62" s="34">
        <v>503</v>
      </c>
      <c r="E62" s="34">
        <v>503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128">
        <v>0</v>
      </c>
      <c r="AF62" s="110" t="s">
        <v>397</v>
      </c>
      <c r="AG62" s="110" t="s">
        <v>397</v>
      </c>
    </row>
    <row r="63" spans="2:33" ht="12">
      <c r="B63" s="269" t="s">
        <v>44</v>
      </c>
      <c r="C63" s="270"/>
      <c r="D63" s="34">
        <v>118</v>
      </c>
      <c r="E63" s="34">
        <v>118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128">
        <v>0</v>
      </c>
      <c r="AF63" s="110" t="s">
        <v>397</v>
      </c>
      <c r="AG63" s="110" t="s">
        <v>397</v>
      </c>
    </row>
    <row r="64" spans="2:33" ht="12">
      <c r="B64" s="269" t="s">
        <v>45</v>
      </c>
      <c r="C64" s="270"/>
      <c r="D64" s="34">
        <v>97</v>
      </c>
      <c r="E64" s="34">
        <v>94</v>
      </c>
      <c r="F64" s="34">
        <v>0</v>
      </c>
      <c r="G64" s="34">
        <v>1</v>
      </c>
      <c r="H64" s="34">
        <v>0</v>
      </c>
      <c r="I64" s="34">
        <v>2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128">
        <v>23.814432989690722</v>
      </c>
      <c r="AF64" s="110">
        <v>770</v>
      </c>
      <c r="AG64" s="110">
        <v>266.64583251946766</v>
      </c>
    </row>
    <row r="65" spans="2:33" ht="12">
      <c r="B65" s="269" t="s">
        <v>46</v>
      </c>
      <c r="C65" s="270"/>
      <c r="D65" s="34">
        <v>219</v>
      </c>
      <c r="E65" s="34">
        <v>217</v>
      </c>
      <c r="F65" s="34">
        <v>0</v>
      </c>
      <c r="G65" s="34">
        <v>0</v>
      </c>
      <c r="H65" s="34">
        <v>0</v>
      </c>
      <c r="I65" s="34">
        <v>1</v>
      </c>
      <c r="J65" s="34">
        <v>0</v>
      </c>
      <c r="K65" s="34">
        <v>1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128">
        <v>10.374429223744292</v>
      </c>
      <c r="AF65" s="110">
        <v>1136</v>
      </c>
      <c r="AG65" s="110">
        <v>209.30360723121808</v>
      </c>
    </row>
    <row r="66" spans="2:33" ht="12">
      <c r="B66" s="269" t="s">
        <v>47</v>
      </c>
      <c r="C66" s="270"/>
      <c r="D66" s="34">
        <v>166</v>
      </c>
      <c r="E66" s="34">
        <v>166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128">
        <v>0</v>
      </c>
      <c r="AF66" s="110" t="s">
        <v>397</v>
      </c>
      <c r="AG66" s="110" t="s">
        <v>397</v>
      </c>
    </row>
    <row r="67" spans="2:33" ht="12">
      <c r="B67" s="269" t="s">
        <v>48</v>
      </c>
      <c r="C67" s="270"/>
      <c r="D67" s="34">
        <v>78</v>
      </c>
      <c r="E67" s="34">
        <v>78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128">
        <v>0</v>
      </c>
      <c r="AF67" s="110" t="s">
        <v>397</v>
      </c>
      <c r="AG67" s="200" t="s">
        <v>397</v>
      </c>
    </row>
    <row r="68" spans="1:33" s="66" customFormat="1" ht="12">
      <c r="A68"/>
      <c r="B68" s="269" t="s">
        <v>49</v>
      </c>
      <c r="C68" s="270"/>
      <c r="D68" s="68">
        <v>191</v>
      </c>
      <c r="E68" s="68">
        <v>191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128">
        <v>0</v>
      </c>
      <c r="AF68" s="200" t="s">
        <v>397</v>
      </c>
      <c r="AG68" s="200" t="s">
        <v>397</v>
      </c>
    </row>
    <row r="69" spans="1:33" s="66" customFormat="1" ht="12">
      <c r="A69"/>
      <c r="B69" s="272" t="s">
        <v>343</v>
      </c>
      <c r="C69" s="273"/>
      <c r="D69" s="35">
        <v>108</v>
      </c>
      <c r="E69" s="35">
        <v>104</v>
      </c>
      <c r="F69" s="35">
        <v>0</v>
      </c>
      <c r="G69" s="35">
        <v>0</v>
      </c>
      <c r="H69" s="35">
        <v>0</v>
      </c>
      <c r="I69" s="35">
        <v>1</v>
      </c>
      <c r="J69" s="35">
        <v>1</v>
      </c>
      <c r="K69" s="35">
        <v>1</v>
      </c>
      <c r="L69" s="35">
        <v>0</v>
      </c>
      <c r="M69" s="35">
        <v>0</v>
      </c>
      <c r="N69" s="35">
        <v>1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127">
        <v>48.06481481481482</v>
      </c>
      <c r="AF69" s="111">
        <v>1297.75</v>
      </c>
      <c r="AG69" s="111">
        <v>418.61069822290335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G3:AG4"/>
    <mergeCell ref="D3:D5"/>
    <mergeCell ref="AE3:AF4"/>
    <mergeCell ref="B3:C3"/>
    <mergeCell ref="B4:C5"/>
    <mergeCell ref="E3:E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69:C69"/>
    <mergeCell ref="B66:C66"/>
    <mergeCell ref="B67:C67"/>
    <mergeCell ref="B68:C68"/>
    <mergeCell ref="B62:C62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Z73"/>
  <sheetViews>
    <sheetView showGridLines="0" zoomScalePageLayoutView="0" workbookViewId="0" topLeftCell="A49">
      <selection activeCell="E6" sqref="E3:AK28"/>
    </sheetView>
  </sheetViews>
  <sheetFormatPr defaultColWidth="9.140625" defaultRowHeight="12"/>
  <cols>
    <col min="1" max="2" width="2.57421875" style="2" customWidth="1"/>
    <col min="3" max="3" width="10.7109375" style="2" customWidth="1"/>
    <col min="4" max="4" width="8.00390625" style="2" customWidth="1"/>
    <col min="5" max="5" width="6.28125" style="2" customWidth="1"/>
    <col min="6" max="6" width="5.140625" style="2" customWidth="1"/>
    <col min="7" max="7" width="7.421875" style="2" customWidth="1"/>
    <col min="8" max="8" width="5.8515625" style="2" customWidth="1"/>
    <col min="9" max="9" width="6.7109375" style="2" customWidth="1"/>
    <col min="10" max="10" width="7.57421875" style="2" customWidth="1"/>
    <col min="11" max="11" width="7.140625" style="2" customWidth="1"/>
    <col min="12" max="12" width="8.57421875" style="2" customWidth="1"/>
    <col min="13" max="13" width="8.140625" style="2" customWidth="1"/>
    <col min="14" max="15" width="8.7109375" style="2" customWidth="1"/>
    <col min="16" max="16" width="6.57421875" style="2" customWidth="1"/>
    <col min="17" max="17" width="8.28125" style="2" customWidth="1"/>
    <col min="18" max="18" width="7.140625" style="3" customWidth="1"/>
    <col min="19" max="19" width="7.140625" style="2" customWidth="1"/>
    <col min="20" max="16384" width="9.140625" style="2" customWidth="1"/>
  </cols>
  <sheetData>
    <row r="1" spans="2:18" ht="18.75">
      <c r="B1" s="117" t="s">
        <v>396</v>
      </c>
      <c r="D1" s="116" t="s">
        <v>371</v>
      </c>
      <c r="Q1" s="3"/>
      <c r="R1" s="2"/>
    </row>
    <row r="2" spans="3:18" ht="17.25">
      <c r="C2" s="5"/>
      <c r="R2" s="193"/>
    </row>
    <row r="3" spans="2:19" ht="16.5" customHeight="1">
      <c r="B3" s="265" t="s">
        <v>139</v>
      </c>
      <c r="C3" s="266"/>
      <c r="D3" s="325" t="s">
        <v>251</v>
      </c>
      <c r="E3" s="314" t="s">
        <v>252</v>
      </c>
      <c r="F3" s="314" t="s">
        <v>253</v>
      </c>
      <c r="G3" s="325" t="s">
        <v>254</v>
      </c>
      <c r="H3" s="322" t="s">
        <v>255</v>
      </c>
      <c r="I3" s="322" t="s">
        <v>256</v>
      </c>
      <c r="J3" s="320" t="s">
        <v>257</v>
      </c>
      <c r="K3" s="327" t="s">
        <v>228</v>
      </c>
      <c r="L3" s="328"/>
      <c r="M3" s="328"/>
      <c r="N3" s="328"/>
      <c r="O3" s="328"/>
      <c r="P3" s="328"/>
      <c r="Q3" s="329"/>
      <c r="R3" s="317" t="s">
        <v>245</v>
      </c>
      <c r="S3" s="304" t="s">
        <v>383</v>
      </c>
    </row>
    <row r="4" spans="2:19" s="4" customFormat="1" ht="12" customHeight="1">
      <c r="B4" s="267"/>
      <c r="C4" s="268"/>
      <c r="D4" s="333"/>
      <c r="E4" s="315"/>
      <c r="F4" s="315"/>
      <c r="G4" s="326"/>
      <c r="H4" s="323"/>
      <c r="I4" s="323"/>
      <c r="J4" s="321"/>
      <c r="K4" s="311" t="s">
        <v>258</v>
      </c>
      <c r="L4" s="293" t="s">
        <v>375</v>
      </c>
      <c r="M4" s="306" t="s">
        <v>309</v>
      </c>
      <c r="N4" s="330"/>
      <c r="O4" s="330"/>
      <c r="P4" s="330"/>
      <c r="Q4" s="331"/>
      <c r="R4" s="318"/>
      <c r="S4" s="310"/>
    </row>
    <row r="5" spans="2:19" s="4" customFormat="1" ht="38.25" customHeight="1">
      <c r="B5" s="261" t="s">
        <v>372</v>
      </c>
      <c r="C5" s="262"/>
      <c r="D5" s="333"/>
      <c r="E5" s="316"/>
      <c r="F5" s="316"/>
      <c r="G5" s="316"/>
      <c r="H5" s="324"/>
      <c r="I5" s="324"/>
      <c r="J5" s="316"/>
      <c r="K5" s="319"/>
      <c r="L5" s="294"/>
      <c r="M5" s="307"/>
      <c r="N5" s="311" t="s">
        <v>357</v>
      </c>
      <c r="O5" s="313" t="s">
        <v>259</v>
      </c>
      <c r="P5" s="311" t="s">
        <v>82</v>
      </c>
      <c r="Q5" s="311" t="s">
        <v>260</v>
      </c>
      <c r="R5" s="298"/>
      <c r="S5" s="298"/>
    </row>
    <row r="6" spans="2:19" s="4" customFormat="1" ht="17.25" customHeight="1">
      <c r="B6" s="263"/>
      <c r="C6" s="264"/>
      <c r="D6" s="333"/>
      <c r="E6" s="162" t="s">
        <v>84</v>
      </c>
      <c r="F6" s="162" t="s">
        <v>143</v>
      </c>
      <c r="G6" s="162" t="s">
        <v>85</v>
      </c>
      <c r="H6" s="162" t="s">
        <v>86</v>
      </c>
      <c r="I6" s="162" t="s">
        <v>86</v>
      </c>
      <c r="J6" s="162" t="s">
        <v>85</v>
      </c>
      <c r="K6" s="283"/>
      <c r="L6" s="295"/>
      <c r="M6" s="308"/>
      <c r="N6" s="312"/>
      <c r="O6" s="312"/>
      <c r="P6" s="312"/>
      <c r="Q6" s="312"/>
      <c r="R6" s="163" t="s">
        <v>87</v>
      </c>
      <c r="S6" s="162" t="s">
        <v>88</v>
      </c>
    </row>
    <row r="7" spans="2:19" ht="15" customHeight="1">
      <c r="B7" s="332" t="s">
        <v>1</v>
      </c>
      <c r="C7" s="277"/>
      <c r="D7" s="137">
        <v>15128</v>
      </c>
      <c r="E7" s="139">
        <v>42.11045742993125</v>
      </c>
      <c r="F7" s="139">
        <v>3.7261369645690112</v>
      </c>
      <c r="G7" s="139">
        <v>595.378482985193</v>
      </c>
      <c r="H7" s="139">
        <v>129.35017517186736</v>
      </c>
      <c r="I7" s="139">
        <v>305.5941281068226</v>
      </c>
      <c r="J7" s="139">
        <v>3312.1518376520357</v>
      </c>
      <c r="K7" s="139">
        <v>678.1293627710206</v>
      </c>
      <c r="L7" s="139">
        <v>2572.5652432575357</v>
      </c>
      <c r="M7" s="139">
        <v>61.45723162347964</v>
      </c>
      <c r="N7" s="139">
        <v>9.91439714436806</v>
      </c>
      <c r="O7" s="139">
        <v>50.795875198307776</v>
      </c>
      <c r="P7" s="139">
        <v>0.3763220518244315</v>
      </c>
      <c r="Q7" s="139">
        <v>0.370637228979376</v>
      </c>
      <c r="R7" s="164">
        <v>91.23378014278165</v>
      </c>
      <c r="S7" s="139">
        <v>20.180047973320914</v>
      </c>
    </row>
    <row r="8" spans="2:19" ht="15" customHeight="1">
      <c r="B8" s="271" t="s">
        <v>2</v>
      </c>
      <c r="C8" s="270"/>
      <c r="D8" s="140">
        <v>7754</v>
      </c>
      <c r="E8" s="142">
        <v>42.85929842661852</v>
      </c>
      <c r="F8" s="142">
        <v>3.725432035078669</v>
      </c>
      <c r="G8" s="142">
        <v>621.442090624194</v>
      </c>
      <c r="H8" s="142">
        <v>129.44421717823087</v>
      </c>
      <c r="I8" s="142">
        <v>248.8253288625231</v>
      </c>
      <c r="J8" s="142">
        <v>3504.7899148826414</v>
      </c>
      <c r="K8" s="142">
        <v>769.1636574671137</v>
      </c>
      <c r="L8" s="142">
        <v>2664.797265927263</v>
      </c>
      <c r="M8" s="142">
        <v>70.82899148826412</v>
      </c>
      <c r="N8" s="142">
        <v>12.761026566933197</v>
      </c>
      <c r="O8" s="142">
        <v>57.077121485684806</v>
      </c>
      <c r="P8" s="142">
        <v>0.7342017023471756</v>
      </c>
      <c r="Q8" s="142">
        <v>0.25664173329894246</v>
      </c>
      <c r="R8" s="165">
        <v>95.7191628836732</v>
      </c>
      <c r="S8" s="142">
        <v>20.290755289527535</v>
      </c>
    </row>
    <row r="9" spans="2:19" ht="15" customHeight="1">
      <c r="B9" s="126"/>
      <c r="C9" s="93" t="s">
        <v>140</v>
      </c>
      <c r="D9" s="140">
        <v>3647</v>
      </c>
      <c r="E9" s="142">
        <v>44.147518508363035</v>
      </c>
      <c r="F9" s="142">
        <v>3.8044968467233344</v>
      </c>
      <c r="G9" s="142">
        <v>645.7183689333699</v>
      </c>
      <c r="H9" s="142">
        <v>127.21933918288961</v>
      </c>
      <c r="I9" s="142">
        <v>232.97887853029945</v>
      </c>
      <c r="J9" s="142">
        <v>3598.172744721689</v>
      </c>
      <c r="K9" s="142">
        <v>814.4025226213327</v>
      </c>
      <c r="L9" s="142">
        <v>2708.9591445023307</v>
      </c>
      <c r="M9" s="142">
        <v>74.81107759802578</v>
      </c>
      <c r="N9" s="142">
        <v>14.540444200712916</v>
      </c>
      <c r="O9" s="142">
        <v>59.41431313408281</v>
      </c>
      <c r="P9" s="142">
        <v>0.5848642720043872</v>
      </c>
      <c r="Q9" s="142">
        <v>0.27145599122566494</v>
      </c>
      <c r="R9" s="165">
        <v>98.72596024129416</v>
      </c>
      <c r="S9" s="142">
        <v>20.199299467112056</v>
      </c>
    </row>
    <row r="10" spans="2:19" ht="15" customHeight="1">
      <c r="B10" s="126"/>
      <c r="C10" s="93" t="s">
        <v>141</v>
      </c>
      <c r="D10" s="140">
        <v>1786</v>
      </c>
      <c r="E10" s="142">
        <v>42.754199328107504</v>
      </c>
      <c r="F10" s="142">
        <v>3.6483762597984324</v>
      </c>
      <c r="G10" s="142">
        <v>602.9944600223964</v>
      </c>
      <c r="H10" s="142">
        <v>130.58352743560994</v>
      </c>
      <c r="I10" s="142">
        <v>232.50944008958575</v>
      </c>
      <c r="J10" s="142">
        <v>3441.1976483762596</v>
      </c>
      <c r="K10" s="142">
        <v>731.1858902575588</v>
      </c>
      <c r="L10" s="142">
        <v>2637.244680851064</v>
      </c>
      <c r="M10" s="142">
        <v>72.76707726763718</v>
      </c>
      <c r="N10" s="142">
        <v>7.520156774916013</v>
      </c>
      <c r="O10" s="142">
        <v>63.25363941769317</v>
      </c>
      <c r="P10" s="142">
        <v>1.4333706606942889</v>
      </c>
      <c r="Q10" s="142">
        <v>0.5599104143337066</v>
      </c>
      <c r="R10" s="165">
        <v>93.27050559910415</v>
      </c>
      <c r="S10" s="142">
        <v>20.422818423824552</v>
      </c>
    </row>
    <row r="11" spans="2:19" ht="15" customHeight="1">
      <c r="B11" s="126"/>
      <c r="C11" s="93" t="s">
        <v>142</v>
      </c>
      <c r="D11" s="140">
        <v>2321</v>
      </c>
      <c r="E11" s="142">
        <v>40.915984489444206</v>
      </c>
      <c r="F11" s="142">
        <v>3.6604911676001723</v>
      </c>
      <c r="G11" s="142">
        <v>597.4920179233089</v>
      </c>
      <c r="H11" s="142">
        <v>132.0634855665661</v>
      </c>
      <c r="I11" s="142">
        <v>286.27995260663454</v>
      </c>
      <c r="J11" s="142">
        <v>3406.9909521757863</v>
      </c>
      <c r="K11" s="142">
        <v>727.303317535545</v>
      </c>
      <c r="L11" s="142">
        <v>2616.607065919862</v>
      </c>
      <c r="M11" s="142">
        <v>63.08056872037915</v>
      </c>
      <c r="N11" s="142">
        <v>13.997845756139595</v>
      </c>
      <c r="O11" s="142">
        <v>48.65187419215855</v>
      </c>
      <c r="P11" s="142">
        <v>0.4308487720809996</v>
      </c>
      <c r="Q11" s="142">
        <v>0</v>
      </c>
      <c r="R11" s="165">
        <v>92.87879750107683</v>
      </c>
      <c r="S11" s="142">
        <v>20.332838282416272</v>
      </c>
    </row>
    <row r="12" spans="2:19" ht="15" customHeight="1">
      <c r="B12" s="272" t="s">
        <v>3</v>
      </c>
      <c r="C12" s="273"/>
      <c r="D12" s="140">
        <v>7374</v>
      </c>
      <c r="E12" s="142">
        <v>41.323026851098454</v>
      </c>
      <c r="F12" s="142">
        <v>3.7268782207756983</v>
      </c>
      <c r="G12" s="142">
        <v>567.971754800651</v>
      </c>
      <c r="H12" s="142">
        <v>129.25128695416288</v>
      </c>
      <c r="I12" s="142">
        <v>365.28836045565595</v>
      </c>
      <c r="J12" s="142">
        <v>3109.586655817738</v>
      </c>
      <c r="K12" s="142">
        <v>582.4038513696772</v>
      </c>
      <c r="L12" s="142">
        <v>2475.5802820721456</v>
      </c>
      <c r="M12" s="142">
        <v>51.60252237591538</v>
      </c>
      <c r="N12" s="142">
        <v>6.9210740439381615</v>
      </c>
      <c r="O12" s="142">
        <v>44.190941144561975</v>
      </c>
      <c r="P12" s="142">
        <v>0</v>
      </c>
      <c r="Q12" s="142">
        <v>0.49050718741524274</v>
      </c>
      <c r="R12" s="164">
        <v>86.51725481421225</v>
      </c>
      <c r="S12" s="142">
        <v>20.063635642175093</v>
      </c>
    </row>
    <row r="13" spans="2:19" ht="15" customHeight="1">
      <c r="B13" s="269" t="s">
        <v>360</v>
      </c>
      <c r="C13" s="270"/>
      <c r="D13" s="166">
        <v>372</v>
      </c>
      <c r="E13" s="167">
        <v>43.06989247311828</v>
      </c>
      <c r="F13" s="167">
        <v>3.782258064516129</v>
      </c>
      <c r="G13" s="167">
        <v>614.2305475806452</v>
      </c>
      <c r="H13" s="167">
        <v>137.5975806451612</v>
      </c>
      <c r="I13" s="167">
        <v>397.6449731182794</v>
      </c>
      <c r="J13" s="167">
        <v>3119.02688172043</v>
      </c>
      <c r="K13" s="167">
        <v>544.4032258064516</v>
      </c>
      <c r="L13" s="167">
        <v>2547.6397849462364</v>
      </c>
      <c r="M13" s="167">
        <v>26.983870967741936</v>
      </c>
      <c r="N13" s="167">
        <v>0</v>
      </c>
      <c r="O13" s="167">
        <v>26.983870967741936</v>
      </c>
      <c r="P13" s="167">
        <v>0</v>
      </c>
      <c r="Q13" s="167">
        <v>0</v>
      </c>
      <c r="R13" s="165">
        <v>87.9957876344086</v>
      </c>
      <c r="S13" s="167">
        <v>20.035464344598573</v>
      </c>
    </row>
    <row r="14" spans="2:19" ht="15" customHeight="1">
      <c r="B14" s="269" t="s">
        <v>361</v>
      </c>
      <c r="C14" s="270"/>
      <c r="D14" s="140">
        <v>1113</v>
      </c>
      <c r="E14" s="142">
        <v>44.43216531895777</v>
      </c>
      <c r="F14" s="142">
        <v>3.8697214734950585</v>
      </c>
      <c r="G14" s="142">
        <v>554.4988224618149</v>
      </c>
      <c r="H14" s="142">
        <v>133.59067385444735</v>
      </c>
      <c r="I14" s="142">
        <v>408.03345013477093</v>
      </c>
      <c r="J14" s="142">
        <v>3111.1752021563343</v>
      </c>
      <c r="K14" s="142">
        <v>582.7196765498652</v>
      </c>
      <c r="L14" s="142">
        <v>2478.7448337825695</v>
      </c>
      <c r="M14" s="142">
        <v>49.710691823899374</v>
      </c>
      <c r="N14" s="142">
        <v>9.775381850853549</v>
      </c>
      <c r="O14" s="142">
        <v>39.03683737646002</v>
      </c>
      <c r="P14" s="142">
        <v>0</v>
      </c>
      <c r="Q14" s="142">
        <v>0.8984725965858041</v>
      </c>
      <c r="R14" s="165">
        <v>86.37766666666667</v>
      </c>
      <c r="S14" s="142">
        <v>20.224615264946006</v>
      </c>
    </row>
    <row r="15" spans="2:19" ht="15" customHeight="1">
      <c r="B15" s="269" t="s">
        <v>362</v>
      </c>
      <c r="C15" s="270"/>
      <c r="D15" s="140">
        <v>1438</v>
      </c>
      <c r="E15" s="142">
        <v>40.62239221140473</v>
      </c>
      <c r="F15" s="142">
        <v>3.6279554937413074</v>
      </c>
      <c r="G15" s="142">
        <v>560.9686351182197</v>
      </c>
      <c r="H15" s="142">
        <v>128.31981223922116</v>
      </c>
      <c r="I15" s="142">
        <v>375.8386300417245</v>
      </c>
      <c r="J15" s="142">
        <v>3087.8908205841444</v>
      </c>
      <c r="K15" s="142">
        <v>602.2899860917942</v>
      </c>
      <c r="L15" s="142">
        <v>2429.086230876217</v>
      </c>
      <c r="M15" s="142">
        <v>56.51460361613352</v>
      </c>
      <c r="N15" s="142">
        <v>4.659248956884562</v>
      </c>
      <c r="O15" s="142">
        <v>50.97218358831711</v>
      </c>
      <c r="P15" s="142">
        <v>0</v>
      </c>
      <c r="Q15" s="142">
        <v>0.8831710709318498</v>
      </c>
      <c r="R15" s="165">
        <v>84.79531502086215</v>
      </c>
      <c r="S15" s="142">
        <v>19.930533812678178</v>
      </c>
    </row>
    <row r="16" spans="2:19" ht="15" customHeight="1">
      <c r="B16" s="271" t="s">
        <v>363</v>
      </c>
      <c r="C16" s="270"/>
      <c r="D16" s="140">
        <v>5223</v>
      </c>
      <c r="E16" s="142">
        <v>43.23587976258855</v>
      </c>
      <c r="F16" s="142">
        <v>3.7740762014168103</v>
      </c>
      <c r="G16" s="142">
        <v>622.4655179973196</v>
      </c>
      <c r="H16" s="142">
        <v>128.12781926096116</v>
      </c>
      <c r="I16" s="142">
        <v>276.63465632778093</v>
      </c>
      <c r="J16" s="142">
        <v>3493.721424468696</v>
      </c>
      <c r="K16" s="142">
        <v>764.8975684472525</v>
      </c>
      <c r="L16" s="142">
        <v>2656.9130767757993</v>
      </c>
      <c r="M16" s="142">
        <v>71.91077924564426</v>
      </c>
      <c r="N16" s="142">
        <v>14.015316867700555</v>
      </c>
      <c r="O16" s="142">
        <v>57.29753015508329</v>
      </c>
      <c r="P16" s="142">
        <v>0.408385985066054</v>
      </c>
      <c r="Q16" s="142">
        <v>0.18954623779437105</v>
      </c>
      <c r="R16" s="165">
        <v>95.90194524219815</v>
      </c>
      <c r="S16" s="142">
        <v>20.303638355990383</v>
      </c>
    </row>
    <row r="17" spans="2:19" ht="15" customHeight="1">
      <c r="B17" s="269" t="s">
        <v>364</v>
      </c>
      <c r="C17" s="270"/>
      <c r="D17" s="140">
        <v>1792</v>
      </c>
      <c r="E17" s="142">
        <v>40.603794642857146</v>
      </c>
      <c r="F17" s="142">
        <v>3.6283482142857144</v>
      </c>
      <c r="G17" s="142">
        <v>600.1589222098214</v>
      </c>
      <c r="H17" s="142">
        <v>131.58263392857123</v>
      </c>
      <c r="I17" s="142">
        <v>277.0660825892858</v>
      </c>
      <c r="J17" s="142">
        <v>3390.85546875</v>
      </c>
      <c r="K17" s="142">
        <v>723.2706473214286</v>
      </c>
      <c r="L17" s="142">
        <v>2604.992745535714</v>
      </c>
      <c r="M17" s="142">
        <v>62.592075892857146</v>
      </c>
      <c r="N17" s="142">
        <v>14.123325892857142</v>
      </c>
      <c r="O17" s="142">
        <v>47.910714285714285</v>
      </c>
      <c r="P17" s="142">
        <v>0.5580357142857143</v>
      </c>
      <c r="Q17" s="142">
        <v>0</v>
      </c>
      <c r="R17" s="165">
        <v>92.73346986607127</v>
      </c>
      <c r="S17" s="142">
        <v>20.222053329567213</v>
      </c>
    </row>
    <row r="18" spans="2:19" ht="15" customHeight="1">
      <c r="B18" s="269" t="s">
        <v>365</v>
      </c>
      <c r="C18" s="270"/>
      <c r="D18" s="140">
        <v>450</v>
      </c>
      <c r="E18" s="142">
        <v>37.57333333333333</v>
      </c>
      <c r="F18" s="142">
        <v>3.397777777777778</v>
      </c>
      <c r="G18" s="142">
        <v>609.5402411111111</v>
      </c>
      <c r="H18" s="142">
        <v>136.43771111111113</v>
      </c>
      <c r="I18" s="142">
        <v>293.0699333333334</v>
      </c>
      <c r="J18" s="142">
        <v>3167.508888888889</v>
      </c>
      <c r="K18" s="142">
        <v>694.6244444444444</v>
      </c>
      <c r="L18" s="142">
        <v>2435.3</v>
      </c>
      <c r="M18" s="142">
        <v>37.58444444444444</v>
      </c>
      <c r="N18" s="142">
        <v>10.755555555555556</v>
      </c>
      <c r="O18" s="142">
        <v>24.377777777777776</v>
      </c>
      <c r="P18" s="142">
        <v>0</v>
      </c>
      <c r="Q18" s="142">
        <v>2.451111111111111</v>
      </c>
      <c r="R18" s="165">
        <v>86.28714000000002</v>
      </c>
      <c r="S18" s="142">
        <v>18.50233414167496</v>
      </c>
    </row>
    <row r="19" spans="2:19" ht="15" customHeight="1">
      <c r="B19" s="269" t="s">
        <v>366</v>
      </c>
      <c r="C19" s="270"/>
      <c r="D19" s="140">
        <v>1786</v>
      </c>
      <c r="E19" s="142">
        <v>42.754199328107504</v>
      </c>
      <c r="F19" s="142">
        <v>3.6483762597984324</v>
      </c>
      <c r="G19" s="142">
        <v>602.9944600223964</v>
      </c>
      <c r="H19" s="142">
        <v>130.58352743560994</v>
      </c>
      <c r="I19" s="142">
        <v>232.50944008958575</v>
      </c>
      <c r="J19" s="142">
        <v>3441.1976483762596</v>
      </c>
      <c r="K19" s="142">
        <v>731.1858902575588</v>
      </c>
      <c r="L19" s="142">
        <v>2637.244680851064</v>
      </c>
      <c r="M19" s="142">
        <v>72.76707726763718</v>
      </c>
      <c r="N19" s="142">
        <v>7.520156774916013</v>
      </c>
      <c r="O19" s="142">
        <v>63.25363941769317</v>
      </c>
      <c r="P19" s="142">
        <v>1.4333706606942889</v>
      </c>
      <c r="Q19" s="142">
        <v>0.5599104143337066</v>
      </c>
      <c r="R19" s="165">
        <v>93.27050559910415</v>
      </c>
      <c r="S19" s="142">
        <v>20.422818423824552</v>
      </c>
    </row>
    <row r="20" spans="2:19" ht="15" customHeight="1">
      <c r="B20" s="269" t="s">
        <v>367</v>
      </c>
      <c r="C20" s="270"/>
      <c r="D20" s="140">
        <v>907</v>
      </c>
      <c r="E20" s="142">
        <v>40.28996692392503</v>
      </c>
      <c r="F20" s="142">
        <v>3.730981256890849</v>
      </c>
      <c r="G20" s="142">
        <v>584.1867065049614</v>
      </c>
      <c r="H20" s="142">
        <v>126.57272326350625</v>
      </c>
      <c r="I20" s="142">
        <v>302.3926019845643</v>
      </c>
      <c r="J20" s="142">
        <v>3201.2094818081587</v>
      </c>
      <c r="K20" s="142">
        <v>629.9294377067255</v>
      </c>
      <c r="L20" s="142">
        <v>2512.22381477398</v>
      </c>
      <c r="M20" s="142">
        <v>59.056229327453146</v>
      </c>
      <c r="N20" s="142">
        <v>7.166482910694597</v>
      </c>
      <c r="O20" s="142">
        <v>51.88974641675854</v>
      </c>
      <c r="P20" s="142">
        <v>0</v>
      </c>
      <c r="Q20" s="142">
        <v>0</v>
      </c>
      <c r="R20" s="165">
        <v>88.19638257993392</v>
      </c>
      <c r="S20" s="142">
        <v>19.819798763321554</v>
      </c>
    </row>
    <row r="21" spans="2:19" ht="15" customHeight="1">
      <c r="B21" s="269" t="s">
        <v>368</v>
      </c>
      <c r="C21" s="270"/>
      <c r="D21" s="140">
        <v>576</v>
      </c>
      <c r="E21" s="142">
        <v>39.234375</v>
      </c>
      <c r="F21" s="142">
        <v>3.5104166666666665</v>
      </c>
      <c r="G21" s="142">
        <v>554.855078125</v>
      </c>
      <c r="H21" s="142">
        <v>123.94965277777783</v>
      </c>
      <c r="I21" s="142">
        <v>312.03180555555525</v>
      </c>
      <c r="J21" s="142">
        <v>2983.3038194444443</v>
      </c>
      <c r="K21" s="142">
        <v>608.4201388888889</v>
      </c>
      <c r="L21" s="142">
        <v>2349.6614583333335</v>
      </c>
      <c r="M21" s="142">
        <v>25.22222222222222</v>
      </c>
      <c r="N21" s="142">
        <v>3.5590277777777777</v>
      </c>
      <c r="O21" s="142">
        <v>21.663194444444443</v>
      </c>
      <c r="P21" s="142">
        <v>0</v>
      </c>
      <c r="Q21" s="142">
        <v>0</v>
      </c>
      <c r="R21" s="165">
        <v>83.86069791666672</v>
      </c>
      <c r="S21" s="142">
        <v>19.73809147579597</v>
      </c>
    </row>
    <row r="22" spans="2:19" ht="15" customHeight="1">
      <c r="B22" s="269" t="s">
        <v>382</v>
      </c>
      <c r="C22" s="274"/>
      <c r="D22" s="140">
        <v>715</v>
      </c>
      <c r="E22" s="142">
        <v>42.65174825174825</v>
      </c>
      <c r="F22" s="142">
        <v>3.972027972027972</v>
      </c>
      <c r="G22" s="142">
        <v>577.5892339860139</v>
      </c>
      <c r="H22" s="142">
        <v>131.63158041958036</v>
      </c>
      <c r="I22" s="142">
        <v>326.72748251748294</v>
      </c>
      <c r="J22" s="142">
        <v>3220.5132867132866</v>
      </c>
      <c r="K22" s="142">
        <v>538.2699300699301</v>
      </c>
      <c r="L22" s="142">
        <v>2621.1692307692306</v>
      </c>
      <c r="M22" s="142">
        <v>61.074125874125876</v>
      </c>
      <c r="N22" s="142">
        <v>5.8321678321678325</v>
      </c>
      <c r="O22" s="142">
        <v>54.9006993006993</v>
      </c>
      <c r="P22" s="142">
        <v>0</v>
      </c>
      <c r="Q22" s="142">
        <v>0.3412587412587413</v>
      </c>
      <c r="R22" s="165">
        <v>90.66145314685326</v>
      </c>
      <c r="S22" s="142">
        <v>20.707987897631014</v>
      </c>
    </row>
    <row r="23" spans="2:19" ht="15" customHeight="1">
      <c r="B23" s="275" t="s">
        <v>369</v>
      </c>
      <c r="C23" s="273"/>
      <c r="D23" s="140">
        <v>756</v>
      </c>
      <c r="E23" s="142">
        <v>41.89021164021164</v>
      </c>
      <c r="F23" s="142">
        <v>3.8796296296296298</v>
      </c>
      <c r="G23" s="142">
        <v>547.973898015873</v>
      </c>
      <c r="H23" s="142">
        <v>122.31874338624344</v>
      </c>
      <c r="I23" s="142">
        <v>402.6292857142858</v>
      </c>
      <c r="J23" s="142">
        <v>2940.218253968254</v>
      </c>
      <c r="K23" s="142">
        <v>430.2433862433862</v>
      </c>
      <c r="L23" s="142">
        <v>2461.4285714285716</v>
      </c>
      <c r="M23" s="142">
        <v>48.5462962962963</v>
      </c>
      <c r="N23" s="142">
        <v>3.8399470899470898</v>
      </c>
      <c r="O23" s="142">
        <v>44.70634920634921</v>
      </c>
      <c r="P23" s="142">
        <v>0</v>
      </c>
      <c r="Q23" s="142">
        <v>0</v>
      </c>
      <c r="R23" s="164">
        <v>84.3529007936508</v>
      </c>
      <c r="S23" s="142">
        <v>20.401497761726002</v>
      </c>
    </row>
    <row r="24" spans="2:19" ht="15" customHeight="1">
      <c r="B24" s="271" t="s">
        <v>4</v>
      </c>
      <c r="C24" s="270"/>
      <c r="D24" s="166">
        <v>372</v>
      </c>
      <c r="E24" s="167">
        <v>43.06989247311828</v>
      </c>
      <c r="F24" s="167">
        <v>3.782258064516129</v>
      </c>
      <c r="G24" s="167">
        <v>614.2305475806452</v>
      </c>
      <c r="H24" s="167">
        <v>137.5975806451612</v>
      </c>
      <c r="I24" s="167">
        <v>397.6449731182794</v>
      </c>
      <c r="J24" s="167">
        <v>3119.02688172043</v>
      </c>
      <c r="K24" s="167">
        <v>544.4032258064516</v>
      </c>
      <c r="L24" s="167">
        <v>2547.6397849462364</v>
      </c>
      <c r="M24" s="167">
        <v>26.983870967741936</v>
      </c>
      <c r="N24" s="167">
        <v>0</v>
      </c>
      <c r="O24" s="167">
        <v>26.983870967741936</v>
      </c>
      <c r="P24" s="167">
        <v>0</v>
      </c>
      <c r="Q24" s="167">
        <v>0</v>
      </c>
      <c r="R24" s="165">
        <v>87.9957876344086</v>
      </c>
      <c r="S24" s="167">
        <v>20.035464344598573</v>
      </c>
    </row>
    <row r="25" spans="2:19" ht="15" customHeight="1">
      <c r="B25" s="271" t="s">
        <v>5</v>
      </c>
      <c r="C25" s="270"/>
      <c r="D25" s="140">
        <v>90</v>
      </c>
      <c r="E25" s="142">
        <v>42.766666666666666</v>
      </c>
      <c r="F25" s="142">
        <v>3.7444444444444445</v>
      </c>
      <c r="G25" s="142">
        <v>536.0428133333334</v>
      </c>
      <c r="H25" s="142">
        <v>131.5712222222222</v>
      </c>
      <c r="I25" s="142">
        <v>441.3471111111112</v>
      </c>
      <c r="J25" s="142">
        <v>2836.3</v>
      </c>
      <c r="K25" s="142">
        <v>514.1555555555556</v>
      </c>
      <c r="L25" s="142">
        <v>2277.777777777778</v>
      </c>
      <c r="M25" s="142">
        <v>44.36666666666667</v>
      </c>
      <c r="N25" s="142">
        <v>0</v>
      </c>
      <c r="O25" s="142">
        <v>44.36666666666667</v>
      </c>
      <c r="P25" s="142">
        <v>0</v>
      </c>
      <c r="Q25" s="142">
        <v>0</v>
      </c>
      <c r="R25" s="165">
        <v>78.52354444444445</v>
      </c>
      <c r="S25" s="142">
        <v>18.726330816823047</v>
      </c>
    </row>
    <row r="26" spans="2:19" ht="15" customHeight="1">
      <c r="B26" s="271" t="s">
        <v>6</v>
      </c>
      <c r="C26" s="270"/>
      <c r="D26" s="140">
        <v>260</v>
      </c>
      <c r="E26" s="142">
        <v>42.65769230769231</v>
      </c>
      <c r="F26" s="142">
        <v>3.8192307692307694</v>
      </c>
      <c r="G26" s="142">
        <v>540.9315073076923</v>
      </c>
      <c r="H26" s="142">
        <v>130.4316538461539</v>
      </c>
      <c r="I26" s="142">
        <v>384.7530000000001</v>
      </c>
      <c r="J26" s="142">
        <v>3047.8615384615387</v>
      </c>
      <c r="K26" s="142">
        <v>622.8653846153846</v>
      </c>
      <c r="L26" s="142">
        <v>2382.003846153846</v>
      </c>
      <c r="M26" s="142">
        <v>42.99230769230769</v>
      </c>
      <c r="N26" s="142">
        <v>0</v>
      </c>
      <c r="O26" s="142">
        <v>42.99230769230769</v>
      </c>
      <c r="P26" s="142">
        <v>0</v>
      </c>
      <c r="Q26" s="142">
        <v>0</v>
      </c>
      <c r="R26" s="165">
        <v>82.64016923076932</v>
      </c>
      <c r="S26" s="142">
        <v>19.881033235424734</v>
      </c>
    </row>
    <row r="27" spans="2:19" ht="15" customHeight="1">
      <c r="B27" s="271" t="s">
        <v>7</v>
      </c>
      <c r="C27" s="270"/>
      <c r="D27" s="140">
        <v>314</v>
      </c>
      <c r="E27" s="142">
        <v>47.060509554140125</v>
      </c>
      <c r="F27" s="142">
        <v>3.8121019108280256</v>
      </c>
      <c r="G27" s="142">
        <v>555.6711668789809</v>
      </c>
      <c r="H27" s="142">
        <v>134.2039490445861</v>
      </c>
      <c r="I27" s="142">
        <v>419.91767515923596</v>
      </c>
      <c r="J27" s="142">
        <v>3151.3821656050955</v>
      </c>
      <c r="K27" s="142">
        <v>586.2929936305733</v>
      </c>
      <c r="L27" s="142">
        <v>2517.165605095541</v>
      </c>
      <c r="M27" s="142">
        <v>47.92356687898089</v>
      </c>
      <c r="N27" s="142">
        <v>13.05732484076433</v>
      </c>
      <c r="O27" s="142">
        <v>33.27388535031847</v>
      </c>
      <c r="P27" s="142">
        <v>0</v>
      </c>
      <c r="Q27" s="142">
        <v>1.5923566878980893</v>
      </c>
      <c r="R27" s="165">
        <v>88.13275477706999</v>
      </c>
      <c r="S27" s="142">
        <v>20.745468929566407</v>
      </c>
    </row>
    <row r="28" spans="2:19" ht="15" customHeight="1">
      <c r="B28" s="271" t="s">
        <v>8</v>
      </c>
      <c r="C28" s="270"/>
      <c r="D28" s="140">
        <v>120</v>
      </c>
      <c r="E28" s="142">
        <v>44.4</v>
      </c>
      <c r="F28" s="142">
        <v>3.8333333333333335</v>
      </c>
      <c r="G28" s="142">
        <v>522.06948</v>
      </c>
      <c r="H28" s="142">
        <v>130.65266666666668</v>
      </c>
      <c r="I28" s="142">
        <v>410.7128333333333</v>
      </c>
      <c r="J28" s="142">
        <v>2847.5</v>
      </c>
      <c r="K28" s="142">
        <v>388.05</v>
      </c>
      <c r="L28" s="142">
        <v>2425.866666666667</v>
      </c>
      <c r="M28" s="142">
        <v>33.583333333333336</v>
      </c>
      <c r="N28" s="142">
        <v>0</v>
      </c>
      <c r="O28" s="142">
        <v>33.583333333333336</v>
      </c>
      <c r="P28" s="142">
        <v>0</v>
      </c>
      <c r="Q28" s="142">
        <v>0</v>
      </c>
      <c r="R28" s="165">
        <v>80.82240833333331</v>
      </c>
      <c r="S28" s="142">
        <v>20.35907472955002</v>
      </c>
    </row>
    <row r="29" spans="2:19" ht="15" customHeight="1">
      <c r="B29" s="271" t="s">
        <v>9</v>
      </c>
      <c r="C29" s="270"/>
      <c r="D29" s="140">
        <v>93</v>
      </c>
      <c r="E29" s="142">
        <v>44.623655913978496</v>
      </c>
      <c r="F29" s="142">
        <v>4.376344086021505</v>
      </c>
      <c r="G29" s="142">
        <v>569.7626451612903</v>
      </c>
      <c r="H29" s="142">
        <v>144.9515053763441</v>
      </c>
      <c r="I29" s="142">
        <v>441.9235483870966</v>
      </c>
      <c r="J29" s="142">
        <v>3332.3010752688174</v>
      </c>
      <c r="K29" s="142">
        <v>675.6559139784946</v>
      </c>
      <c r="L29" s="142">
        <v>2582.0752688172042</v>
      </c>
      <c r="M29" s="142">
        <v>74.56989247311827</v>
      </c>
      <c r="N29" s="142">
        <v>40.86021505376344</v>
      </c>
      <c r="O29" s="142">
        <v>28.333333333333332</v>
      </c>
      <c r="P29" s="142">
        <v>0</v>
      </c>
      <c r="Q29" s="142">
        <v>5.376344086021505</v>
      </c>
      <c r="R29" s="165">
        <v>91.4678817204301</v>
      </c>
      <c r="S29" s="142">
        <v>20.357589496143092</v>
      </c>
    </row>
    <row r="30" spans="2:19" ht="15" customHeight="1">
      <c r="B30" s="271" t="s">
        <v>10</v>
      </c>
      <c r="C30" s="270"/>
      <c r="D30" s="140">
        <v>236</v>
      </c>
      <c r="E30" s="142">
        <v>43.46610169491525</v>
      </c>
      <c r="F30" s="142">
        <v>3.8686440677966103</v>
      </c>
      <c r="G30" s="142">
        <v>585.3988741525424</v>
      </c>
      <c r="H30" s="142">
        <v>134.04207627118655</v>
      </c>
      <c r="I30" s="142">
        <v>390.44758474576275</v>
      </c>
      <c r="J30" s="142">
        <v>3279.1906779661017</v>
      </c>
      <c r="K30" s="142">
        <v>622.2457627118644</v>
      </c>
      <c r="L30" s="142">
        <v>2597.012711864407</v>
      </c>
      <c r="M30" s="142">
        <v>59.932203389830505</v>
      </c>
      <c r="N30" s="142">
        <v>12.627118644067796</v>
      </c>
      <c r="O30" s="142">
        <v>47.30508474576271</v>
      </c>
      <c r="P30" s="142">
        <v>0</v>
      </c>
      <c r="Q30" s="142">
        <v>0</v>
      </c>
      <c r="R30" s="165">
        <v>91.97412288135595</v>
      </c>
      <c r="S30" s="142">
        <v>20.36074720588668</v>
      </c>
    </row>
    <row r="31" spans="2:19" ht="15" customHeight="1">
      <c r="B31" s="271" t="s">
        <v>11</v>
      </c>
      <c r="C31" s="270"/>
      <c r="D31" s="140">
        <v>631</v>
      </c>
      <c r="E31" s="142">
        <v>40.98098256735341</v>
      </c>
      <c r="F31" s="142">
        <v>3.629160063391442</v>
      </c>
      <c r="G31" s="142">
        <v>546.5290478605389</v>
      </c>
      <c r="H31" s="142">
        <v>128.31228209191784</v>
      </c>
      <c r="I31" s="142">
        <v>439.90529318541957</v>
      </c>
      <c r="J31" s="142">
        <v>3185.1315372424724</v>
      </c>
      <c r="K31" s="142">
        <v>574.9160063391442</v>
      </c>
      <c r="L31" s="142">
        <v>2549.484944532488</v>
      </c>
      <c r="M31" s="142">
        <v>60.73058637083994</v>
      </c>
      <c r="N31" s="142">
        <v>4.421553090332805</v>
      </c>
      <c r="O31" s="142">
        <v>56.30903328050713</v>
      </c>
      <c r="P31" s="142">
        <v>0</v>
      </c>
      <c r="Q31" s="142">
        <v>0</v>
      </c>
      <c r="R31" s="165">
        <v>89.06063074484946</v>
      </c>
      <c r="S31" s="142">
        <v>20.945420355393082</v>
      </c>
    </row>
    <row r="32" spans="2:19" ht="15" customHeight="1">
      <c r="B32" s="271" t="s">
        <v>12</v>
      </c>
      <c r="C32" s="270"/>
      <c r="D32" s="140">
        <v>370</v>
      </c>
      <c r="E32" s="142">
        <v>41.75945945945946</v>
      </c>
      <c r="F32" s="142">
        <v>3.654054054054054</v>
      </c>
      <c r="G32" s="142">
        <v>565.3825921621622</v>
      </c>
      <c r="H32" s="142">
        <v>126.9996486486486</v>
      </c>
      <c r="I32" s="142">
        <v>401.31486486486494</v>
      </c>
      <c r="J32" s="142">
        <v>3111.635135135135</v>
      </c>
      <c r="K32" s="142">
        <v>599.4945945945946</v>
      </c>
      <c r="L32" s="142">
        <v>2458.3702702702703</v>
      </c>
      <c r="M32" s="142">
        <v>53.770270270270274</v>
      </c>
      <c r="N32" s="142">
        <v>10.54054054054054</v>
      </c>
      <c r="O32" s="142">
        <v>42.689189189189186</v>
      </c>
      <c r="P32" s="142">
        <v>0</v>
      </c>
      <c r="Q32" s="142">
        <v>0.5405405405405406</v>
      </c>
      <c r="R32" s="165">
        <v>86.33357837837839</v>
      </c>
      <c r="S32" s="142">
        <v>20.227230953835438</v>
      </c>
    </row>
    <row r="33" spans="2:19" ht="15" customHeight="1">
      <c r="B33" s="271" t="s">
        <v>13</v>
      </c>
      <c r="C33" s="270"/>
      <c r="D33" s="140">
        <v>455</v>
      </c>
      <c r="E33" s="142">
        <v>40.002197802197806</v>
      </c>
      <c r="F33" s="142">
        <v>3.4967032967032967</v>
      </c>
      <c r="G33" s="142">
        <v>527.9342912087911</v>
      </c>
      <c r="H33" s="142">
        <v>124.44736263736273</v>
      </c>
      <c r="I33" s="142">
        <v>370.74316483516503</v>
      </c>
      <c r="J33" s="142">
        <v>2982.2285714285713</v>
      </c>
      <c r="K33" s="142">
        <v>528.789010989011</v>
      </c>
      <c r="L33" s="142">
        <v>2374.852747252747</v>
      </c>
      <c r="M33" s="142">
        <v>78.58681318681319</v>
      </c>
      <c r="N33" s="142">
        <v>0</v>
      </c>
      <c r="O33" s="142">
        <v>78.58681318681319</v>
      </c>
      <c r="P33" s="142">
        <v>0</v>
      </c>
      <c r="Q33" s="142">
        <v>0</v>
      </c>
      <c r="R33" s="165">
        <v>82.7014153846153</v>
      </c>
      <c r="S33" s="142">
        <v>20.334738533206796</v>
      </c>
    </row>
    <row r="34" spans="2:19" ht="15" customHeight="1">
      <c r="B34" s="271" t="s">
        <v>14</v>
      </c>
      <c r="C34" s="270"/>
      <c r="D34" s="140">
        <v>985</v>
      </c>
      <c r="E34" s="142">
        <v>42.59796954314721</v>
      </c>
      <c r="F34" s="142">
        <v>3.6974619289340103</v>
      </c>
      <c r="G34" s="142">
        <v>594.4051116751269</v>
      </c>
      <c r="H34" s="142">
        <v>128.28245685279177</v>
      </c>
      <c r="I34" s="142">
        <v>290.05915736040606</v>
      </c>
      <c r="J34" s="142">
        <v>3433.9939086294416</v>
      </c>
      <c r="K34" s="142">
        <v>761.579695431472</v>
      </c>
      <c r="L34" s="142">
        <v>2593.9553299492386</v>
      </c>
      <c r="M34" s="142">
        <v>78.45888324873097</v>
      </c>
      <c r="N34" s="142">
        <v>8.365482233502538</v>
      </c>
      <c r="O34" s="142">
        <v>69.39289340101523</v>
      </c>
      <c r="P34" s="142">
        <v>0</v>
      </c>
      <c r="Q34" s="142">
        <v>0.700507614213198</v>
      </c>
      <c r="R34" s="165">
        <v>92.95360710659884</v>
      </c>
      <c r="S34" s="142">
        <v>20.277988052978557</v>
      </c>
    </row>
    <row r="35" spans="2:19" ht="15" customHeight="1">
      <c r="B35" s="271" t="s">
        <v>15</v>
      </c>
      <c r="C35" s="270"/>
      <c r="D35" s="140">
        <v>726</v>
      </c>
      <c r="E35" s="142">
        <v>44.31267217630854</v>
      </c>
      <c r="F35" s="142">
        <v>3.5991735537190084</v>
      </c>
      <c r="G35" s="142">
        <v>614.9005181818181</v>
      </c>
      <c r="H35" s="142">
        <v>126.49078512396704</v>
      </c>
      <c r="I35" s="142">
        <v>301.5876308539944</v>
      </c>
      <c r="J35" s="142">
        <v>3253.9752066115702</v>
      </c>
      <c r="K35" s="142">
        <v>630.3581267217631</v>
      </c>
      <c r="L35" s="142">
        <v>2543.2727272727275</v>
      </c>
      <c r="M35" s="142">
        <v>80.34435261707989</v>
      </c>
      <c r="N35" s="142">
        <v>25.83884297520661</v>
      </c>
      <c r="O35" s="142">
        <v>54.50550964187328</v>
      </c>
      <c r="P35" s="142">
        <v>0</v>
      </c>
      <c r="Q35" s="142">
        <v>0</v>
      </c>
      <c r="R35" s="165">
        <v>92.71434297520663</v>
      </c>
      <c r="S35" s="142">
        <v>20.470157964339275</v>
      </c>
    </row>
    <row r="36" spans="2:19" ht="15" customHeight="1">
      <c r="B36" s="271" t="s">
        <v>16</v>
      </c>
      <c r="C36" s="270"/>
      <c r="D36" s="140">
        <v>1061</v>
      </c>
      <c r="E36" s="142">
        <v>45.39491046182847</v>
      </c>
      <c r="F36" s="142">
        <v>3.989632422243167</v>
      </c>
      <c r="G36" s="142">
        <v>719.3665534401508</v>
      </c>
      <c r="H36" s="142">
        <v>126.49944392082949</v>
      </c>
      <c r="I36" s="142">
        <v>165.7291328934966</v>
      </c>
      <c r="J36" s="142">
        <v>3933.1215834118757</v>
      </c>
      <c r="K36" s="142">
        <v>980.2780395852969</v>
      </c>
      <c r="L36" s="142">
        <v>2884.608859566447</v>
      </c>
      <c r="M36" s="142">
        <v>68.23468426013196</v>
      </c>
      <c r="N36" s="142">
        <v>7.822808671065033</v>
      </c>
      <c r="O36" s="142">
        <v>58.401508011310085</v>
      </c>
      <c r="P36" s="142">
        <v>2.010367577756833</v>
      </c>
      <c r="Q36" s="142">
        <v>0</v>
      </c>
      <c r="R36" s="165">
        <v>106.9106616399622</v>
      </c>
      <c r="S36" s="142">
        <v>19.787239758916574</v>
      </c>
    </row>
    <row r="37" spans="2:19" ht="15" customHeight="1">
      <c r="B37" s="271" t="s">
        <v>17</v>
      </c>
      <c r="C37" s="270"/>
      <c r="D37" s="140">
        <v>875</v>
      </c>
      <c r="E37" s="142">
        <v>44.242285714285714</v>
      </c>
      <c r="F37" s="142">
        <v>3.870857142857143</v>
      </c>
      <c r="G37" s="142">
        <v>639.7487624</v>
      </c>
      <c r="H37" s="142">
        <v>127.49998857142869</v>
      </c>
      <c r="I37" s="142">
        <v>193.34225142857136</v>
      </c>
      <c r="J37" s="142">
        <v>3662.4274285714287</v>
      </c>
      <c r="K37" s="142">
        <v>825.4342857142857</v>
      </c>
      <c r="L37" s="142">
        <v>2762.905142857143</v>
      </c>
      <c r="M37" s="142">
        <v>74.088</v>
      </c>
      <c r="N37" s="142">
        <v>20.262857142857143</v>
      </c>
      <c r="O37" s="142">
        <v>53.482285714285716</v>
      </c>
      <c r="P37" s="142">
        <v>0</v>
      </c>
      <c r="Q37" s="142">
        <v>0.34285714285714286</v>
      </c>
      <c r="R37" s="165">
        <v>100.28737028571426</v>
      </c>
      <c r="S37" s="142">
        <v>20.38563526634638</v>
      </c>
    </row>
    <row r="38" spans="2:19" ht="15" customHeight="1">
      <c r="B38" s="271" t="s">
        <v>18</v>
      </c>
      <c r="C38" s="270"/>
      <c r="D38" s="140">
        <v>255</v>
      </c>
      <c r="E38" s="142">
        <v>40.050980392156866</v>
      </c>
      <c r="F38" s="142">
        <v>3.8862745098039215</v>
      </c>
      <c r="G38" s="142">
        <v>554.6571133333334</v>
      </c>
      <c r="H38" s="142">
        <v>134.78529411764708</v>
      </c>
      <c r="I38" s="142">
        <v>335.966</v>
      </c>
      <c r="J38" s="142">
        <v>3130.8274509803923</v>
      </c>
      <c r="K38" s="142">
        <v>691.321568627451</v>
      </c>
      <c r="L38" s="142">
        <v>2401.5176470588235</v>
      </c>
      <c r="M38" s="142">
        <v>37.98823529411764</v>
      </c>
      <c r="N38" s="142">
        <v>10.980392156862745</v>
      </c>
      <c r="O38" s="142">
        <v>22.811764705882354</v>
      </c>
      <c r="P38" s="142">
        <v>0</v>
      </c>
      <c r="Q38" s="142">
        <v>4.196078431372549</v>
      </c>
      <c r="R38" s="165">
        <v>82.01912156862748</v>
      </c>
      <c r="S38" s="142">
        <v>18.858893806032757</v>
      </c>
    </row>
    <row r="39" spans="2:19" ht="15" customHeight="1">
      <c r="B39" s="271" t="s">
        <v>19</v>
      </c>
      <c r="C39" s="270"/>
      <c r="D39" s="140">
        <v>176</v>
      </c>
      <c r="E39" s="142">
        <v>36.77272727272727</v>
      </c>
      <c r="F39" s="142">
        <v>3.3806818181818183</v>
      </c>
      <c r="G39" s="142">
        <v>598.2638414772728</v>
      </c>
      <c r="H39" s="142">
        <v>138.2398863636364</v>
      </c>
      <c r="I39" s="142">
        <v>312.38102272727275</v>
      </c>
      <c r="J39" s="142">
        <v>3125.8125</v>
      </c>
      <c r="K39" s="142">
        <v>668.4829545454545</v>
      </c>
      <c r="L39" s="142">
        <v>2448.5170454545455</v>
      </c>
      <c r="M39" s="142">
        <v>8.8125</v>
      </c>
      <c r="N39" s="142">
        <v>0</v>
      </c>
      <c r="O39" s="142">
        <v>2.5454545454545454</v>
      </c>
      <c r="P39" s="142">
        <v>0</v>
      </c>
      <c r="Q39" s="142">
        <v>6.267045454545454</v>
      </c>
      <c r="R39" s="165">
        <v>84.74690909090913</v>
      </c>
      <c r="S39" s="142">
        <v>18.285558973335274</v>
      </c>
    </row>
    <row r="40" spans="2:19" ht="15" customHeight="1">
      <c r="B40" s="271" t="s">
        <v>20</v>
      </c>
      <c r="C40" s="270"/>
      <c r="D40" s="140">
        <v>136</v>
      </c>
      <c r="E40" s="142">
        <v>38.72794117647059</v>
      </c>
      <c r="F40" s="142">
        <v>3.2058823529411766</v>
      </c>
      <c r="G40" s="142">
        <v>635.8448470588236</v>
      </c>
      <c r="H40" s="142">
        <v>131.87617647058823</v>
      </c>
      <c r="I40" s="142">
        <v>263.10264705882355</v>
      </c>
      <c r="J40" s="142">
        <v>3119.5</v>
      </c>
      <c r="K40" s="142">
        <v>714.8897058823529</v>
      </c>
      <c r="L40" s="142">
        <v>2338.919117647059</v>
      </c>
      <c r="M40" s="142">
        <v>65.69117647058823</v>
      </c>
      <c r="N40" s="142">
        <v>17.470588235294116</v>
      </c>
      <c r="O40" s="142">
        <v>48.220588235294116</v>
      </c>
      <c r="P40" s="142">
        <v>0</v>
      </c>
      <c r="Q40" s="142">
        <v>0</v>
      </c>
      <c r="R40" s="165">
        <v>87.24383823529409</v>
      </c>
      <c r="S40" s="142">
        <v>18.21694230410831</v>
      </c>
    </row>
    <row r="41" spans="2:19" ht="15" customHeight="1">
      <c r="B41" s="271" t="s">
        <v>21</v>
      </c>
      <c r="C41" s="270"/>
      <c r="D41" s="140">
        <v>138</v>
      </c>
      <c r="E41" s="142">
        <v>37.45652173913044</v>
      </c>
      <c r="F41" s="142">
        <v>3.608695652173913</v>
      </c>
      <c r="G41" s="142">
        <v>597.9983565217392</v>
      </c>
      <c r="H41" s="142">
        <v>138.6347101449275</v>
      </c>
      <c r="I41" s="142">
        <v>297.9742753623188</v>
      </c>
      <c r="J41" s="142">
        <v>3268</v>
      </c>
      <c r="K41" s="142">
        <v>707.9927536231884</v>
      </c>
      <c r="L41" s="142">
        <v>2513.427536231884</v>
      </c>
      <c r="M41" s="142">
        <v>46.57971014492754</v>
      </c>
      <c r="N41" s="142">
        <v>17.855072463768117</v>
      </c>
      <c r="O41" s="142">
        <v>28.72463768115942</v>
      </c>
      <c r="P41" s="142">
        <v>0</v>
      </c>
      <c r="Q41" s="142">
        <v>0</v>
      </c>
      <c r="R41" s="165">
        <v>87.3086594202898</v>
      </c>
      <c r="S41" s="142">
        <v>19.060056747014475</v>
      </c>
    </row>
    <row r="42" spans="2:19" ht="15" customHeight="1">
      <c r="B42" s="271" t="s">
        <v>22</v>
      </c>
      <c r="C42" s="270"/>
      <c r="D42" s="140">
        <v>416</v>
      </c>
      <c r="E42" s="142">
        <v>40.26923076923077</v>
      </c>
      <c r="F42" s="142">
        <v>3.733173076923077</v>
      </c>
      <c r="G42" s="142">
        <v>577.0396509615385</v>
      </c>
      <c r="H42" s="142">
        <v>128.73641826923097</v>
      </c>
      <c r="I42" s="142">
        <v>359.7481971153845</v>
      </c>
      <c r="J42" s="142">
        <v>3086.875</v>
      </c>
      <c r="K42" s="142">
        <v>649.5</v>
      </c>
      <c r="L42" s="142">
        <v>2364.8076923076924</v>
      </c>
      <c r="M42" s="142">
        <v>72.5673076923077</v>
      </c>
      <c r="N42" s="142">
        <v>24.526442307692307</v>
      </c>
      <c r="O42" s="142">
        <v>48.04086538461539</v>
      </c>
      <c r="P42" s="142">
        <v>0</v>
      </c>
      <c r="Q42" s="142">
        <v>0</v>
      </c>
      <c r="R42" s="165">
        <v>84.73969711538462</v>
      </c>
      <c r="S42" s="142">
        <v>19.73052799428715</v>
      </c>
    </row>
    <row r="43" spans="2:19" ht="15" customHeight="1">
      <c r="B43" s="271" t="s">
        <v>23</v>
      </c>
      <c r="C43" s="270"/>
      <c r="D43" s="140">
        <v>358</v>
      </c>
      <c r="E43" s="142">
        <v>40.642458100558656</v>
      </c>
      <c r="F43" s="142">
        <v>3.583798882681564</v>
      </c>
      <c r="G43" s="142">
        <v>602.887351396648</v>
      </c>
      <c r="H43" s="142">
        <v>130.00061452513967</v>
      </c>
      <c r="I43" s="142">
        <v>384.3854189944136</v>
      </c>
      <c r="J43" s="142">
        <v>3167.058659217877</v>
      </c>
      <c r="K43" s="142">
        <v>635.1787709497206</v>
      </c>
      <c r="L43" s="142">
        <v>2487.3854748603353</v>
      </c>
      <c r="M43" s="142">
        <v>44.49441340782123</v>
      </c>
      <c r="N43" s="142">
        <v>0</v>
      </c>
      <c r="O43" s="142">
        <v>44.49441340782123</v>
      </c>
      <c r="P43" s="142">
        <v>0</v>
      </c>
      <c r="Q43" s="142">
        <v>0</v>
      </c>
      <c r="R43" s="165">
        <v>87.84418715083798</v>
      </c>
      <c r="S43" s="142">
        <v>19.873486638448796</v>
      </c>
    </row>
    <row r="44" spans="2:19" ht="15" customHeight="1">
      <c r="B44" s="271" t="s">
        <v>24</v>
      </c>
      <c r="C44" s="270"/>
      <c r="D44" s="140">
        <v>327</v>
      </c>
      <c r="E44" s="142">
        <v>40.77064220183486</v>
      </c>
      <c r="F44" s="142">
        <v>3.675840978593272</v>
      </c>
      <c r="G44" s="142">
        <v>569.1546357798164</v>
      </c>
      <c r="H44" s="142">
        <v>129.70581039755362</v>
      </c>
      <c r="I44" s="142">
        <v>314.7735168195719</v>
      </c>
      <c r="J44" s="142">
        <v>3228.2721712538228</v>
      </c>
      <c r="K44" s="142">
        <v>627.5565749235474</v>
      </c>
      <c r="L44" s="142">
        <v>2550.9174311926604</v>
      </c>
      <c r="M44" s="142">
        <v>49.79816513761468</v>
      </c>
      <c r="N44" s="142">
        <v>4.587155963302752</v>
      </c>
      <c r="O44" s="142">
        <v>45.211009174311926</v>
      </c>
      <c r="P44" s="142">
        <v>0</v>
      </c>
      <c r="Q44" s="142">
        <v>0</v>
      </c>
      <c r="R44" s="165">
        <v>87.90903363914373</v>
      </c>
      <c r="S44" s="142">
        <v>20.110660783358426</v>
      </c>
    </row>
    <row r="45" spans="2:19" ht="15" customHeight="1">
      <c r="B45" s="271" t="s">
        <v>25</v>
      </c>
      <c r="C45" s="270"/>
      <c r="D45" s="140">
        <v>529</v>
      </c>
      <c r="E45" s="142">
        <v>41.97353497164461</v>
      </c>
      <c r="F45" s="142">
        <v>3.76937618147448</v>
      </c>
      <c r="G45" s="142">
        <v>588.4578166351607</v>
      </c>
      <c r="H45" s="142">
        <v>133.69238185255196</v>
      </c>
      <c r="I45" s="142">
        <v>317.49215500945184</v>
      </c>
      <c r="J45" s="142">
        <v>3461.6502835538754</v>
      </c>
      <c r="K45" s="142">
        <v>740.9640831758034</v>
      </c>
      <c r="L45" s="142">
        <v>2655.9508506616257</v>
      </c>
      <c r="M45" s="142">
        <v>64.73534971644612</v>
      </c>
      <c r="N45" s="142">
        <v>13.572778827977316</v>
      </c>
      <c r="O45" s="142">
        <v>51.16257088846881</v>
      </c>
      <c r="P45" s="142">
        <v>0</v>
      </c>
      <c r="Q45" s="142">
        <v>0</v>
      </c>
      <c r="R45" s="165">
        <v>93.3710982986768</v>
      </c>
      <c r="S45" s="142">
        <v>20.708124927984223</v>
      </c>
    </row>
    <row r="46" spans="2:19" ht="15" customHeight="1">
      <c r="B46" s="271" t="s">
        <v>26</v>
      </c>
      <c r="C46" s="270"/>
      <c r="D46" s="140">
        <v>1110</v>
      </c>
      <c r="E46" s="142">
        <v>40.71261261261261</v>
      </c>
      <c r="F46" s="142">
        <v>3.7162162162162162</v>
      </c>
      <c r="G46" s="142">
        <v>615.9267107207207</v>
      </c>
      <c r="H46" s="142">
        <v>133.88554954954944</v>
      </c>
      <c r="I46" s="142">
        <v>257.7874504504505</v>
      </c>
      <c r="J46" s="142">
        <v>3499.1864864864865</v>
      </c>
      <c r="K46" s="142">
        <v>789.1441441441441</v>
      </c>
      <c r="L46" s="142">
        <v>2647.854954954955</v>
      </c>
      <c r="M46" s="142">
        <v>62.18738738738739</v>
      </c>
      <c r="N46" s="142">
        <v>17.43243243243243</v>
      </c>
      <c r="O46" s="142">
        <v>43.85405405405405</v>
      </c>
      <c r="P46" s="142">
        <v>0.9009009009009009</v>
      </c>
      <c r="Q46" s="142">
        <v>0</v>
      </c>
      <c r="R46" s="165">
        <v>95.15557297297299</v>
      </c>
      <c r="S46" s="142">
        <v>20.231297508229613</v>
      </c>
    </row>
    <row r="47" spans="2:19" ht="15" customHeight="1">
      <c r="B47" s="271" t="s">
        <v>27</v>
      </c>
      <c r="C47" s="270"/>
      <c r="D47" s="140">
        <v>355</v>
      </c>
      <c r="E47" s="142">
        <v>40.10985915492958</v>
      </c>
      <c r="F47" s="142">
        <v>3.3098591549295775</v>
      </c>
      <c r="G47" s="142">
        <v>579.4157008450704</v>
      </c>
      <c r="H47" s="142">
        <v>126.11076056338028</v>
      </c>
      <c r="I47" s="142">
        <v>302.6124225352112</v>
      </c>
      <c r="J47" s="142">
        <v>3201.8901408450706</v>
      </c>
      <c r="K47" s="142">
        <v>605.4647887323944</v>
      </c>
      <c r="L47" s="142">
        <v>2520.7830985915493</v>
      </c>
      <c r="M47" s="142">
        <v>75.64225352112676</v>
      </c>
      <c r="N47" s="142">
        <v>12.56056338028169</v>
      </c>
      <c r="O47" s="142">
        <v>63.08169014084507</v>
      </c>
      <c r="P47" s="142">
        <v>0</v>
      </c>
      <c r="Q47" s="142">
        <v>0</v>
      </c>
      <c r="R47" s="165">
        <v>89.60405070422537</v>
      </c>
      <c r="S47" s="142">
        <v>20.295755651524928</v>
      </c>
    </row>
    <row r="48" spans="2:19" ht="15" customHeight="1">
      <c r="B48" s="271" t="s">
        <v>28</v>
      </c>
      <c r="C48" s="270"/>
      <c r="D48" s="140">
        <v>173</v>
      </c>
      <c r="E48" s="142">
        <v>42.30635838150289</v>
      </c>
      <c r="F48" s="142">
        <v>3.4566473988439306</v>
      </c>
      <c r="G48" s="142">
        <v>596.0717358381503</v>
      </c>
      <c r="H48" s="142">
        <v>130.11398843930635</v>
      </c>
      <c r="I48" s="142">
        <v>264.383063583815</v>
      </c>
      <c r="J48" s="142">
        <v>3442.791907514451</v>
      </c>
      <c r="K48" s="142">
        <v>675.9653179190751</v>
      </c>
      <c r="L48" s="142">
        <v>2707.35838150289</v>
      </c>
      <c r="M48" s="142">
        <v>59.46820809248555</v>
      </c>
      <c r="N48" s="142">
        <v>13.294797687861271</v>
      </c>
      <c r="O48" s="142">
        <v>46.17341040462428</v>
      </c>
      <c r="P48" s="142">
        <v>0</v>
      </c>
      <c r="Q48" s="142">
        <v>0</v>
      </c>
      <c r="R48" s="165">
        <v>93.72432369942199</v>
      </c>
      <c r="S48" s="142">
        <v>20.57933768451211</v>
      </c>
    </row>
    <row r="49" spans="2:19" ht="15" customHeight="1">
      <c r="B49" s="271" t="s">
        <v>29</v>
      </c>
      <c r="C49" s="270"/>
      <c r="D49" s="140">
        <v>124</v>
      </c>
      <c r="E49" s="142">
        <v>43.87903225806452</v>
      </c>
      <c r="F49" s="142">
        <v>3.7016129032258065</v>
      </c>
      <c r="G49" s="142">
        <v>572.2477516129032</v>
      </c>
      <c r="H49" s="142">
        <v>125.93112903225806</v>
      </c>
      <c r="I49" s="142">
        <v>221.5549193548388</v>
      </c>
      <c r="J49" s="142">
        <v>3394.1290322580644</v>
      </c>
      <c r="K49" s="142">
        <v>581.5403225806451</v>
      </c>
      <c r="L49" s="142">
        <v>2713.5967741935483</v>
      </c>
      <c r="M49" s="142">
        <v>98.99193548387096</v>
      </c>
      <c r="N49" s="142">
        <v>22.346774193548388</v>
      </c>
      <c r="O49" s="142">
        <v>76.64516129032258</v>
      </c>
      <c r="P49" s="142">
        <v>0</v>
      </c>
      <c r="Q49" s="142">
        <v>0</v>
      </c>
      <c r="R49" s="165">
        <v>94.0591451612903</v>
      </c>
      <c r="S49" s="142">
        <v>21.531052255814263</v>
      </c>
    </row>
    <row r="50" spans="2:19" ht="15" customHeight="1">
      <c r="B50" s="271" t="s">
        <v>30</v>
      </c>
      <c r="C50" s="270"/>
      <c r="D50" s="140">
        <v>608</v>
      </c>
      <c r="E50" s="142">
        <v>44.27302631578947</v>
      </c>
      <c r="F50" s="142">
        <v>3.8223684210526314</v>
      </c>
      <c r="G50" s="142">
        <v>630.6321973684211</v>
      </c>
      <c r="H50" s="142">
        <v>134.06430921052626</v>
      </c>
      <c r="I50" s="142">
        <v>183.8477796052632</v>
      </c>
      <c r="J50" s="142">
        <v>3604.4736842105262</v>
      </c>
      <c r="K50" s="142">
        <v>796.8766447368421</v>
      </c>
      <c r="L50" s="142">
        <v>2727.527960526316</v>
      </c>
      <c r="M50" s="142">
        <v>80.06907894736842</v>
      </c>
      <c r="N50" s="142">
        <v>13.75</v>
      </c>
      <c r="O50" s="142">
        <v>66.31907894736842</v>
      </c>
      <c r="P50" s="142">
        <v>0</v>
      </c>
      <c r="Q50" s="142">
        <v>0</v>
      </c>
      <c r="R50" s="165">
        <v>97.59942763157893</v>
      </c>
      <c r="S50" s="142">
        <v>20.520689344950764</v>
      </c>
    </row>
    <row r="51" spans="2:19" ht="15" customHeight="1">
      <c r="B51" s="271" t="s">
        <v>31</v>
      </c>
      <c r="C51" s="270"/>
      <c r="D51" s="140">
        <v>625</v>
      </c>
      <c r="E51" s="142">
        <v>42.0096</v>
      </c>
      <c r="F51" s="142">
        <v>3.6608</v>
      </c>
      <c r="G51" s="142">
        <v>593.3387872000001</v>
      </c>
      <c r="H51" s="142">
        <v>129.0783360000001</v>
      </c>
      <c r="I51" s="142">
        <v>255.56548800000007</v>
      </c>
      <c r="J51" s="142">
        <v>3336.2896</v>
      </c>
      <c r="K51" s="142">
        <v>683.1744</v>
      </c>
      <c r="L51" s="142">
        <v>2581.2016</v>
      </c>
      <c r="M51" s="142">
        <v>71.9136</v>
      </c>
      <c r="N51" s="142">
        <v>0</v>
      </c>
      <c r="O51" s="142">
        <v>66.2176</v>
      </c>
      <c r="P51" s="142">
        <v>4.096</v>
      </c>
      <c r="Q51" s="142">
        <v>1.6</v>
      </c>
      <c r="R51" s="165">
        <v>91.00474559999999</v>
      </c>
      <c r="S51" s="142">
        <v>20.136977814102814</v>
      </c>
    </row>
    <row r="52" spans="2:19" ht="15" customHeight="1">
      <c r="B52" s="271" t="s">
        <v>32</v>
      </c>
      <c r="C52" s="270"/>
      <c r="D52" s="140">
        <v>108</v>
      </c>
      <c r="E52" s="142">
        <v>43.074074074074076</v>
      </c>
      <c r="F52" s="142">
        <v>3.4722222222222223</v>
      </c>
      <c r="G52" s="142">
        <v>632.611174074074</v>
      </c>
      <c r="H52" s="142">
        <v>131.15601851851847</v>
      </c>
      <c r="I52" s="142">
        <v>252.835648148148</v>
      </c>
      <c r="J52" s="142">
        <v>3422.6296296296296</v>
      </c>
      <c r="K52" s="142">
        <v>837.7870370370371</v>
      </c>
      <c r="L52" s="142">
        <v>2539.240740740741</v>
      </c>
      <c r="M52" s="142">
        <v>45.601851851851855</v>
      </c>
      <c r="N52" s="142">
        <v>0</v>
      </c>
      <c r="O52" s="142">
        <v>45.601851851851855</v>
      </c>
      <c r="P52" s="142">
        <v>0</v>
      </c>
      <c r="Q52" s="142">
        <v>0</v>
      </c>
      <c r="R52" s="165">
        <v>89.18386111111113</v>
      </c>
      <c r="S52" s="142">
        <v>19.480530532992663</v>
      </c>
    </row>
    <row r="53" spans="2:19" ht="15" customHeight="1">
      <c r="B53" s="271" t="s">
        <v>33</v>
      </c>
      <c r="C53" s="270"/>
      <c r="D53" s="140">
        <v>148</v>
      </c>
      <c r="E53" s="142">
        <v>39.00675675675676</v>
      </c>
      <c r="F53" s="142">
        <v>3.189189189189189</v>
      </c>
      <c r="G53" s="142">
        <v>542.4719547297298</v>
      </c>
      <c r="H53" s="142">
        <v>126.66952702702703</v>
      </c>
      <c r="I53" s="142">
        <v>292.1395270270269</v>
      </c>
      <c r="J53" s="142">
        <v>3264.587837837838</v>
      </c>
      <c r="K53" s="142">
        <v>776.2094594594595</v>
      </c>
      <c r="L53" s="142">
        <v>2428.608108108108</v>
      </c>
      <c r="M53" s="142">
        <v>59.770270270270274</v>
      </c>
      <c r="N53" s="142">
        <v>0</v>
      </c>
      <c r="O53" s="142">
        <v>59.770270270270274</v>
      </c>
      <c r="P53" s="142">
        <v>0</v>
      </c>
      <c r="Q53" s="142">
        <v>0</v>
      </c>
      <c r="R53" s="165">
        <v>86.84598648648651</v>
      </c>
      <c r="S53" s="142">
        <v>20.803988193929907</v>
      </c>
    </row>
    <row r="54" spans="2:19" ht="15" customHeight="1">
      <c r="B54" s="271" t="s">
        <v>34</v>
      </c>
      <c r="C54" s="270"/>
      <c r="D54" s="140">
        <v>19</v>
      </c>
      <c r="E54" s="142">
        <v>36.73684210526316</v>
      </c>
      <c r="F54" s="142">
        <v>3.9473684210526314</v>
      </c>
      <c r="G54" s="142">
        <v>392.55908947368425</v>
      </c>
      <c r="H54" s="142">
        <v>119.46578947368418</v>
      </c>
      <c r="I54" s="142">
        <v>387.04526315789474</v>
      </c>
      <c r="J54" s="142">
        <v>2972.0526315789475</v>
      </c>
      <c r="K54" s="142">
        <v>477.57894736842104</v>
      </c>
      <c r="L54" s="142">
        <v>2440.0526315789475</v>
      </c>
      <c r="M54" s="142">
        <v>54.421052631578945</v>
      </c>
      <c r="N54" s="142">
        <v>0</v>
      </c>
      <c r="O54" s="142">
        <v>54.421052631578945</v>
      </c>
      <c r="P54" s="142">
        <v>0</v>
      </c>
      <c r="Q54" s="142">
        <v>0</v>
      </c>
      <c r="R54" s="165">
        <v>77.60794736842104</v>
      </c>
      <c r="S54" s="142">
        <v>24.128925785025586</v>
      </c>
    </row>
    <row r="55" spans="2:19" ht="15" customHeight="1">
      <c r="B55" s="271" t="s">
        <v>35</v>
      </c>
      <c r="C55" s="270"/>
      <c r="D55" s="140">
        <v>19</v>
      </c>
      <c r="E55" s="142">
        <v>42.89473684210526</v>
      </c>
      <c r="F55" s="142">
        <v>4.315789473684211</v>
      </c>
      <c r="G55" s="142">
        <v>558.8144736842105</v>
      </c>
      <c r="H55" s="142">
        <v>113.02473684210527</v>
      </c>
      <c r="I55" s="142">
        <v>272.118947368421</v>
      </c>
      <c r="J55" s="142">
        <v>2513.842105263158</v>
      </c>
      <c r="K55" s="142">
        <v>500.8421052631579</v>
      </c>
      <c r="L55" s="142">
        <v>1982.7894736842106</v>
      </c>
      <c r="M55" s="142">
        <v>30.210526315789473</v>
      </c>
      <c r="N55" s="142">
        <v>0</v>
      </c>
      <c r="O55" s="142">
        <v>30.210526315789473</v>
      </c>
      <c r="P55" s="142">
        <v>0</v>
      </c>
      <c r="Q55" s="142">
        <v>0</v>
      </c>
      <c r="R55" s="165">
        <v>69.08205263157896</v>
      </c>
      <c r="S55" s="142">
        <v>18.628806053674406</v>
      </c>
    </row>
    <row r="56" spans="2:19" ht="15" customHeight="1">
      <c r="B56" s="271" t="s">
        <v>36</v>
      </c>
      <c r="C56" s="270"/>
      <c r="D56" s="140">
        <v>355</v>
      </c>
      <c r="E56" s="142">
        <v>40.014084507042256</v>
      </c>
      <c r="F56" s="142">
        <v>3.6816901408450704</v>
      </c>
      <c r="G56" s="142">
        <v>555.1036535211268</v>
      </c>
      <c r="H56" s="142">
        <v>125.37335211267605</v>
      </c>
      <c r="I56" s="142">
        <v>303.5704225352113</v>
      </c>
      <c r="J56" s="142">
        <v>3168.557746478873</v>
      </c>
      <c r="K56" s="142">
        <v>616.4619718309859</v>
      </c>
      <c r="L56" s="142">
        <v>2483.8929577464787</v>
      </c>
      <c r="M56" s="142">
        <v>68.20281690140845</v>
      </c>
      <c r="N56" s="142">
        <v>0</v>
      </c>
      <c r="O56" s="142">
        <v>68.20281690140845</v>
      </c>
      <c r="P56" s="142">
        <v>0</v>
      </c>
      <c r="Q56" s="142">
        <v>0</v>
      </c>
      <c r="R56" s="165">
        <v>86.6006704225352</v>
      </c>
      <c r="S56" s="142">
        <v>20.21484533654079</v>
      </c>
    </row>
    <row r="57" spans="2:19" ht="15" customHeight="1">
      <c r="B57" s="271" t="s">
        <v>37</v>
      </c>
      <c r="C57" s="270"/>
      <c r="D57" s="140">
        <v>379</v>
      </c>
      <c r="E57" s="142">
        <v>40.9868073878628</v>
      </c>
      <c r="F57" s="142">
        <v>3.7730870712401057</v>
      </c>
      <c r="G57" s="142">
        <v>614.75972823219</v>
      </c>
      <c r="H57" s="142">
        <v>129.8639577836411</v>
      </c>
      <c r="I57" s="142">
        <v>287.03134564643784</v>
      </c>
      <c r="J57" s="142">
        <v>3270.767810026385</v>
      </c>
      <c r="K57" s="142">
        <v>670.4432717678101</v>
      </c>
      <c r="L57" s="142">
        <v>2545.4511873350925</v>
      </c>
      <c r="M57" s="142">
        <v>54.87335092348285</v>
      </c>
      <c r="N57" s="142">
        <v>10.554089709762533</v>
      </c>
      <c r="O57" s="142">
        <v>44.31926121372032</v>
      </c>
      <c r="P57" s="142">
        <v>0</v>
      </c>
      <c r="Q57" s="142">
        <v>0</v>
      </c>
      <c r="R57" s="165">
        <v>91.27629023746708</v>
      </c>
      <c r="S57" s="142">
        <v>19.618934271607152</v>
      </c>
    </row>
    <row r="58" spans="2:19" ht="15" customHeight="1">
      <c r="B58" s="271" t="s">
        <v>38</v>
      </c>
      <c r="C58" s="270"/>
      <c r="D58" s="140">
        <v>135</v>
      </c>
      <c r="E58" s="142">
        <v>39.19259259259259</v>
      </c>
      <c r="F58" s="142">
        <v>3.6296296296296298</v>
      </c>
      <c r="G58" s="142">
        <v>605.3741562962963</v>
      </c>
      <c r="H58" s="142">
        <v>123.39377777777777</v>
      </c>
      <c r="I58" s="142">
        <v>334.76733333333334</v>
      </c>
      <c r="J58" s="142">
        <v>3220.785185185185</v>
      </c>
      <c r="K58" s="142">
        <v>591.2148148148148</v>
      </c>
      <c r="L58" s="142">
        <v>2578.1111111111113</v>
      </c>
      <c r="M58" s="142">
        <v>51.45925925925926</v>
      </c>
      <c r="N58" s="142">
        <v>18.51851851851852</v>
      </c>
      <c r="O58" s="142">
        <v>32.94074074074074</v>
      </c>
      <c r="P58" s="142">
        <v>0</v>
      </c>
      <c r="Q58" s="142">
        <v>0</v>
      </c>
      <c r="R58" s="165">
        <v>87.92634814814815</v>
      </c>
      <c r="S58" s="142">
        <v>18.906032518416783</v>
      </c>
    </row>
    <row r="59" spans="2:19" ht="15" customHeight="1">
      <c r="B59" s="271" t="s">
        <v>39</v>
      </c>
      <c r="C59" s="270"/>
      <c r="D59" s="140">
        <v>97</v>
      </c>
      <c r="E59" s="142">
        <v>39.81443298969072</v>
      </c>
      <c r="F59" s="142">
        <v>3.5257731958762886</v>
      </c>
      <c r="G59" s="142">
        <v>575.249306185567</v>
      </c>
      <c r="H59" s="142">
        <v>129.38628865979385</v>
      </c>
      <c r="I59" s="142">
        <v>351.59618556701025</v>
      </c>
      <c r="J59" s="142">
        <v>3017.0309278350514</v>
      </c>
      <c r="K59" s="142">
        <v>756.3814432989691</v>
      </c>
      <c r="L59" s="142">
        <v>2254.814432989691</v>
      </c>
      <c r="M59" s="142">
        <v>5.835051546391752</v>
      </c>
      <c r="N59" s="142">
        <v>0</v>
      </c>
      <c r="O59" s="142">
        <v>5.835051546391752</v>
      </c>
      <c r="P59" s="142">
        <v>0</v>
      </c>
      <c r="Q59" s="142">
        <v>0</v>
      </c>
      <c r="R59" s="165">
        <v>82.5167216494845</v>
      </c>
      <c r="S59" s="142">
        <v>18.482610092678716</v>
      </c>
    </row>
    <row r="60" spans="2:19" ht="15" customHeight="1">
      <c r="B60" s="271" t="s">
        <v>40</v>
      </c>
      <c r="C60" s="270"/>
      <c r="D60" s="140">
        <v>224</v>
      </c>
      <c r="E60" s="142">
        <v>37.21875</v>
      </c>
      <c r="F60" s="142">
        <v>3.4598214285714284</v>
      </c>
      <c r="G60" s="142">
        <v>549.18244375</v>
      </c>
      <c r="H60" s="142">
        <v>127.38727678571425</v>
      </c>
      <c r="I60" s="142">
        <v>336.90218750000025</v>
      </c>
      <c r="J60" s="142">
        <v>3132.941964285714</v>
      </c>
      <c r="K60" s="142">
        <v>638.4910714285714</v>
      </c>
      <c r="L60" s="142">
        <v>2463.995535714286</v>
      </c>
      <c r="M60" s="142">
        <v>30.455357142857142</v>
      </c>
      <c r="N60" s="142">
        <v>0</v>
      </c>
      <c r="O60" s="142">
        <v>30.455357142857142</v>
      </c>
      <c r="P60" s="142">
        <v>0</v>
      </c>
      <c r="Q60" s="142">
        <v>0</v>
      </c>
      <c r="R60" s="165">
        <v>88.04575446428571</v>
      </c>
      <c r="S60" s="142">
        <v>20.45961631880119</v>
      </c>
    </row>
    <row r="61" spans="2:19" ht="15" customHeight="1">
      <c r="B61" s="271" t="s">
        <v>41</v>
      </c>
      <c r="C61" s="270"/>
      <c r="D61" s="140">
        <v>120</v>
      </c>
      <c r="E61" s="142">
        <v>41.675</v>
      </c>
      <c r="F61" s="142">
        <v>3.525</v>
      </c>
      <c r="G61" s="142">
        <v>499.8893958333333</v>
      </c>
      <c r="H61" s="142">
        <v>118.41641666666663</v>
      </c>
      <c r="I61" s="142">
        <v>264.08766666666673</v>
      </c>
      <c r="J61" s="142">
        <v>2758.625</v>
      </c>
      <c r="K61" s="142">
        <v>548.2083333333334</v>
      </c>
      <c r="L61" s="142">
        <v>2174.5916666666667</v>
      </c>
      <c r="M61" s="142">
        <v>35.825</v>
      </c>
      <c r="N61" s="142">
        <v>17.083333333333332</v>
      </c>
      <c r="O61" s="142">
        <v>18.741666666666667</v>
      </c>
      <c r="P61" s="142">
        <v>0</v>
      </c>
      <c r="Q61" s="142">
        <v>0</v>
      </c>
      <c r="R61" s="165">
        <v>76.30218333333332</v>
      </c>
      <c r="S61" s="142">
        <v>20.257463920056946</v>
      </c>
    </row>
    <row r="62" spans="2:19" ht="15" customHeight="1">
      <c r="B62" s="271" t="s">
        <v>42</v>
      </c>
      <c r="C62" s="270"/>
      <c r="D62" s="140">
        <v>135</v>
      </c>
      <c r="E62" s="142">
        <v>39.992592592592594</v>
      </c>
      <c r="F62" s="142">
        <v>3.5703703703703704</v>
      </c>
      <c r="G62" s="142">
        <v>598.472202962963</v>
      </c>
      <c r="H62" s="142">
        <v>119.25785185185185</v>
      </c>
      <c r="I62" s="142">
        <v>284.9546666666667</v>
      </c>
      <c r="J62" s="142">
        <v>2910.4962962962964</v>
      </c>
      <c r="K62" s="142">
        <v>505.73333333333335</v>
      </c>
      <c r="L62" s="142">
        <v>2383.7185185185185</v>
      </c>
      <c r="M62" s="142">
        <v>21.044444444444444</v>
      </c>
      <c r="N62" s="142">
        <v>0</v>
      </c>
      <c r="O62" s="142">
        <v>21.044444444444444</v>
      </c>
      <c r="P62" s="142">
        <v>0</v>
      </c>
      <c r="Q62" s="142">
        <v>0</v>
      </c>
      <c r="R62" s="165">
        <v>84.60095555555553</v>
      </c>
      <c r="S62" s="142">
        <v>18.981316927780444</v>
      </c>
    </row>
    <row r="63" spans="2:19" ht="15" customHeight="1">
      <c r="B63" s="271" t="s">
        <v>43</v>
      </c>
      <c r="C63" s="270"/>
      <c r="D63" s="140">
        <v>503</v>
      </c>
      <c r="E63" s="142">
        <v>42.35188866799205</v>
      </c>
      <c r="F63" s="142">
        <v>3.9244532803180916</v>
      </c>
      <c r="G63" s="142">
        <v>574.6661196819085</v>
      </c>
      <c r="H63" s="142">
        <v>131.34127236580514</v>
      </c>
      <c r="I63" s="142">
        <v>311.6716500994034</v>
      </c>
      <c r="J63" s="142">
        <v>3260.182902584493</v>
      </c>
      <c r="K63" s="142">
        <v>525.4075546719682</v>
      </c>
      <c r="L63" s="142">
        <v>2668.4095427435386</v>
      </c>
      <c r="M63" s="142">
        <v>66.36580516898609</v>
      </c>
      <c r="N63" s="142">
        <v>3.4990059642147116</v>
      </c>
      <c r="O63" s="142">
        <v>62.58051689860835</v>
      </c>
      <c r="P63" s="142">
        <v>0</v>
      </c>
      <c r="Q63" s="142">
        <v>0.28628230616302186</v>
      </c>
      <c r="R63" s="165">
        <v>92.35112524850899</v>
      </c>
      <c r="S63" s="142">
        <v>21.078914578864225</v>
      </c>
    </row>
    <row r="64" spans="2:19" ht="15" customHeight="1">
      <c r="B64" s="271" t="s">
        <v>44</v>
      </c>
      <c r="C64" s="270"/>
      <c r="D64" s="140">
        <v>118</v>
      </c>
      <c r="E64" s="142">
        <v>43.567796610169495</v>
      </c>
      <c r="F64" s="142">
        <v>4.364406779661017</v>
      </c>
      <c r="G64" s="142">
        <v>580.033116101695</v>
      </c>
      <c r="H64" s="142">
        <v>134.33381355932207</v>
      </c>
      <c r="I64" s="142">
        <v>388.8368644067796</v>
      </c>
      <c r="J64" s="142">
        <v>3148.0423728813557</v>
      </c>
      <c r="K64" s="142">
        <v>564.4830508474577</v>
      </c>
      <c r="L64" s="142">
        <v>2510.1101694915255</v>
      </c>
      <c r="M64" s="142">
        <v>73.44915254237289</v>
      </c>
      <c r="N64" s="142">
        <v>20.423728813559322</v>
      </c>
      <c r="O64" s="142">
        <v>52.17796610169491</v>
      </c>
      <c r="P64" s="142">
        <v>0</v>
      </c>
      <c r="Q64" s="142">
        <v>0.847457627118644</v>
      </c>
      <c r="R64" s="165">
        <v>87.09207627118646</v>
      </c>
      <c r="S64" s="142">
        <v>20.052689850824787</v>
      </c>
    </row>
    <row r="65" spans="2:19" ht="15" customHeight="1">
      <c r="B65" s="271" t="s">
        <v>45</v>
      </c>
      <c r="C65" s="270"/>
      <c r="D65" s="140">
        <v>94</v>
      </c>
      <c r="E65" s="142">
        <v>43.1063829787234</v>
      </c>
      <c r="F65" s="142">
        <v>3.734042553191489</v>
      </c>
      <c r="G65" s="142">
        <v>590.1631531914893</v>
      </c>
      <c r="H65" s="142">
        <v>129.79287234042556</v>
      </c>
      <c r="I65" s="142">
        <v>329.32510638297873</v>
      </c>
      <c r="J65" s="142">
        <v>3099.2127659574467</v>
      </c>
      <c r="K65" s="142">
        <v>574.1914893617021</v>
      </c>
      <c r="L65" s="142">
        <v>2507.7978723404253</v>
      </c>
      <c r="M65" s="142">
        <v>17.22340425531915</v>
      </c>
      <c r="N65" s="142">
        <v>0</v>
      </c>
      <c r="O65" s="142">
        <v>17.22340425531915</v>
      </c>
      <c r="P65" s="142">
        <v>0</v>
      </c>
      <c r="Q65" s="142">
        <v>0</v>
      </c>
      <c r="R65" s="165">
        <v>86.1006170212766</v>
      </c>
      <c r="S65" s="142">
        <v>19.54574373659742</v>
      </c>
    </row>
    <row r="66" spans="2:19" ht="15" customHeight="1">
      <c r="B66" s="271" t="s">
        <v>46</v>
      </c>
      <c r="C66" s="270"/>
      <c r="D66" s="140">
        <v>217</v>
      </c>
      <c r="E66" s="142">
        <v>42.63133640552996</v>
      </c>
      <c r="F66" s="142">
        <v>3.953917050691244</v>
      </c>
      <c r="G66" s="142">
        <v>535.2679949308756</v>
      </c>
      <c r="H66" s="142">
        <v>124.28926267281106</v>
      </c>
      <c r="I66" s="142">
        <v>422.4379262672813</v>
      </c>
      <c r="J66" s="142">
        <v>3005.2442396313363</v>
      </c>
      <c r="K66" s="142">
        <v>410.4930875576037</v>
      </c>
      <c r="L66" s="142">
        <v>2522.935483870968</v>
      </c>
      <c r="M66" s="142">
        <v>71.81566820276498</v>
      </c>
      <c r="N66" s="142">
        <v>13.377880184331797</v>
      </c>
      <c r="O66" s="142">
        <v>58.43778801843318</v>
      </c>
      <c r="P66" s="142">
        <v>0</v>
      </c>
      <c r="Q66" s="142">
        <v>0</v>
      </c>
      <c r="R66" s="165">
        <v>85.37064976958528</v>
      </c>
      <c r="S66" s="142">
        <v>21.21604759551147</v>
      </c>
    </row>
    <row r="67" spans="2:19" ht="15" customHeight="1">
      <c r="B67" s="271" t="s">
        <v>47</v>
      </c>
      <c r="C67" s="270"/>
      <c r="D67" s="140">
        <v>166</v>
      </c>
      <c r="E67" s="142">
        <v>42.71686746987952</v>
      </c>
      <c r="F67" s="142">
        <v>3.9096385542168677</v>
      </c>
      <c r="G67" s="142">
        <v>566.5215753012048</v>
      </c>
      <c r="H67" s="142">
        <v>127.99222891566266</v>
      </c>
      <c r="I67" s="142">
        <v>367.82409638554225</v>
      </c>
      <c r="J67" s="142">
        <v>3059.078313253012</v>
      </c>
      <c r="K67" s="142">
        <v>433.4156626506024</v>
      </c>
      <c r="L67" s="142">
        <v>2577.0963855421687</v>
      </c>
      <c r="M67" s="142">
        <v>48.566265060240966</v>
      </c>
      <c r="N67" s="142">
        <v>0</v>
      </c>
      <c r="O67" s="142">
        <v>48.566265060240966</v>
      </c>
      <c r="P67" s="142">
        <v>0</v>
      </c>
      <c r="Q67" s="142">
        <v>0</v>
      </c>
      <c r="R67" s="165">
        <v>88.17570481927713</v>
      </c>
      <c r="S67" s="142">
        <v>20.811126111056417</v>
      </c>
    </row>
    <row r="68" spans="2:104" ht="15" customHeight="1">
      <c r="B68" s="271" t="s">
        <v>48</v>
      </c>
      <c r="C68" s="270"/>
      <c r="D68" s="179">
        <v>78</v>
      </c>
      <c r="E68" s="144">
        <v>40.48717948717949</v>
      </c>
      <c r="F68" s="144">
        <v>3.5384615384615383</v>
      </c>
      <c r="G68" s="144">
        <v>473.9279474358974</v>
      </c>
      <c r="H68" s="144">
        <v>113.83333333333336</v>
      </c>
      <c r="I68" s="144">
        <v>414.09346153846144</v>
      </c>
      <c r="J68" s="144">
        <v>2632.051282051282</v>
      </c>
      <c r="K68" s="144">
        <v>320.15384615384613</v>
      </c>
      <c r="L68" s="144">
        <v>2263.371794871795</v>
      </c>
      <c r="M68" s="144">
        <v>48.52564102564103</v>
      </c>
      <c r="N68" s="144">
        <v>0</v>
      </c>
      <c r="O68" s="144">
        <v>48.52564102564103</v>
      </c>
      <c r="P68" s="144">
        <v>0</v>
      </c>
      <c r="Q68" s="144">
        <v>0</v>
      </c>
      <c r="R68" s="216">
        <v>75.92721794871792</v>
      </c>
      <c r="S68" s="144">
        <v>20.592922708135845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</row>
    <row r="69" spans="2:104" ht="15" customHeight="1">
      <c r="B69" s="271" t="s">
        <v>49</v>
      </c>
      <c r="C69" s="270"/>
      <c r="D69" s="179">
        <v>191</v>
      </c>
      <c r="E69" s="144">
        <v>40.968586387434556</v>
      </c>
      <c r="F69" s="144">
        <v>3.612565445026178</v>
      </c>
      <c r="G69" s="144">
        <v>505.4251408376964</v>
      </c>
      <c r="H69" s="144">
        <v>114.13031413612556</v>
      </c>
      <c r="I69" s="144">
        <v>441.796439790576</v>
      </c>
      <c r="J69" s="144">
        <v>2674.4869109947645</v>
      </c>
      <c r="K69" s="144">
        <v>415.3193717277487</v>
      </c>
      <c r="L69" s="144">
        <v>2228.3979057591623</v>
      </c>
      <c r="M69" s="144">
        <v>30.769633507853403</v>
      </c>
      <c r="N69" s="144">
        <v>0</v>
      </c>
      <c r="O69" s="144">
        <v>30.769633507853403</v>
      </c>
      <c r="P69" s="144">
        <v>0</v>
      </c>
      <c r="Q69" s="144">
        <v>0</v>
      </c>
      <c r="R69" s="216">
        <v>75.84744502617802</v>
      </c>
      <c r="S69" s="144">
        <v>19.970438596576326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</row>
    <row r="70" spans="2:104" ht="15" customHeight="1">
      <c r="B70" s="272" t="s">
        <v>343</v>
      </c>
      <c r="C70" s="273"/>
      <c r="D70" s="137">
        <v>104</v>
      </c>
      <c r="E70" s="139">
        <v>41.76923076923077</v>
      </c>
      <c r="F70" s="139">
        <v>4.423076923076923</v>
      </c>
      <c r="G70" s="139">
        <v>678.5571990384615</v>
      </c>
      <c r="H70" s="139">
        <v>130.55384615384617</v>
      </c>
      <c r="I70" s="139">
        <v>336.3221153846153</v>
      </c>
      <c r="J70" s="139">
        <v>3333.971153846154</v>
      </c>
      <c r="K70" s="139">
        <v>576.3653846153846</v>
      </c>
      <c r="L70" s="139">
        <v>2724.980769230769</v>
      </c>
      <c r="M70" s="139">
        <v>32.625</v>
      </c>
      <c r="N70" s="139">
        <v>0</v>
      </c>
      <c r="O70" s="139">
        <v>32.625</v>
      </c>
      <c r="P70" s="139">
        <v>0</v>
      </c>
      <c r="Q70" s="139">
        <v>0</v>
      </c>
      <c r="R70" s="164">
        <v>98.06740384615384</v>
      </c>
      <c r="S70" s="139">
        <v>18.69616636560405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</row>
    <row r="72" ht="10.5">
      <c r="D72" s="259">
        <f>D7</f>
        <v>15128</v>
      </c>
    </row>
    <row r="73" ht="10.5">
      <c r="D73" s="259" t="str">
        <f>IF(D72=SUM(D9:D12,D13:D23,D24:D70)/3,"OK","NG")</f>
        <v>OK</v>
      </c>
    </row>
  </sheetData>
  <sheetProtection/>
  <mergeCells count="81">
    <mergeCell ref="B58:C58"/>
    <mergeCell ref="B59:C59"/>
    <mergeCell ref="B60:C60"/>
    <mergeCell ref="B61:C61"/>
    <mergeCell ref="B54:C54"/>
    <mergeCell ref="B55:C55"/>
    <mergeCell ref="B69:C69"/>
    <mergeCell ref="B63:C63"/>
    <mergeCell ref="B62:C62"/>
    <mergeCell ref="B64:C64"/>
    <mergeCell ref="B65:C65"/>
    <mergeCell ref="B66:C66"/>
    <mergeCell ref="B67:C67"/>
    <mergeCell ref="B68:C68"/>
    <mergeCell ref="B48:C48"/>
    <mergeCell ref="B49:C49"/>
    <mergeCell ref="B56:C56"/>
    <mergeCell ref="B57:C57"/>
    <mergeCell ref="B50:C50"/>
    <mergeCell ref="B51:C51"/>
    <mergeCell ref="B52:C52"/>
    <mergeCell ref="B53:C53"/>
    <mergeCell ref="B44:C44"/>
    <mergeCell ref="B45:C45"/>
    <mergeCell ref="B46:C46"/>
    <mergeCell ref="B47:C47"/>
    <mergeCell ref="B40:C40"/>
    <mergeCell ref="B41:C41"/>
    <mergeCell ref="B42:C42"/>
    <mergeCell ref="B43:C43"/>
    <mergeCell ref="B37:C37"/>
    <mergeCell ref="B36:C36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15:C15"/>
    <mergeCell ref="B16:C16"/>
    <mergeCell ref="B17:C17"/>
    <mergeCell ref="B70:C70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7:C7"/>
    <mergeCell ref="B8:C8"/>
    <mergeCell ref="D3:D6"/>
    <mergeCell ref="B5:C6"/>
    <mergeCell ref="B3:C4"/>
    <mergeCell ref="I3:I5"/>
    <mergeCell ref="H3:H5"/>
    <mergeCell ref="G3:G5"/>
    <mergeCell ref="K3:Q3"/>
    <mergeCell ref="N4:Q4"/>
    <mergeCell ref="Q5:Q6"/>
    <mergeCell ref="P5:P6"/>
    <mergeCell ref="S3:S5"/>
    <mergeCell ref="M4:M6"/>
    <mergeCell ref="N5:N6"/>
    <mergeCell ref="O5:O6"/>
    <mergeCell ref="E3:E5"/>
    <mergeCell ref="F3:F5"/>
    <mergeCell ref="L4:L6"/>
    <mergeCell ref="R3:R5"/>
    <mergeCell ref="K4:K6"/>
    <mergeCell ref="J3:J5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0" width="12.7109375" style="0" customWidth="1"/>
  </cols>
  <sheetData>
    <row r="1" spans="2:4" ht="17.25">
      <c r="B1" s="16" t="s">
        <v>184</v>
      </c>
      <c r="D1" s="16" t="s">
        <v>194</v>
      </c>
    </row>
    <row r="2" ht="17.25">
      <c r="C2" s="5"/>
    </row>
    <row r="3" spans="2:11" s="32" customFormat="1" ht="31.5" customHeight="1">
      <c r="B3" s="344" t="s">
        <v>197</v>
      </c>
      <c r="C3" s="338"/>
      <c r="D3" s="345" t="s">
        <v>0</v>
      </c>
      <c r="E3" s="345" t="s">
        <v>57</v>
      </c>
      <c r="F3" s="345" t="s">
        <v>317</v>
      </c>
      <c r="G3" s="345" t="s">
        <v>58</v>
      </c>
      <c r="H3" s="345" t="s">
        <v>358</v>
      </c>
      <c r="I3" s="345" t="s">
        <v>59</v>
      </c>
      <c r="J3" s="345" t="s">
        <v>394</v>
      </c>
      <c r="K3" s="48"/>
    </row>
    <row r="4" spans="2:10" ht="12" customHeight="1">
      <c r="B4" s="354" t="s">
        <v>372</v>
      </c>
      <c r="C4" s="355"/>
      <c r="D4" s="343"/>
      <c r="E4" s="343"/>
      <c r="F4" s="343"/>
      <c r="G4" s="343"/>
      <c r="H4" s="343"/>
      <c r="I4" s="343"/>
      <c r="J4" s="343"/>
    </row>
    <row r="5" spans="2:10" ht="12">
      <c r="B5" s="356"/>
      <c r="C5" s="349"/>
      <c r="D5" s="343"/>
      <c r="E5" s="343"/>
      <c r="F5" s="343"/>
      <c r="G5" s="343"/>
      <c r="H5" s="343"/>
      <c r="I5" s="343"/>
      <c r="J5" s="343"/>
    </row>
    <row r="6" spans="2:10" ht="12" customHeight="1">
      <c r="B6" s="276" t="s">
        <v>1</v>
      </c>
      <c r="C6" s="277"/>
      <c r="D6" s="44">
        <v>15239</v>
      </c>
      <c r="E6" s="44">
        <v>12484</v>
      </c>
      <c r="F6" s="44">
        <v>1566</v>
      </c>
      <c r="G6" s="44">
        <v>4</v>
      </c>
      <c r="H6" s="44">
        <v>88</v>
      </c>
      <c r="I6" s="44">
        <v>634</v>
      </c>
      <c r="J6" s="258">
        <v>463</v>
      </c>
    </row>
    <row r="7" spans="2:10" ht="12" customHeight="1">
      <c r="B7" s="269" t="s">
        <v>2</v>
      </c>
      <c r="C7" s="270"/>
      <c r="D7" s="68">
        <v>7818</v>
      </c>
      <c r="E7" s="68">
        <v>6393</v>
      </c>
      <c r="F7" s="68">
        <v>866</v>
      </c>
      <c r="G7" s="68">
        <v>4</v>
      </c>
      <c r="H7" s="68">
        <v>57</v>
      </c>
      <c r="I7" s="68">
        <v>297</v>
      </c>
      <c r="J7" s="92">
        <v>201</v>
      </c>
    </row>
    <row r="8" spans="2:10" ht="12">
      <c r="B8" s="99"/>
      <c r="C8" s="93" t="s">
        <v>140</v>
      </c>
      <c r="D8" s="68">
        <v>3685</v>
      </c>
      <c r="E8" s="68">
        <v>3009</v>
      </c>
      <c r="F8" s="68">
        <v>370</v>
      </c>
      <c r="G8" s="68">
        <v>1</v>
      </c>
      <c r="H8" s="68">
        <v>32</v>
      </c>
      <c r="I8" s="68">
        <v>157</v>
      </c>
      <c r="J8" s="92">
        <v>116</v>
      </c>
    </row>
    <row r="9" spans="2:10" ht="12">
      <c r="B9" s="99"/>
      <c r="C9" s="93" t="s">
        <v>141</v>
      </c>
      <c r="D9" s="68">
        <v>1799</v>
      </c>
      <c r="E9" s="68">
        <v>1436</v>
      </c>
      <c r="F9" s="68">
        <v>252</v>
      </c>
      <c r="G9" s="68">
        <v>2</v>
      </c>
      <c r="H9" s="68">
        <v>9</v>
      </c>
      <c r="I9" s="68">
        <v>71</v>
      </c>
      <c r="J9" s="92">
        <v>29</v>
      </c>
    </row>
    <row r="10" spans="2:10" ht="12">
      <c r="B10" s="99"/>
      <c r="C10" s="93" t="s">
        <v>142</v>
      </c>
      <c r="D10" s="68">
        <v>2334</v>
      </c>
      <c r="E10" s="68">
        <v>1948</v>
      </c>
      <c r="F10" s="68">
        <v>244</v>
      </c>
      <c r="G10" s="68">
        <v>1</v>
      </c>
      <c r="H10" s="68">
        <v>16</v>
      </c>
      <c r="I10" s="68">
        <v>69</v>
      </c>
      <c r="J10" s="92">
        <v>56</v>
      </c>
    </row>
    <row r="11" spans="2:10" ht="12" customHeight="1">
      <c r="B11" s="275" t="s">
        <v>3</v>
      </c>
      <c r="C11" s="273"/>
      <c r="D11" s="35">
        <v>7421</v>
      </c>
      <c r="E11" s="35">
        <v>6091</v>
      </c>
      <c r="F11" s="35">
        <v>700</v>
      </c>
      <c r="G11" s="35">
        <v>0</v>
      </c>
      <c r="H11" s="35">
        <v>31</v>
      </c>
      <c r="I11" s="35">
        <v>337</v>
      </c>
      <c r="J11" s="91">
        <v>262</v>
      </c>
    </row>
    <row r="12" spans="2:10" ht="12" customHeight="1">
      <c r="B12" s="269" t="s">
        <v>360</v>
      </c>
      <c r="C12" s="270"/>
      <c r="D12" s="68">
        <v>373</v>
      </c>
      <c r="E12" s="68">
        <v>315</v>
      </c>
      <c r="F12" s="68">
        <v>27</v>
      </c>
      <c r="G12" s="68">
        <v>0</v>
      </c>
      <c r="H12" s="68">
        <v>0</v>
      </c>
      <c r="I12" s="68">
        <v>7</v>
      </c>
      <c r="J12" s="92">
        <v>24</v>
      </c>
    </row>
    <row r="13" spans="2:10" ht="12" customHeight="1">
      <c r="B13" s="269" t="s">
        <v>361</v>
      </c>
      <c r="C13" s="270"/>
      <c r="D13" s="68">
        <v>1117</v>
      </c>
      <c r="E13" s="68">
        <v>904</v>
      </c>
      <c r="F13" s="68">
        <v>111</v>
      </c>
      <c r="G13" s="68">
        <v>0</v>
      </c>
      <c r="H13" s="68">
        <v>10</v>
      </c>
      <c r="I13" s="68">
        <v>51</v>
      </c>
      <c r="J13" s="92">
        <v>41</v>
      </c>
    </row>
    <row r="14" spans="2:10" ht="12" customHeight="1">
      <c r="B14" s="269" t="s">
        <v>362</v>
      </c>
      <c r="C14" s="270"/>
      <c r="D14" s="68">
        <v>1446</v>
      </c>
      <c r="E14" s="68">
        <v>1176</v>
      </c>
      <c r="F14" s="68">
        <v>136</v>
      </c>
      <c r="G14" s="68">
        <v>0</v>
      </c>
      <c r="H14" s="68">
        <v>4</v>
      </c>
      <c r="I14" s="68">
        <v>83</v>
      </c>
      <c r="J14" s="92">
        <v>47</v>
      </c>
    </row>
    <row r="15" spans="2:10" ht="12" customHeight="1">
      <c r="B15" s="271" t="s">
        <v>363</v>
      </c>
      <c r="C15" s="270"/>
      <c r="D15" s="68">
        <v>5272</v>
      </c>
      <c r="E15" s="68">
        <v>4268</v>
      </c>
      <c r="F15" s="68">
        <v>557</v>
      </c>
      <c r="G15" s="68">
        <v>1</v>
      </c>
      <c r="H15" s="68">
        <v>42</v>
      </c>
      <c r="I15" s="68">
        <v>229</v>
      </c>
      <c r="J15" s="92">
        <v>175</v>
      </c>
    </row>
    <row r="16" spans="2:10" ht="12" customHeight="1">
      <c r="B16" s="269" t="s">
        <v>364</v>
      </c>
      <c r="C16" s="270"/>
      <c r="D16" s="68">
        <v>1802</v>
      </c>
      <c r="E16" s="68">
        <v>1506</v>
      </c>
      <c r="F16" s="68">
        <v>189</v>
      </c>
      <c r="G16" s="68">
        <v>1</v>
      </c>
      <c r="H16" s="68">
        <v>12</v>
      </c>
      <c r="I16" s="68">
        <v>53</v>
      </c>
      <c r="J16" s="92">
        <v>41</v>
      </c>
    </row>
    <row r="17" spans="2:10" ht="12" customHeight="1">
      <c r="B17" s="269" t="s">
        <v>365</v>
      </c>
      <c r="C17" s="270"/>
      <c r="D17" s="68">
        <v>456</v>
      </c>
      <c r="E17" s="68">
        <v>422</v>
      </c>
      <c r="F17" s="68">
        <v>10</v>
      </c>
      <c r="G17" s="68">
        <v>0</v>
      </c>
      <c r="H17" s="68">
        <v>4</v>
      </c>
      <c r="I17" s="68">
        <v>10</v>
      </c>
      <c r="J17" s="92">
        <v>10</v>
      </c>
    </row>
    <row r="18" spans="2:10" ht="12" customHeight="1">
      <c r="B18" s="269" t="s">
        <v>366</v>
      </c>
      <c r="C18" s="270"/>
      <c r="D18" s="68">
        <v>1799</v>
      </c>
      <c r="E18" s="68">
        <v>1436</v>
      </c>
      <c r="F18" s="68">
        <v>252</v>
      </c>
      <c r="G18" s="68">
        <v>2</v>
      </c>
      <c r="H18" s="68">
        <v>9</v>
      </c>
      <c r="I18" s="68">
        <v>71</v>
      </c>
      <c r="J18" s="92">
        <v>29</v>
      </c>
    </row>
    <row r="19" spans="2:10" ht="12" customHeight="1">
      <c r="B19" s="269" t="s">
        <v>367</v>
      </c>
      <c r="C19" s="270"/>
      <c r="D19" s="68">
        <v>911</v>
      </c>
      <c r="E19" s="68">
        <v>764</v>
      </c>
      <c r="F19" s="68">
        <v>93</v>
      </c>
      <c r="G19" s="68">
        <v>0</v>
      </c>
      <c r="H19" s="68">
        <v>4</v>
      </c>
      <c r="I19" s="68">
        <v>31</v>
      </c>
      <c r="J19" s="92">
        <v>19</v>
      </c>
    </row>
    <row r="20" spans="2:10" ht="12" customHeight="1">
      <c r="B20" s="269" t="s">
        <v>368</v>
      </c>
      <c r="C20" s="270"/>
      <c r="D20" s="68">
        <v>583</v>
      </c>
      <c r="E20" s="68">
        <v>521</v>
      </c>
      <c r="F20" s="68">
        <v>32</v>
      </c>
      <c r="G20" s="68">
        <v>0</v>
      </c>
      <c r="H20" s="68">
        <v>2</v>
      </c>
      <c r="I20" s="68">
        <v>11</v>
      </c>
      <c r="J20" s="92">
        <v>17</v>
      </c>
    </row>
    <row r="21" spans="2:10" ht="12" customHeight="1">
      <c r="B21" s="269" t="s">
        <v>382</v>
      </c>
      <c r="C21" s="274"/>
      <c r="D21" s="68">
        <v>718</v>
      </c>
      <c r="E21" s="68">
        <v>565</v>
      </c>
      <c r="F21" s="68">
        <v>84</v>
      </c>
      <c r="G21" s="68">
        <v>0</v>
      </c>
      <c r="H21" s="68">
        <v>1</v>
      </c>
      <c r="I21" s="68">
        <v>40</v>
      </c>
      <c r="J21" s="92">
        <v>28</v>
      </c>
    </row>
    <row r="22" spans="2:10" ht="12" customHeight="1">
      <c r="B22" s="275" t="s">
        <v>369</v>
      </c>
      <c r="C22" s="273"/>
      <c r="D22" s="35">
        <v>762</v>
      </c>
      <c r="E22" s="35">
        <v>607</v>
      </c>
      <c r="F22" s="35">
        <v>75</v>
      </c>
      <c r="G22" s="35">
        <v>0</v>
      </c>
      <c r="H22" s="35">
        <v>0</v>
      </c>
      <c r="I22" s="35">
        <v>48</v>
      </c>
      <c r="J22" s="91">
        <v>32</v>
      </c>
    </row>
    <row r="23" spans="2:10" ht="12" customHeight="1">
      <c r="B23" s="269" t="s">
        <v>4</v>
      </c>
      <c r="C23" s="270"/>
      <c r="D23" s="68">
        <v>373</v>
      </c>
      <c r="E23" s="68">
        <v>315</v>
      </c>
      <c r="F23" s="68">
        <v>27</v>
      </c>
      <c r="G23" s="68">
        <v>0</v>
      </c>
      <c r="H23" s="68">
        <v>0</v>
      </c>
      <c r="I23" s="68">
        <v>7</v>
      </c>
      <c r="J23" s="92">
        <v>24</v>
      </c>
    </row>
    <row r="24" spans="2:10" ht="12" customHeight="1">
      <c r="B24" s="269" t="s">
        <v>5</v>
      </c>
      <c r="C24" s="270"/>
      <c r="D24" s="68">
        <v>91</v>
      </c>
      <c r="E24" s="68">
        <v>74</v>
      </c>
      <c r="F24" s="68">
        <v>7</v>
      </c>
      <c r="G24" s="68">
        <v>0</v>
      </c>
      <c r="H24" s="68">
        <v>0</v>
      </c>
      <c r="I24" s="68">
        <v>7</v>
      </c>
      <c r="J24" s="92">
        <v>3</v>
      </c>
    </row>
    <row r="25" spans="2:10" ht="12" customHeight="1">
      <c r="B25" s="269" t="s">
        <v>6</v>
      </c>
      <c r="C25" s="270"/>
      <c r="D25" s="68">
        <v>260</v>
      </c>
      <c r="E25" s="68">
        <v>215</v>
      </c>
      <c r="F25" s="68">
        <v>26</v>
      </c>
      <c r="G25" s="68">
        <v>0</v>
      </c>
      <c r="H25" s="68">
        <v>0</v>
      </c>
      <c r="I25" s="68">
        <v>14</v>
      </c>
      <c r="J25" s="92">
        <v>5</v>
      </c>
    </row>
    <row r="26" spans="2:10" ht="12" customHeight="1">
      <c r="B26" s="269" t="s">
        <v>7</v>
      </c>
      <c r="C26" s="270"/>
      <c r="D26" s="68">
        <v>314</v>
      </c>
      <c r="E26" s="68">
        <v>256</v>
      </c>
      <c r="F26" s="68">
        <v>32</v>
      </c>
      <c r="G26" s="68">
        <v>0</v>
      </c>
      <c r="H26" s="68">
        <v>3</v>
      </c>
      <c r="I26" s="68">
        <v>11</v>
      </c>
      <c r="J26" s="92">
        <v>12</v>
      </c>
    </row>
    <row r="27" spans="2:10" ht="12" customHeight="1">
      <c r="B27" s="269" t="s">
        <v>8</v>
      </c>
      <c r="C27" s="270"/>
      <c r="D27" s="68">
        <v>120</v>
      </c>
      <c r="E27" s="68">
        <v>98</v>
      </c>
      <c r="F27" s="68">
        <v>9</v>
      </c>
      <c r="G27" s="68">
        <v>0</v>
      </c>
      <c r="H27" s="68">
        <v>0</v>
      </c>
      <c r="I27" s="68">
        <v>7</v>
      </c>
      <c r="J27" s="92">
        <v>6</v>
      </c>
    </row>
    <row r="28" spans="2:10" ht="12" customHeight="1">
      <c r="B28" s="269" t="s">
        <v>9</v>
      </c>
      <c r="C28" s="270"/>
      <c r="D28" s="68">
        <v>95</v>
      </c>
      <c r="E28" s="68">
        <v>77</v>
      </c>
      <c r="F28" s="68">
        <v>8</v>
      </c>
      <c r="G28" s="68">
        <v>0</v>
      </c>
      <c r="H28" s="68">
        <v>4</v>
      </c>
      <c r="I28" s="68">
        <v>2</v>
      </c>
      <c r="J28" s="92">
        <v>4</v>
      </c>
    </row>
    <row r="29" spans="2:10" ht="12" customHeight="1">
      <c r="B29" s="269" t="s">
        <v>10</v>
      </c>
      <c r="C29" s="270"/>
      <c r="D29" s="68">
        <v>237</v>
      </c>
      <c r="E29" s="68">
        <v>184</v>
      </c>
      <c r="F29" s="68">
        <v>29</v>
      </c>
      <c r="G29" s="68">
        <v>0</v>
      </c>
      <c r="H29" s="68">
        <v>3</v>
      </c>
      <c r="I29" s="68">
        <v>10</v>
      </c>
      <c r="J29" s="92">
        <v>11</v>
      </c>
    </row>
    <row r="30" spans="2:10" ht="12" customHeight="1">
      <c r="B30" s="269" t="s">
        <v>11</v>
      </c>
      <c r="C30" s="270"/>
      <c r="D30" s="68">
        <v>632</v>
      </c>
      <c r="E30" s="68">
        <v>483</v>
      </c>
      <c r="F30" s="68">
        <v>82</v>
      </c>
      <c r="G30" s="68">
        <v>0</v>
      </c>
      <c r="H30" s="68">
        <v>0</v>
      </c>
      <c r="I30" s="68">
        <v>36</v>
      </c>
      <c r="J30" s="92">
        <v>31</v>
      </c>
    </row>
    <row r="31" spans="2:10" ht="12" customHeight="1">
      <c r="B31" s="269" t="s">
        <v>12</v>
      </c>
      <c r="C31" s="270"/>
      <c r="D31" s="68">
        <v>370</v>
      </c>
      <c r="E31" s="68">
        <v>299</v>
      </c>
      <c r="F31" s="68">
        <v>42</v>
      </c>
      <c r="G31" s="68">
        <v>0</v>
      </c>
      <c r="H31" s="68">
        <v>2</v>
      </c>
      <c r="I31" s="68">
        <v>14</v>
      </c>
      <c r="J31" s="92">
        <v>13</v>
      </c>
    </row>
    <row r="32" spans="2:10" ht="12" customHeight="1">
      <c r="B32" s="269" t="s">
        <v>13</v>
      </c>
      <c r="C32" s="270"/>
      <c r="D32" s="68">
        <v>458</v>
      </c>
      <c r="E32" s="68">
        <v>348</v>
      </c>
      <c r="F32" s="68">
        <v>57</v>
      </c>
      <c r="G32" s="68">
        <v>0</v>
      </c>
      <c r="H32" s="68">
        <v>0</v>
      </c>
      <c r="I32" s="68">
        <v>40</v>
      </c>
      <c r="J32" s="92">
        <v>13</v>
      </c>
    </row>
    <row r="33" spans="2:10" ht="12" customHeight="1">
      <c r="B33" s="269" t="s">
        <v>14</v>
      </c>
      <c r="C33" s="270"/>
      <c r="D33" s="68">
        <v>995</v>
      </c>
      <c r="E33" s="68">
        <v>807</v>
      </c>
      <c r="F33" s="68">
        <v>117</v>
      </c>
      <c r="G33" s="68">
        <v>0</v>
      </c>
      <c r="H33" s="68">
        <v>5</v>
      </c>
      <c r="I33" s="68">
        <v>36</v>
      </c>
      <c r="J33" s="92">
        <v>30</v>
      </c>
    </row>
    <row r="34" spans="2:10" ht="12" customHeight="1">
      <c r="B34" s="269" t="s">
        <v>15</v>
      </c>
      <c r="C34" s="270"/>
      <c r="D34" s="68">
        <v>741</v>
      </c>
      <c r="E34" s="68">
        <v>581</v>
      </c>
      <c r="F34" s="68">
        <v>90</v>
      </c>
      <c r="G34" s="68">
        <v>0</v>
      </c>
      <c r="H34" s="68">
        <v>9</v>
      </c>
      <c r="I34" s="68">
        <v>41</v>
      </c>
      <c r="J34" s="92">
        <v>20</v>
      </c>
    </row>
    <row r="35" spans="2:10" ht="12" customHeight="1">
      <c r="B35" s="269" t="s">
        <v>16</v>
      </c>
      <c r="C35" s="270"/>
      <c r="D35" s="68">
        <v>1070</v>
      </c>
      <c r="E35" s="68">
        <v>908</v>
      </c>
      <c r="F35" s="68">
        <v>82</v>
      </c>
      <c r="G35" s="68">
        <v>1</v>
      </c>
      <c r="H35" s="68">
        <v>7</v>
      </c>
      <c r="I35" s="68">
        <v>43</v>
      </c>
      <c r="J35" s="92">
        <v>29</v>
      </c>
    </row>
    <row r="36" spans="2:10" ht="12" customHeight="1">
      <c r="B36" s="269" t="s">
        <v>17</v>
      </c>
      <c r="C36" s="270"/>
      <c r="D36" s="68">
        <v>879</v>
      </c>
      <c r="E36" s="68">
        <v>713</v>
      </c>
      <c r="F36" s="68">
        <v>81</v>
      </c>
      <c r="G36" s="68">
        <v>0</v>
      </c>
      <c r="H36" s="68">
        <v>11</v>
      </c>
      <c r="I36" s="68">
        <v>37</v>
      </c>
      <c r="J36" s="92">
        <v>37</v>
      </c>
    </row>
    <row r="37" spans="2:10" ht="12" customHeight="1">
      <c r="B37" s="269" t="s">
        <v>18</v>
      </c>
      <c r="C37" s="270"/>
      <c r="D37" s="68">
        <v>257</v>
      </c>
      <c r="E37" s="68">
        <v>229</v>
      </c>
      <c r="F37" s="68">
        <v>11</v>
      </c>
      <c r="G37" s="68">
        <v>0</v>
      </c>
      <c r="H37" s="68">
        <v>2</v>
      </c>
      <c r="I37" s="68">
        <v>8</v>
      </c>
      <c r="J37" s="92">
        <v>7</v>
      </c>
    </row>
    <row r="38" spans="2:10" ht="12" customHeight="1">
      <c r="B38" s="269" t="s">
        <v>19</v>
      </c>
      <c r="C38" s="270"/>
      <c r="D38" s="68">
        <v>181</v>
      </c>
      <c r="E38" s="68">
        <v>173</v>
      </c>
      <c r="F38" s="68">
        <v>3</v>
      </c>
      <c r="G38" s="68">
        <v>0</v>
      </c>
      <c r="H38" s="68">
        <v>0</v>
      </c>
      <c r="I38" s="68">
        <v>1</v>
      </c>
      <c r="J38" s="92">
        <v>4</v>
      </c>
    </row>
    <row r="39" spans="2:10" ht="12" customHeight="1">
      <c r="B39" s="269" t="s">
        <v>20</v>
      </c>
      <c r="C39" s="270"/>
      <c r="D39" s="68">
        <v>137</v>
      </c>
      <c r="E39" s="68">
        <v>130</v>
      </c>
      <c r="F39" s="68">
        <v>1</v>
      </c>
      <c r="G39" s="68">
        <v>0</v>
      </c>
      <c r="H39" s="68">
        <v>2</v>
      </c>
      <c r="I39" s="68">
        <v>2</v>
      </c>
      <c r="J39" s="92">
        <v>2</v>
      </c>
    </row>
    <row r="40" spans="2:10" ht="12" customHeight="1">
      <c r="B40" s="269" t="s">
        <v>21</v>
      </c>
      <c r="C40" s="270"/>
      <c r="D40" s="68">
        <v>138</v>
      </c>
      <c r="E40" s="68">
        <v>119</v>
      </c>
      <c r="F40" s="68">
        <v>6</v>
      </c>
      <c r="G40" s="68">
        <v>0</v>
      </c>
      <c r="H40" s="68">
        <v>2</v>
      </c>
      <c r="I40" s="68">
        <v>7</v>
      </c>
      <c r="J40" s="92">
        <v>4</v>
      </c>
    </row>
    <row r="41" spans="2:10" ht="12" customHeight="1">
      <c r="B41" s="269" t="s">
        <v>22</v>
      </c>
      <c r="C41" s="270"/>
      <c r="D41" s="68">
        <v>423</v>
      </c>
      <c r="E41" s="68">
        <v>334</v>
      </c>
      <c r="F41" s="68">
        <v>50</v>
      </c>
      <c r="G41" s="68">
        <v>0</v>
      </c>
      <c r="H41" s="68">
        <v>6</v>
      </c>
      <c r="I41" s="68">
        <v>20</v>
      </c>
      <c r="J41" s="92">
        <v>13</v>
      </c>
    </row>
    <row r="42" spans="2:10" ht="12" customHeight="1">
      <c r="B42" s="269" t="s">
        <v>23</v>
      </c>
      <c r="C42" s="270"/>
      <c r="D42" s="68">
        <v>361</v>
      </c>
      <c r="E42" s="68">
        <v>300</v>
      </c>
      <c r="F42" s="68">
        <v>26</v>
      </c>
      <c r="G42" s="68">
        <v>0</v>
      </c>
      <c r="H42" s="68">
        <v>0</v>
      </c>
      <c r="I42" s="68">
        <v>21</v>
      </c>
      <c r="J42" s="92">
        <v>14</v>
      </c>
    </row>
    <row r="43" spans="2:10" ht="12" customHeight="1">
      <c r="B43" s="269" t="s">
        <v>24</v>
      </c>
      <c r="C43" s="270"/>
      <c r="D43" s="68">
        <v>330</v>
      </c>
      <c r="E43" s="68">
        <v>267</v>
      </c>
      <c r="F43" s="68">
        <v>40</v>
      </c>
      <c r="G43" s="68">
        <v>0</v>
      </c>
      <c r="H43" s="68">
        <v>1</v>
      </c>
      <c r="I43" s="68">
        <v>16</v>
      </c>
      <c r="J43" s="92">
        <v>6</v>
      </c>
    </row>
    <row r="44" spans="2:10" ht="12" customHeight="1">
      <c r="B44" s="269" t="s">
        <v>25</v>
      </c>
      <c r="C44" s="270"/>
      <c r="D44" s="68">
        <v>532</v>
      </c>
      <c r="E44" s="68">
        <v>442</v>
      </c>
      <c r="F44" s="68">
        <v>55</v>
      </c>
      <c r="G44" s="68">
        <v>0</v>
      </c>
      <c r="H44" s="68">
        <v>4</v>
      </c>
      <c r="I44" s="68">
        <v>16</v>
      </c>
      <c r="J44" s="92">
        <v>15</v>
      </c>
    </row>
    <row r="45" spans="2:10" ht="12" customHeight="1">
      <c r="B45" s="269" t="s">
        <v>26</v>
      </c>
      <c r="C45" s="270"/>
      <c r="D45" s="68">
        <v>1114</v>
      </c>
      <c r="E45" s="68">
        <v>948</v>
      </c>
      <c r="F45" s="68">
        <v>103</v>
      </c>
      <c r="G45" s="68">
        <v>1</v>
      </c>
      <c r="H45" s="68">
        <v>9</v>
      </c>
      <c r="I45" s="68">
        <v>29</v>
      </c>
      <c r="J45" s="92">
        <v>24</v>
      </c>
    </row>
    <row r="46" spans="2:10" ht="12" customHeight="1">
      <c r="B46" s="269" t="s">
        <v>27</v>
      </c>
      <c r="C46" s="270"/>
      <c r="D46" s="68">
        <v>358</v>
      </c>
      <c r="E46" s="68">
        <v>291</v>
      </c>
      <c r="F46" s="68">
        <v>46</v>
      </c>
      <c r="G46" s="68">
        <v>0</v>
      </c>
      <c r="H46" s="68">
        <v>2</v>
      </c>
      <c r="I46" s="68">
        <v>8</v>
      </c>
      <c r="J46" s="92">
        <v>11</v>
      </c>
    </row>
    <row r="47" spans="2:10" ht="12" customHeight="1">
      <c r="B47" s="269" t="s">
        <v>28</v>
      </c>
      <c r="C47" s="270"/>
      <c r="D47" s="68">
        <v>173</v>
      </c>
      <c r="E47" s="68">
        <v>142</v>
      </c>
      <c r="F47" s="68">
        <v>24</v>
      </c>
      <c r="G47" s="68">
        <v>0</v>
      </c>
      <c r="H47" s="68">
        <v>2</v>
      </c>
      <c r="I47" s="68">
        <v>5</v>
      </c>
      <c r="J47" s="92">
        <v>0</v>
      </c>
    </row>
    <row r="48" spans="2:10" ht="12" customHeight="1">
      <c r="B48" s="269" t="s">
        <v>29</v>
      </c>
      <c r="C48" s="270"/>
      <c r="D48" s="68">
        <v>124</v>
      </c>
      <c r="E48" s="68">
        <v>87</v>
      </c>
      <c r="F48" s="68">
        <v>25</v>
      </c>
      <c r="G48" s="68">
        <v>0</v>
      </c>
      <c r="H48" s="68">
        <v>0</v>
      </c>
      <c r="I48" s="68">
        <v>6</v>
      </c>
      <c r="J48" s="92">
        <v>6</v>
      </c>
    </row>
    <row r="49" spans="2:10" ht="12" customHeight="1">
      <c r="B49" s="269" t="s">
        <v>30</v>
      </c>
      <c r="C49" s="270"/>
      <c r="D49" s="68">
        <v>613</v>
      </c>
      <c r="E49" s="68">
        <v>503</v>
      </c>
      <c r="F49" s="68">
        <v>71</v>
      </c>
      <c r="G49" s="68">
        <v>0</v>
      </c>
      <c r="H49" s="68">
        <v>7</v>
      </c>
      <c r="I49" s="68">
        <v>23</v>
      </c>
      <c r="J49" s="92">
        <v>9</v>
      </c>
    </row>
    <row r="50" spans="2:10" ht="12" customHeight="1">
      <c r="B50" s="269" t="s">
        <v>31</v>
      </c>
      <c r="C50" s="270"/>
      <c r="D50" s="68">
        <v>631</v>
      </c>
      <c r="E50" s="68">
        <v>492</v>
      </c>
      <c r="F50" s="68">
        <v>104</v>
      </c>
      <c r="G50" s="68">
        <v>2</v>
      </c>
      <c r="H50" s="68">
        <v>0</v>
      </c>
      <c r="I50" s="68">
        <v>24</v>
      </c>
      <c r="J50" s="92">
        <v>9</v>
      </c>
    </row>
    <row r="51" spans="2:10" ht="12" customHeight="1">
      <c r="B51" s="269" t="s">
        <v>32</v>
      </c>
      <c r="C51" s="270"/>
      <c r="D51" s="68">
        <v>109</v>
      </c>
      <c r="E51" s="68">
        <v>91</v>
      </c>
      <c r="F51" s="68">
        <v>12</v>
      </c>
      <c r="G51" s="68">
        <v>0</v>
      </c>
      <c r="H51" s="68">
        <v>0</v>
      </c>
      <c r="I51" s="68">
        <v>4</v>
      </c>
      <c r="J51" s="92">
        <v>2</v>
      </c>
    </row>
    <row r="52" spans="2:10" ht="12" customHeight="1">
      <c r="B52" s="269" t="s">
        <v>33</v>
      </c>
      <c r="C52" s="270"/>
      <c r="D52" s="68">
        <v>149</v>
      </c>
      <c r="E52" s="68">
        <v>121</v>
      </c>
      <c r="F52" s="68">
        <v>16</v>
      </c>
      <c r="G52" s="68">
        <v>0</v>
      </c>
      <c r="H52" s="68">
        <v>0</v>
      </c>
      <c r="I52" s="68">
        <v>9</v>
      </c>
      <c r="J52" s="92">
        <v>3</v>
      </c>
    </row>
    <row r="53" spans="2:10" ht="12" customHeight="1">
      <c r="B53" s="269" t="s">
        <v>34</v>
      </c>
      <c r="C53" s="270"/>
      <c r="D53" s="68">
        <v>19</v>
      </c>
      <c r="E53" s="68">
        <v>15</v>
      </c>
      <c r="F53" s="68">
        <v>4</v>
      </c>
      <c r="G53" s="68">
        <v>0</v>
      </c>
      <c r="H53" s="68">
        <v>0</v>
      </c>
      <c r="I53" s="68">
        <v>0</v>
      </c>
      <c r="J53" s="92">
        <v>0</v>
      </c>
    </row>
    <row r="54" spans="2:10" ht="12" customHeight="1">
      <c r="B54" s="269" t="s">
        <v>35</v>
      </c>
      <c r="C54" s="270"/>
      <c r="D54" s="68">
        <v>19</v>
      </c>
      <c r="E54" s="68">
        <v>14</v>
      </c>
      <c r="F54" s="68">
        <v>1</v>
      </c>
      <c r="G54" s="68">
        <v>0</v>
      </c>
      <c r="H54" s="68">
        <v>0</v>
      </c>
      <c r="I54" s="68">
        <v>2</v>
      </c>
      <c r="J54" s="92">
        <v>2</v>
      </c>
    </row>
    <row r="55" spans="2:10" ht="12" customHeight="1">
      <c r="B55" s="269" t="s">
        <v>36</v>
      </c>
      <c r="C55" s="270"/>
      <c r="D55" s="68">
        <v>357</v>
      </c>
      <c r="E55" s="68">
        <v>289</v>
      </c>
      <c r="F55" s="68">
        <v>50</v>
      </c>
      <c r="G55" s="68">
        <v>0</v>
      </c>
      <c r="H55" s="68">
        <v>0</v>
      </c>
      <c r="I55" s="68">
        <v>13</v>
      </c>
      <c r="J55" s="92">
        <v>5</v>
      </c>
    </row>
    <row r="56" spans="2:10" ht="12" customHeight="1">
      <c r="B56" s="269" t="s">
        <v>37</v>
      </c>
      <c r="C56" s="270"/>
      <c r="D56" s="68">
        <v>381</v>
      </c>
      <c r="E56" s="68">
        <v>334</v>
      </c>
      <c r="F56" s="68">
        <v>29</v>
      </c>
      <c r="G56" s="68">
        <v>0</v>
      </c>
      <c r="H56" s="68">
        <v>2</v>
      </c>
      <c r="I56" s="68">
        <v>10</v>
      </c>
      <c r="J56" s="92">
        <v>6</v>
      </c>
    </row>
    <row r="57" spans="2:10" ht="12" customHeight="1">
      <c r="B57" s="269" t="s">
        <v>38</v>
      </c>
      <c r="C57" s="270"/>
      <c r="D57" s="68">
        <v>135</v>
      </c>
      <c r="E57" s="68">
        <v>112</v>
      </c>
      <c r="F57" s="68">
        <v>9</v>
      </c>
      <c r="G57" s="68">
        <v>0</v>
      </c>
      <c r="H57" s="68">
        <v>2</v>
      </c>
      <c r="I57" s="68">
        <v>6</v>
      </c>
      <c r="J57" s="92">
        <v>6</v>
      </c>
    </row>
    <row r="58" spans="2:10" ht="12" customHeight="1">
      <c r="B58" s="269" t="s">
        <v>39</v>
      </c>
      <c r="C58" s="270"/>
      <c r="D58" s="68">
        <v>98</v>
      </c>
      <c r="E58" s="68">
        <v>94</v>
      </c>
      <c r="F58" s="68">
        <v>3</v>
      </c>
      <c r="G58" s="68">
        <v>0</v>
      </c>
      <c r="H58" s="68">
        <v>0</v>
      </c>
      <c r="I58" s="68">
        <v>0</v>
      </c>
      <c r="J58" s="92">
        <v>1</v>
      </c>
    </row>
    <row r="59" spans="2:10" ht="12" customHeight="1">
      <c r="B59" s="269" t="s">
        <v>40</v>
      </c>
      <c r="C59" s="270"/>
      <c r="D59" s="68">
        <v>229</v>
      </c>
      <c r="E59" s="68">
        <v>202</v>
      </c>
      <c r="F59" s="68">
        <v>16</v>
      </c>
      <c r="G59" s="68">
        <v>0</v>
      </c>
      <c r="H59" s="68">
        <v>0</v>
      </c>
      <c r="I59" s="68">
        <v>5</v>
      </c>
      <c r="J59" s="92">
        <v>6</v>
      </c>
    </row>
    <row r="60" spans="2:10" ht="12" customHeight="1">
      <c r="B60" s="269" t="s">
        <v>41</v>
      </c>
      <c r="C60" s="270"/>
      <c r="D60" s="68">
        <v>121</v>
      </c>
      <c r="E60" s="68">
        <v>102</v>
      </c>
      <c r="F60" s="68">
        <v>6</v>
      </c>
      <c r="G60" s="68">
        <v>0</v>
      </c>
      <c r="H60" s="68">
        <v>2</v>
      </c>
      <c r="I60" s="68">
        <v>3</v>
      </c>
      <c r="J60" s="92">
        <v>8</v>
      </c>
    </row>
    <row r="61" spans="2:10" ht="12" customHeight="1">
      <c r="B61" s="269" t="s">
        <v>42</v>
      </c>
      <c r="C61" s="270"/>
      <c r="D61" s="68">
        <v>135</v>
      </c>
      <c r="E61" s="68">
        <v>123</v>
      </c>
      <c r="F61" s="68">
        <v>7</v>
      </c>
      <c r="G61" s="68">
        <v>0</v>
      </c>
      <c r="H61" s="68">
        <v>0</v>
      </c>
      <c r="I61" s="68">
        <v>3</v>
      </c>
      <c r="J61" s="92">
        <v>2</v>
      </c>
    </row>
    <row r="62" spans="2:10" ht="12" customHeight="1">
      <c r="B62" s="269" t="s">
        <v>43</v>
      </c>
      <c r="C62" s="270"/>
      <c r="D62" s="68">
        <v>503</v>
      </c>
      <c r="E62" s="68">
        <v>391</v>
      </c>
      <c r="F62" s="68">
        <v>67</v>
      </c>
      <c r="G62" s="68">
        <v>0</v>
      </c>
      <c r="H62" s="68">
        <v>1</v>
      </c>
      <c r="I62" s="68">
        <v>27</v>
      </c>
      <c r="J62" s="92">
        <v>17</v>
      </c>
    </row>
    <row r="63" spans="2:10" ht="12" customHeight="1">
      <c r="B63" s="269" t="s">
        <v>44</v>
      </c>
      <c r="C63" s="270"/>
      <c r="D63" s="68">
        <v>118</v>
      </c>
      <c r="E63" s="68">
        <v>85</v>
      </c>
      <c r="F63" s="68">
        <v>14</v>
      </c>
      <c r="G63" s="68">
        <v>0</v>
      </c>
      <c r="H63" s="68">
        <v>0</v>
      </c>
      <c r="I63" s="68">
        <v>10</v>
      </c>
      <c r="J63" s="92">
        <v>9</v>
      </c>
    </row>
    <row r="64" spans="2:10" ht="12" customHeight="1">
      <c r="B64" s="269" t="s">
        <v>45</v>
      </c>
      <c r="C64" s="270"/>
      <c r="D64" s="68">
        <v>97</v>
      </c>
      <c r="E64" s="68">
        <v>89</v>
      </c>
      <c r="F64" s="68">
        <v>3</v>
      </c>
      <c r="G64" s="68">
        <v>0</v>
      </c>
      <c r="H64" s="68">
        <v>0</v>
      </c>
      <c r="I64" s="68">
        <v>3</v>
      </c>
      <c r="J64" s="92">
        <v>2</v>
      </c>
    </row>
    <row r="65" spans="2:10" ht="12" customHeight="1">
      <c r="B65" s="269" t="s">
        <v>46</v>
      </c>
      <c r="C65" s="270"/>
      <c r="D65" s="68">
        <v>219</v>
      </c>
      <c r="E65" s="68">
        <v>170</v>
      </c>
      <c r="F65" s="68">
        <v>30</v>
      </c>
      <c r="G65" s="68">
        <v>0</v>
      </c>
      <c r="H65" s="68">
        <v>0</v>
      </c>
      <c r="I65" s="68">
        <v>17</v>
      </c>
      <c r="J65" s="92">
        <v>2</v>
      </c>
    </row>
    <row r="66" spans="2:10" ht="12" customHeight="1">
      <c r="B66" s="269" t="s">
        <v>47</v>
      </c>
      <c r="C66" s="270"/>
      <c r="D66" s="68">
        <v>166</v>
      </c>
      <c r="E66" s="68">
        <v>127</v>
      </c>
      <c r="F66" s="68">
        <v>19</v>
      </c>
      <c r="G66" s="68">
        <v>0</v>
      </c>
      <c r="H66" s="68">
        <v>0</v>
      </c>
      <c r="I66" s="68">
        <v>12</v>
      </c>
      <c r="J66" s="92">
        <v>8</v>
      </c>
    </row>
    <row r="67" spans="2:10" ht="12">
      <c r="B67" s="269" t="s">
        <v>48</v>
      </c>
      <c r="C67" s="270"/>
      <c r="D67" s="68">
        <v>78</v>
      </c>
      <c r="E67" s="68">
        <v>62</v>
      </c>
      <c r="F67" s="68">
        <v>8</v>
      </c>
      <c r="G67" s="68">
        <v>0</v>
      </c>
      <c r="H67" s="68">
        <v>0</v>
      </c>
      <c r="I67" s="68">
        <v>5</v>
      </c>
      <c r="J67" s="92">
        <v>3</v>
      </c>
    </row>
    <row r="68" spans="1:10" s="66" customFormat="1" ht="12">
      <c r="A68"/>
      <c r="B68" s="269" t="s">
        <v>49</v>
      </c>
      <c r="C68" s="270"/>
      <c r="D68" s="68">
        <v>191</v>
      </c>
      <c r="E68" s="68">
        <v>156</v>
      </c>
      <c r="F68" s="68">
        <v>16</v>
      </c>
      <c r="G68" s="68">
        <v>0</v>
      </c>
      <c r="H68" s="68">
        <v>0</v>
      </c>
      <c r="I68" s="68">
        <v>7</v>
      </c>
      <c r="J68" s="92">
        <v>12</v>
      </c>
    </row>
    <row r="69" spans="1:10" s="66" customFormat="1" ht="12">
      <c r="A69"/>
      <c r="B69" s="272" t="s">
        <v>343</v>
      </c>
      <c r="C69" s="273"/>
      <c r="D69" s="35">
        <v>108</v>
      </c>
      <c r="E69" s="35">
        <v>92</v>
      </c>
      <c r="F69" s="35">
        <v>2</v>
      </c>
      <c r="G69" s="35">
        <v>0</v>
      </c>
      <c r="H69" s="35">
        <v>0</v>
      </c>
      <c r="I69" s="35">
        <v>7</v>
      </c>
      <c r="J69" s="91">
        <v>7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70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5:C55"/>
    <mergeCell ref="B50:C50"/>
    <mergeCell ref="B51:C51"/>
    <mergeCell ref="B52:C52"/>
    <mergeCell ref="B53:C53"/>
    <mergeCell ref="B60:C60"/>
    <mergeCell ref="B58:C58"/>
    <mergeCell ref="B59:C59"/>
    <mergeCell ref="B49:C49"/>
    <mergeCell ref="B69:C69"/>
    <mergeCell ref="H3:H5"/>
    <mergeCell ref="J3:J5"/>
    <mergeCell ref="E3:E5"/>
    <mergeCell ref="F3:F5"/>
    <mergeCell ref="G3:G5"/>
    <mergeCell ref="B66:C66"/>
    <mergeCell ref="B61:C61"/>
    <mergeCell ref="B54:C54"/>
    <mergeCell ref="I3:I5"/>
    <mergeCell ref="B67:C67"/>
    <mergeCell ref="B68:C68"/>
    <mergeCell ref="D3:D5"/>
    <mergeCell ref="B63:C63"/>
    <mergeCell ref="B64:C64"/>
    <mergeCell ref="B65:C65"/>
    <mergeCell ref="B56:C56"/>
    <mergeCell ref="B57:C57"/>
    <mergeCell ref="B62:C6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zoomScalePageLayoutView="0" workbookViewId="0" topLeftCell="A37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6.7109375" style="0" customWidth="1"/>
    <col min="36" max="36" width="7.8515625" style="0" customWidth="1"/>
    <col min="37" max="38" width="8.140625" style="0" customWidth="1"/>
    <col min="39" max="39" width="10.57421875" style="0" customWidth="1"/>
  </cols>
  <sheetData>
    <row r="1" spans="2:32" ht="17.25">
      <c r="B1" s="16" t="s">
        <v>290</v>
      </c>
      <c r="D1" s="16" t="s">
        <v>196</v>
      </c>
      <c r="R1" s="16" t="s">
        <v>199</v>
      </c>
      <c r="AF1" s="16" t="s">
        <v>199</v>
      </c>
    </row>
    <row r="2" spans="1:3" ht="17.25">
      <c r="A2" s="16"/>
      <c r="C2" s="5"/>
    </row>
    <row r="3" spans="2:39" ht="24" customHeight="1">
      <c r="B3" s="344" t="s">
        <v>198</v>
      </c>
      <c r="C3" s="338"/>
      <c r="D3" s="334" t="s">
        <v>0</v>
      </c>
      <c r="E3" s="334" t="s">
        <v>105</v>
      </c>
      <c r="F3" s="78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5" t="s">
        <v>115</v>
      </c>
      <c r="AJ3" s="334" t="s">
        <v>50</v>
      </c>
      <c r="AK3" s="343" t="s">
        <v>112</v>
      </c>
      <c r="AL3" s="343"/>
      <c r="AM3" s="337" t="s">
        <v>111</v>
      </c>
    </row>
    <row r="4" spans="2:39" s="17" customFormat="1" ht="13.5" customHeight="1">
      <c r="B4" s="354" t="s">
        <v>372</v>
      </c>
      <c r="C4" s="355"/>
      <c r="D4" s="335"/>
      <c r="E4" s="335"/>
      <c r="F4" s="38" t="s">
        <v>95</v>
      </c>
      <c r="G4" s="62" t="s">
        <v>95</v>
      </c>
      <c r="H4" s="62" t="s">
        <v>95</v>
      </c>
      <c r="I4" s="63" t="s">
        <v>95</v>
      </c>
      <c r="J4" s="62" t="s">
        <v>95</v>
      </c>
      <c r="K4" s="62" t="s">
        <v>95</v>
      </c>
      <c r="L4" s="62" t="s">
        <v>95</v>
      </c>
      <c r="M4" s="62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2" t="s">
        <v>95</v>
      </c>
      <c r="S4" s="62" t="s">
        <v>95</v>
      </c>
      <c r="T4" s="61" t="s">
        <v>95</v>
      </c>
      <c r="U4" s="62" t="s">
        <v>95</v>
      </c>
      <c r="V4" s="61" t="s">
        <v>95</v>
      </c>
      <c r="W4" s="61" t="s">
        <v>95</v>
      </c>
      <c r="X4" s="62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2" t="s">
        <v>95</v>
      </c>
      <c r="AF4" s="61" t="s">
        <v>95</v>
      </c>
      <c r="AG4" s="61" t="s">
        <v>95</v>
      </c>
      <c r="AH4" s="61" t="s">
        <v>95</v>
      </c>
      <c r="AI4" s="62" t="s">
        <v>95</v>
      </c>
      <c r="AJ4" s="335"/>
      <c r="AK4" s="343"/>
      <c r="AL4" s="343"/>
      <c r="AM4" s="335"/>
    </row>
    <row r="5" spans="2:39" ht="24" customHeight="1">
      <c r="B5" s="356"/>
      <c r="C5" s="349"/>
      <c r="D5" s="336"/>
      <c r="E5" s="336"/>
      <c r="F5" s="83" t="s">
        <v>110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82"/>
      <c r="AJ5" s="22" t="s">
        <v>101</v>
      </c>
      <c r="AK5" s="49" t="s">
        <v>113</v>
      </c>
      <c r="AL5" s="33" t="s">
        <v>114</v>
      </c>
      <c r="AM5" s="23" t="s">
        <v>101</v>
      </c>
    </row>
    <row r="6" spans="2:39" ht="12">
      <c r="B6" s="276" t="s">
        <v>1</v>
      </c>
      <c r="C6" s="277"/>
      <c r="D6" s="44">
        <v>15239</v>
      </c>
      <c r="E6" s="44">
        <v>1078</v>
      </c>
      <c r="F6" s="44">
        <v>2451</v>
      </c>
      <c r="G6" s="44">
        <v>1728</v>
      </c>
      <c r="H6" s="44">
        <v>2174</v>
      </c>
      <c r="I6" s="44">
        <v>1328</v>
      </c>
      <c r="J6" s="44">
        <v>913</v>
      </c>
      <c r="K6" s="44">
        <v>614</v>
      </c>
      <c r="L6" s="44">
        <v>491</v>
      </c>
      <c r="M6" s="44">
        <v>487</v>
      </c>
      <c r="N6" s="44">
        <v>438</v>
      </c>
      <c r="O6" s="44">
        <v>427</v>
      </c>
      <c r="P6" s="44">
        <v>330</v>
      </c>
      <c r="Q6" s="44">
        <v>314</v>
      </c>
      <c r="R6" s="44">
        <v>250</v>
      </c>
      <c r="S6" s="44">
        <v>245</v>
      </c>
      <c r="T6" s="44">
        <v>238</v>
      </c>
      <c r="U6" s="44">
        <v>201</v>
      </c>
      <c r="V6" s="44">
        <v>165</v>
      </c>
      <c r="W6" s="44">
        <v>180</v>
      </c>
      <c r="X6" s="44">
        <v>146</v>
      </c>
      <c r="Y6" s="44">
        <v>143</v>
      </c>
      <c r="Z6" s="44">
        <v>95</v>
      </c>
      <c r="AA6" s="44">
        <v>98</v>
      </c>
      <c r="AB6" s="44">
        <v>80</v>
      </c>
      <c r="AC6" s="44">
        <v>62</v>
      </c>
      <c r="AD6" s="44">
        <v>74</v>
      </c>
      <c r="AE6" s="44">
        <v>59</v>
      </c>
      <c r="AF6" s="44">
        <v>45</v>
      </c>
      <c r="AG6" s="44">
        <v>50</v>
      </c>
      <c r="AH6" s="44">
        <v>46</v>
      </c>
      <c r="AI6" s="44">
        <v>289</v>
      </c>
      <c r="AJ6" s="57">
        <v>405</v>
      </c>
      <c r="AK6" s="47">
        <v>682.347529365444</v>
      </c>
      <c r="AL6" s="47">
        <v>734.2909399053739</v>
      </c>
      <c r="AM6" s="47">
        <v>766.7514792191254</v>
      </c>
    </row>
    <row r="7" spans="2:39" ht="12">
      <c r="B7" s="269" t="s">
        <v>2</v>
      </c>
      <c r="C7" s="270"/>
      <c r="D7" s="34">
        <v>7818</v>
      </c>
      <c r="E7" s="34">
        <v>488</v>
      </c>
      <c r="F7" s="34">
        <v>1303</v>
      </c>
      <c r="G7" s="34">
        <v>630</v>
      </c>
      <c r="H7" s="34">
        <v>1010</v>
      </c>
      <c r="I7" s="34">
        <v>669</v>
      </c>
      <c r="J7" s="34">
        <v>481</v>
      </c>
      <c r="K7" s="34">
        <v>325</v>
      </c>
      <c r="L7" s="34">
        <v>264</v>
      </c>
      <c r="M7" s="34">
        <v>265</v>
      </c>
      <c r="N7" s="34">
        <v>232</v>
      </c>
      <c r="O7" s="34">
        <v>255</v>
      </c>
      <c r="P7" s="34">
        <v>180</v>
      </c>
      <c r="Q7" s="34">
        <v>164</v>
      </c>
      <c r="R7" s="34">
        <v>139</v>
      </c>
      <c r="S7" s="34">
        <v>139</v>
      </c>
      <c r="T7" s="34">
        <v>140</v>
      </c>
      <c r="U7" s="34">
        <v>131</v>
      </c>
      <c r="V7" s="34">
        <v>98</v>
      </c>
      <c r="W7" s="34">
        <v>113</v>
      </c>
      <c r="X7" s="34">
        <v>87</v>
      </c>
      <c r="Y7" s="34">
        <v>76</v>
      </c>
      <c r="Z7" s="34">
        <v>58</v>
      </c>
      <c r="AA7" s="34">
        <v>65</v>
      </c>
      <c r="AB7" s="34">
        <v>58</v>
      </c>
      <c r="AC7" s="34">
        <v>42</v>
      </c>
      <c r="AD7" s="34">
        <v>51</v>
      </c>
      <c r="AE7" s="34">
        <v>34</v>
      </c>
      <c r="AF7" s="34">
        <v>31</v>
      </c>
      <c r="AG7" s="34">
        <v>38</v>
      </c>
      <c r="AH7" s="34">
        <v>34</v>
      </c>
      <c r="AI7" s="34">
        <v>218</v>
      </c>
      <c r="AJ7" s="58">
        <v>464</v>
      </c>
      <c r="AK7" s="40">
        <v>773.9356612944487</v>
      </c>
      <c r="AL7" s="40">
        <v>825.4609822646657</v>
      </c>
      <c r="AM7" s="40">
        <v>853.0921761828507</v>
      </c>
    </row>
    <row r="8" spans="2:39" ht="12">
      <c r="B8" s="99"/>
      <c r="C8" s="93" t="s">
        <v>140</v>
      </c>
      <c r="D8" s="34">
        <v>3685</v>
      </c>
      <c r="E8" s="34">
        <v>270</v>
      </c>
      <c r="F8" s="34">
        <v>613</v>
      </c>
      <c r="G8" s="34">
        <v>287</v>
      </c>
      <c r="H8" s="34">
        <v>410</v>
      </c>
      <c r="I8" s="34">
        <v>301</v>
      </c>
      <c r="J8" s="34">
        <v>218</v>
      </c>
      <c r="K8" s="34">
        <v>160</v>
      </c>
      <c r="L8" s="34">
        <v>115</v>
      </c>
      <c r="M8" s="34">
        <v>122</v>
      </c>
      <c r="N8" s="34">
        <v>109</v>
      </c>
      <c r="O8" s="34">
        <v>121</v>
      </c>
      <c r="P8" s="34">
        <v>82</v>
      </c>
      <c r="Q8" s="34">
        <v>82</v>
      </c>
      <c r="R8" s="34">
        <v>73</v>
      </c>
      <c r="S8" s="34">
        <v>69</v>
      </c>
      <c r="T8" s="34">
        <v>55</v>
      </c>
      <c r="U8" s="34">
        <v>76</v>
      </c>
      <c r="V8" s="34">
        <v>39</v>
      </c>
      <c r="W8" s="34">
        <v>49</v>
      </c>
      <c r="X8" s="34">
        <v>39</v>
      </c>
      <c r="Y8" s="34">
        <v>38</v>
      </c>
      <c r="Z8" s="34">
        <v>32</v>
      </c>
      <c r="AA8" s="34">
        <v>32</v>
      </c>
      <c r="AB8" s="34">
        <v>28</v>
      </c>
      <c r="AC8" s="34">
        <v>21</v>
      </c>
      <c r="AD8" s="34">
        <v>25</v>
      </c>
      <c r="AE8" s="34">
        <v>22</v>
      </c>
      <c r="AF8" s="34">
        <v>16</v>
      </c>
      <c r="AG8" s="34">
        <v>24</v>
      </c>
      <c r="AH8" s="34">
        <v>19</v>
      </c>
      <c r="AI8" s="34">
        <v>138</v>
      </c>
      <c r="AJ8" s="58">
        <v>484</v>
      </c>
      <c r="AK8" s="40">
        <v>819.6198100407056</v>
      </c>
      <c r="AL8" s="40">
        <v>884.4213762811128</v>
      </c>
      <c r="AM8" s="40">
        <v>927.3128570911949</v>
      </c>
    </row>
    <row r="9" spans="2:39" ht="12">
      <c r="B9" s="99"/>
      <c r="C9" s="93" t="s">
        <v>141</v>
      </c>
      <c r="D9" s="34">
        <v>1799</v>
      </c>
      <c r="E9" s="34">
        <v>97</v>
      </c>
      <c r="F9" s="34">
        <v>331</v>
      </c>
      <c r="G9" s="34">
        <v>148</v>
      </c>
      <c r="H9" s="34">
        <v>252</v>
      </c>
      <c r="I9" s="34">
        <v>153</v>
      </c>
      <c r="J9" s="34">
        <v>109</v>
      </c>
      <c r="K9" s="34">
        <v>59</v>
      </c>
      <c r="L9" s="34">
        <v>67</v>
      </c>
      <c r="M9" s="34">
        <v>56</v>
      </c>
      <c r="N9" s="34">
        <v>60</v>
      </c>
      <c r="O9" s="34">
        <v>57</v>
      </c>
      <c r="P9" s="34">
        <v>37</v>
      </c>
      <c r="Q9" s="34">
        <v>37</v>
      </c>
      <c r="R9" s="34">
        <v>28</v>
      </c>
      <c r="S9" s="34">
        <v>31</v>
      </c>
      <c r="T9" s="34">
        <v>40</v>
      </c>
      <c r="U9" s="34">
        <v>19</v>
      </c>
      <c r="V9" s="34">
        <v>26</v>
      </c>
      <c r="W9" s="34">
        <v>26</v>
      </c>
      <c r="X9" s="34">
        <v>22</v>
      </c>
      <c r="Y9" s="34">
        <v>16</v>
      </c>
      <c r="Z9" s="34">
        <v>13</v>
      </c>
      <c r="AA9" s="34">
        <v>14</v>
      </c>
      <c r="AB9" s="34">
        <v>15</v>
      </c>
      <c r="AC9" s="34">
        <v>6</v>
      </c>
      <c r="AD9" s="34">
        <v>12</v>
      </c>
      <c r="AE9" s="34">
        <v>4</v>
      </c>
      <c r="AF9" s="34">
        <v>7</v>
      </c>
      <c r="AG9" s="34">
        <v>9</v>
      </c>
      <c r="AH9" s="34">
        <v>10</v>
      </c>
      <c r="AI9" s="34">
        <v>38</v>
      </c>
      <c r="AJ9" s="58">
        <v>442</v>
      </c>
      <c r="AK9" s="40">
        <v>736.2212340188994</v>
      </c>
      <c r="AL9" s="40">
        <v>778.1797884841363</v>
      </c>
      <c r="AM9" s="40">
        <v>806.6395855150457</v>
      </c>
    </row>
    <row r="10" spans="2:39" ht="12">
      <c r="B10" s="99"/>
      <c r="C10" s="93" t="s">
        <v>142</v>
      </c>
      <c r="D10" s="34">
        <v>2334</v>
      </c>
      <c r="E10" s="34">
        <v>121</v>
      </c>
      <c r="F10" s="34">
        <v>359</v>
      </c>
      <c r="G10" s="34">
        <v>195</v>
      </c>
      <c r="H10" s="34">
        <v>348</v>
      </c>
      <c r="I10" s="34">
        <v>215</v>
      </c>
      <c r="J10" s="34">
        <v>154</v>
      </c>
      <c r="K10" s="34">
        <v>106</v>
      </c>
      <c r="L10" s="34">
        <v>82</v>
      </c>
      <c r="M10" s="34">
        <v>87</v>
      </c>
      <c r="N10" s="34">
        <v>63</v>
      </c>
      <c r="O10" s="34">
        <v>77</v>
      </c>
      <c r="P10" s="34">
        <v>61</v>
      </c>
      <c r="Q10" s="34">
        <v>45</v>
      </c>
      <c r="R10" s="34">
        <v>38</v>
      </c>
      <c r="S10" s="34">
        <v>39</v>
      </c>
      <c r="T10" s="34">
        <v>45</v>
      </c>
      <c r="U10" s="34">
        <v>36</v>
      </c>
      <c r="V10" s="34">
        <v>33</v>
      </c>
      <c r="W10" s="34">
        <v>38</v>
      </c>
      <c r="X10" s="34">
        <v>26</v>
      </c>
      <c r="Y10" s="34">
        <v>22</v>
      </c>
      <c r="Z10" s="34">
        <v>13</v>
      </c>
      <c r="AA10" s="34">
        <v>19</v>
      </c>
      <c r="AB10" s="34">
        <v>15</v>
      </c>
      <c r="AC10" s="34">
        <v>15</v>
      </c>
      <c r="AD10" s="34">
        <v>14</v>
      </c>
      <c r="AE10" s="34">
        <v>8</v>
      </c>
      <c r="AF10" s="34">
        <v>8</v>
      </c>
      <c r="AG10" s="34">
        <v>5</v>
      </c>
      <c r="AH10" s="34">
        <v>5</v>
      </c>
      <c r="AI10" s="34">
        <v>42</v>
      </c>
      <c r="AJ10" s="58">
        <v>456.5</v>
      </c>
      <c r="AK10" s="40">
        <v>730.8774635818338</v>
      </c>
      <c r="AL10" s="40">
        <v>770.8395842747402</v>
      </c>
      <c r="AM10" s="40">
        <v>757.4240387830382</v>
      </c>
    </row>
    <row r="11" spans="2:39" ht="12">
      <c r="B11" s="275" t="s">
        <v>3</v>
      </c>
      <c r="C11" s="273"/>
      <c r="D11" s="35">
        <v>7421</v>
      </c>
      <c r="E11" s="35">
        <v>590</v>
      </c>
      <c r="F11" s="35">
        <v>1148</v>
      </c>
      <c r="G11" s="35">
        <v>1098</v>
      </c>
      <c r="H11" s="35">
        <v>1164</v>
      </c>
      <c r="I11" s="35">
        <v>659</v>
      </c>
      <c r="J11" s="35">
        <v>432</v>
      </c>
      <c r="K11" s="35">
        <v>289</v>
      </c>
      <c r="L11" s="35">
        <v>227</v>
      </c>
      <c r="M11" s="35">
        <v>222</v>
      </c>
      <c r="N11" s="35">
        <v>206</v>
      </c>
      <c r="O11" s="35">
        <v>172</v>
      </c>
      <c r="P11" s="35">
        <v>150</v>
      </c>
      <c r="Q11" s="35">
        <v>150</v>
      </c>
      <c r="R11" s="35">
        <v>111</v>
      </c>
      <c r="S11" s="35">
        <v>106</v>
      </c>
      <c r="T11" s="35">
        <v>98</v>
      </c>
      <c r="U11" s="35">
        <v>70</v>
      </c>
      <c r="V11" s="35">
        <v>67</v>
      </c>
      <c r="W11" s="35">
        <v>67</v>
      </c>
      <c r="X11" s="35">
        <v>59</v>
      </c>
      <c r="Y11" s="35">
        <v>67</v>
      </c>
      <c r="Z11" s="35">
        <v>37</v>
      </c>
      <c r="AA11" s="35">
        <v>33</v>
      </c>
      <c r="AB11" s="35">
        <v>22</v>
      </c>
      <c r="AC11" s="35">
        <v>20</v>
      </c>
      <c r="AD11" s="35">
        <v>23</v>
      </c>
      <c r="AE11" s="35">
        <v>25</v>
      </c>
      <c r="AF11" s="35">
        <v>14</v>
      </c>
      <c r="AG11" s="35">
        <v>12</v>
      </c>
      <c r="AH11" s="35">
        <v>12</v>
      </c>
      <c r="AI11" s="35">
        <v>71</v>
      </c>
      <c r="AJ11" s="59">
        <v>362</v>
      </c>
      <c r="AK11" s="41">
        <v>585.8597224093788</v>
      </c>
      <c r="AL11" s="41">
        <v>636.4609866783779</v>
      </c>
      <c r="AM11" s="41">
        <v>647.6301792689966</v>
      </c>
    </row>
    <row r="12" spans="2:39" ht="12" customHeight="1">
      <c r="B12" s="269" t="s">
        <v>360</v>
      </c>
      <c r="C12" s="270"/>
      <c r="D12" s="34">
        <v>373</v>
      </c>
      <c r="E12" s="34">
        <v>31</v>
      </c>
      <c r="F12" s="34">
        <v>57</v>
      </c>
      <c r="G12" s="34">
        <v>66</v>
      </c>
      <c r="H12" s="34">
        <v>62</v>
      </c>
      <c r="I12" s="34">
        <v>25</v>
      </c>
      <c r="J12" s="34">
        <v>26</v>
      </c>
      <c r="K12" s="34">
        <v>20</v>
      </c>
      <c r="L12" s="34">
        <v>15</v>
      </c>
      <c r="M12" s="34">
        <v>13</v>
      </c>
      <c r="N12" s="34">
        <v>7</v>
      </c>
      <c r="O12" s="34">
        <v>10</v>
      </c>
      <c r="P12" s="34">
        <v>4</v>
      </c>
      <c r="Q12" s="34">
        <v>2</v>
      </c>
      <c r="R12" s="34">
        <v>2</v>
      </c>
      <c r="S12" s="34">
        <v>2</v>
      </c>
      <c r="T12" s="34">
        <v>7</v>
      </c>
      <c r="U12" s="34">
        <v>1</v>
      </c>
      <c r="V12" s="34">
        <v>5</v>
      </c>
      <c r="W12" s="34">
        <v>1</v>
      </c>
      <c r="X12" s="34">
        <v>0</v>
      </c>
      <c r="Y12" s="34">
        <v>1</v>
      </c>
      <c r="Z12" s="34">
        <v>2</v>
      </c>
      <c r="AA12" s="34">
        <v>2</v>
      </c>
      <c r="AB12" s="34">
        <v>0</v>
      </c>
      <c r="AC12" s="34">
        <v>0</v>
      </c>
      <c r="AD12" s="34">
        <v>2</v>
      </c>
      <c r="AE12" s="34">
        <v>2</v>
      </c>
      <c r="AF12" s="34">
        <v>2</v>
      </c>
      <c r="AG12" s="34">
        <v>1</v>
      </c>
      <c r="AH12" s="34">
        <v>0</v>
      </c>
      <c r="AI12" s="34">
        <v>5</v>
      </c>
      <c r="AJ12" s="58">
        <v>332</v>
      </c>
      <c r="AK12" s="40">
        <v>544.1983914209115</v>
      </c>
      <c r="AL12" s="40">
        <v>593.5263157894736</v>
      </c>
      <c r="AM12" s="40">
        <v>667.9124595017281</v>
      </c>
    </row>
    <row r="13" spans="2:39" ht="12" customHeight="1">
      <c r="B13" s="269" t="s">
        <v>361</v>
      </c>
      <c r="C13" s="270"/>
      <c r="D13" s="34">
        <v>1117</v>
      </c>
      <c r="E13" s="34">
        <v>90</v>
      </c>
      <c r="F13" s="34">
        <v>199</v>
      </c>
      <c r="G13" s="34">
        <v>177</v>
      </c>
      <c r="H13" s="34">
        <v>167</v>
      </c>
      <c r="I13" s="34">
        <v>105</v>
      </c>
      <c r="J13" s="34">
        <v>42</v>
      </c>
      <c r="K13" s="34">
        <v>34</v>
      </c>
      <c r="L13" s="34">
        <v>26</v>
      </c>
      <c r="M13" s="34">
        <v>24</v>
      </c>
      <c r="N13" s="34">
        <v>33</v>
      </c>
      <c r="O13" s="34">
        <v>33</v>
      </c>
      <c r="P13" s="34">
        <v>17</v>
      </c>
      <c r="Q13" s="34">
        <v>21</v>
      </c>
      <c r="R13" s="34">
        <v>20</v>
      </c>
      <c r="S13" s="34">
        <v>13</v>
      </c>
      <c r="T13" s="34">
        <v>17</v>
      </c>
      <c r="U13" s="34">
        <v>10</v>
      </c>
      <c r="V13" s="34">
        <v>12</v>
      </c>
      <c r="W13" s="34">
        <v>10</v>
      </c>
      <c r="X13" s="34">
        <v>7</v>
      </c>
      <c r="Y13" s="34">
        <v>11</v>
      </c>
      <c r="Z13" s="34">
        <v>6</v>
      </c>
      <c r="AA13" s="34">
        <v>4</v>
      </c>
      <c r="AB13" s="34">
        <v>3</v>
      </c>
      <c r="AC13" s="34">
        <v>5</v>
      </c>
      <c r="AD13" s="34">
        <v>3</v>
      </c>
      <c r="AE13" s="34">
        <v>7</v>
      </c>
      <c r="AF13" s="34">
        <v>2</v>
      </c>
      <c r="AG13" s="34">
        <v>2</v>
      </c>
      <c r="AH13" s="34">
        <v>4</v>
      </c>
      <c r="AI13" s="34">
        <v>13</v>
      </c>
      <c r="AJ13" s="58">
        <v>350</v>
      </c>
      <c r="AK13" s="40">
        <v>584.4306177260519</v>
      </c>
      <c r="AL13" s="40">
        <v>635.6465433300876</v>
      </c>
      <c r="AM13" s="40">
        <v>676.4516731997097</v>
      </c>
    </row>
    <row r="14" spans="2:39" ht="12" customHeight="1">
      <c r="B14" s="269" t="s">
        <v>362</v>
      </c>
      <c r="C14" s="270"/>
      <c r="D14" s="34">
        <v>1446</v>
      </c>
      <c r="E14" s="34">
        <v>130</v>
      </c>
      <c r="F14" s="34">
        <v>197</v>
      </c>
      <c r="G14" s="34">
        <v>232</v>
      </c>
      <c r="H14" s="34">
        <v>207</v>
      </c>
      <c r="I14" s="34">
        <v>129</v>
      </c>
      <c r="J14" s="34">
        <v>91</v>
      </c>
      <c r="K14" s="34">
        <v>61</v>
      </c>
      <c r="L14" s="34">
        <v>41</v>
      </c>
      <c r="M14" s="34">
        <v>39</v>
      </c>
      <c r="N14" s="34">
        <v>36</v>
      </c>
      <c r="O14" s="34">
        <v>27</v>
      </c>
      <c r="P14" s="34">
        <v>28</v>
      </c>
      <c r="Q14" s="34">
        <v>27</v>
      </c>
      <c r="R14" s="34">
        <v>30</v>
      </c>
      <c r="S14" s="34">
        <v>16</v>
      </c>
      <c r="T14" s="34">
        <v>23</v>
      </c>
      <c r="U14" s="34">
        <v>14</v>
      </c>
      <c r="V14" s="34">
        <v>15</v>
      </c>
      <c r="W14" s="34">
        <v>17</v>
      </c>
      <c r="X14" s="34">
        <v>16</v>
      </c>
      <c r="Y14" s="34">
        <v>16</v>
      </c>
      <c r="Z14" s="34">
        <v>6</v>
      </c>
      <c r="AA14" s="34">
        <v>11</v>
      </c>
      <c r="AB14" s="34">
        <v>3</v>
      </c>
      <c r="AC14" s="34">
        <v>5</v>
      </c>
      <c r="AD14" s="34">
        <v>1</v>
      </c>
      <c r="AE14" s="34">
        <v>4</v>
      </c>
      <c r="AF14" s="34">
        <v>3</v>
      </c>
      <c r="AG14" s="34">
        <v>4</v>
      </c>
      <c r="AH14" s="34">
        <v>1</v>
      </c>
      <c r="AI14" s="34">
        <v>16</v>
      </c>
      <c r="AJ14" s="58">
        <v>372</v>
      </c>
      <c r="AK14" s="40">
        <v>605.594744121715</v>
      </c>
      <c r="AL14" s="40">
        <v>665.4179331306991</v>
      </c>
      <c r="AM14" s="40">
        <v>671.5297479526746</v>
      </c>
    </row>
    <row r="15" spans="2:39" ht="12" customHeight="1">
      <c r="B15" s="271" t="s">
        <v>363</v>
      </c>
      <c r="C15" s="270"/>
      <c r="D15" s="34">
        <v>5272</v>
      </c>
      <c r="E15" s="34">
        <v>399</v>
      </c>
      <c r="F15" s="34">
        <v>892</v>
      </c>
      <c r="G15" s="34">
        <v>446</v>
      </c>
      <c r="H15" s="34">
        <v>649</v>
      </c>
      <c r="I15" s="34">
        <v>416</v>
      </c>
      <c r="J15" s="34">
        <v>305</v>
      </c>
      <c r="K15" s="34">
        <v>230</v>
      </c>
      <c r="L15" s="34">
        <v>161</v>
      </c>
      <c r="M15" s="34">
        <v>173</v>
      </c>
      <c r="N15" s="34">
        <v>161</v>
      </c>
      <c r="O15" s="34">
        <v>165</v>
      </c>
      <c r="P15" s="34">
        <v>124</v>
      </c>
      <c r="Q15" s="34">
        <v>115</v>
      </c>
      <c r="R15" s="34">
        <v>97</v>
      </c>
      <c r="S15" s="34">
        <v>100</v>
      </c>
      <c r="T15" s="34">
        <v>78</v>
      </c>
      <c r="U15" s="34">
        <v>92</v>
      </c>
      <c r="V15" s="34">
        <v>49</v>
      </c>
      <c r="W15" s="34">
        <v>68</v>
      </c>
      <c r="X15" s="34">
        <v>58</v>
      </c>
      <c r="Y15" s="34">
        <v>60</v>
      </c>
      <c r="Z15" s="34">
        <v>36</v>
      </c>
      <c r="AA15" s="34">
        <v>38</v>
      </c>
      <c r="AB15" s="34">
        <v>38</v>
      </c>
      <c r="AC15" s="34">
        <v>26</v>
      </c>
      <c r="AD15" s="34">
        <v>35</v>
      </c>
      <c r="AE15" s="34">
        <v>31</v>
      </c>
      <c r="AF15" s="34">
        <v>17</v>
      </c>
      <c r="AG15" s="34">
        <v>27</v>
      </c>
      <c r="AH15" s="34">
        <v>24</v>
      </c>
      <c r="AI15" s="34">
        <v>162</v>
      </c>
      <c r="AJ15" s="58">
        <v>451</v>
      </c>
      <c r="AK15" s="40">
        <v>769.2236342943854</v>
      </c>
      <c r="AL15" s="40">
        <v>832.2074697311717</v>
      </c>
      <c r="AM15" s="40">
        <v>875.2451032793447</v>
      </c>
    </row>
    <row r="16" spans="2:39" ht="12" customHeight="1">
      <c r="B16" s="269" t="s">
        <v>364</v>
      </c>
      <c r="C16" s="270"/>
      <c r="D16" s="34">
        <v>1802</v>
      </c>
      <c r="E16" s="34">
        <v>90</v>
      </c>
      <c r="F16" s="34">
        <v>290</v>
      </c>
      <c r="G16" s="34">
        <v>152</v>
      </c>
      <c r="H16" s="34">
        <v>264</v>
      </c>
      <c r="I16" s="34">
        <v>169</v>
      </c>
      <c r="J16" s="34">
        <v>126</v>
      </c>
      <c r="K16" s="34">
        <v>79</v>
      </c>
      <c r="L16" s="34">
        <v>62</v>
      </c>
      <c r="M16" s="34">
        <v>60</v>
      </c>
      <c r="N16" s="34">
        <v>41</v>
      </c>
      <c r="O16" s="34">
        <v>57</v>
      </c>
      <c r="P16" s="34">
        <v>51</v>
      </c>
      <c r="Q16" s="34">
        <v>33</v>
      </c>
      <c r="R16" s="34">
        <v>31</v>
      </c>
      <c r="S16" s="34">
        <v>29</v>
      </c>
      <c r="T16" s="34">
        <v>36</v>
      </c>
      <c r="U16" s="34">
        <v>32</v>
      </c>
      <c r="V16" s="34">
        <v>29</v>
      </c>
      <c r="W16" s="34">
        <v>27</v>
      </c>
      <c r="X16" s="34">
        <v>21</v>
      </c>
      <c r="Y16" s="34">
        <v>11</v>
      </c>
      <c r="Z16" s="34">
        <v>12</v>
      </c>
      <c r="AA16" s="34">
        <v>16</v>
      </c>
      <c r="AB16" s="34">
        <v>9</v>
      </c>
      <c r="AC16" s="34">
        <v>14</v>
      </c>
      <c r="AD16" s="34">
        <v>7</v>
      </c>
      <c r="AE16" s="34">
        <v>5</v>
      </c>
      <c r="AF16" s="34">
        <v>7</v>
      </c>
      <c r="AG16" s="34">
        <v>5</v>
      </c>
      <c r="AH16" s="34">
        <v>4</v>
      </c>
      <c r="AI16" s="34">
        <v>33</v>
      </c>
      <c r="AJ16" s="58">
        <v>450</v>
      </c>
      <c r="AK16" s="40">
        <v>726.6437291897892</v>
      </c>
      <c r="AL16" s="40">
        <v>764.8434579439253</v>
      </c>
      <c r="AM16" s="40">
        <v>759.7639025624316</v>
      </c>
    </row>
    <row r="17" spans="2:39" ht="12" customHeight="1">
      <c r="B17" s="269" t="s">
        <v>365</v>
      </c>
      <c r="C17" s="270"/>
      <c r="D17" s="34">
        <v>456</v>
      </c>
      <c r="E17" s="34">
        <v>20</v>
      </c>
      <c r="F17" s="34">
        <v>32</v>
      </c>
      <c r="G17" s="34">
        <v>58</v>
      </c>
      <c r="H17" s="34">
        <v>57</v>
      </c>
      <c r="I17" s="34">
        <v>57</v>
      </c>
      <c r="J17" s="34">
        <v>42</v>
      </c>
      <c r="K17" s="34">
        <v>22</v>
      </c>
      <c r="L17" s="34">
        <v>20</v>
      </c>
      <c r="M17" s="34">
        <v>25</v>
      </c>
      <c r="N17" s="34">
        <v>15</v>
      </c>
      <c r="O17" s="34">
        <v>17</v>
      </c>
      <c r="P17" s="34">
        <v>16</v>
      </c>
      <c r="Q17" s="34">
        <v>13</v>
      </c>
      <c r="R17" s="34">
        <v>6</v>
      </c>
      <c r="S17" s="34">
        <v>7</v>
      </c>
      <c r="T17" s="34">
        <v>6</v>
      </c>
      <c r="U17" s="34">
        <v>3</v>
      </c>
      <c r="V17" s="34">
        <v>7</v>
      </c>
      <c r="W17" s="34">
        <v>5</v>
      </c>
      <c r="X17" s="34">
        <v>6</v>
      </c>
      <c r="Y17" s="34">
        <v>3</v>
      </c>
      <c r="Z17" s="34">
        <v>5</v>
      </c>
      <c r="AA17" s="34">
        <v>4</v>
      </c>
      <c r="AB17" s="34">
        <v>2</v>
      </c>
      <c r="AC17" s="34">
        <v>0</v>
      </c>
      <c r="AD17" s="34">
        <v>4</v>
      </c>
      <c r="AE17" s="34">
        <v>1</v>
      </c>
      <c r="AF17" s="34">
        <v>1</v>
      </c>
      <c r="AG17" s="34">
        <v>0</v>
      </c>
      <c r="AH17" s="34">
        <v>1</v>
      </c>
      <c r="AI17" s="34">
        <v>1</v>
      </c>
      <c r="AJ17" s="58">
        <v>500</v>
      </c>
      <c r="AK17" s="40">
        <v>698.0241228070175</v>
      </c>
      <c r="AL17" s="40">
        <v>730.0435779816514</v>
      </c>
      <c r="AM17" s="40">
        <v>582.6810096580584</v>
      </c>
    </row>
    <row r="18" spans="2:39" ht="12" customHeight="1">
      <c r="B18" s="269" t="s">
        <v>366</v>
      </c>
      <c r="C18" s="270"/>
      <c r="D18" s="34">
        <v>1799</v>
      </c>
      <c r="E18" s="34">
        <v>97</v>
      </c>
      <c r="F18" s="34">
        <v>331</v>
      </c>
      <c r="G18" s="34">
        <v>148</v>
      </c>
      <c r="H18" s="34">
        <v>252</v>
      </c>
      <c r="I18" s="34">
        <v>153</v>
      </c>
      <c r="J18" s="34">
        <v>109</v>
      </c>
      <c r="K18" s="34">
        <v>59</v>
      </c>
      <c r="L18" s="34">
        <v>67</v>
      </c>
      <c r="M18" s="34">
        <v>56</v>
      </c>
      <c r="N18" s="34">
        <v>60</v>
      </c>
      <c r="O18" s="34">
        <v>57</v>
      </c>
      <c r="P18" s="34">
        <v>37</v>
      </c>
      <c r="Q18" s="34">
        <v>37</v>
      </c>
      <c r="R18" s="34">
        <v>28</v>
      </c>
      <c r="S18" s="34">
        <v>31</v>
      </c>
      <c r="T18" s="34">
        <v>40</v>
      </c>
      <c r="U18" s="34">
        <v>19</v>
      </c>
      <c r="V18" s="34">
        <v>26</v>
      </c>
      <c r="W18" s="34">
        <v>26</v>
      </c>
      <c r="X18" s="34">
        <v>22</v>
      </c>
      <c r="Y18" s="34">
        <v>16</v>
      </c>
      <c r="Z18" s="34">
        <v>13</v>
      </c>
      <c r="AA18" s="34">
        <v>14</v>
      </c>
      <c r="AB18" s="34">
        <v>15</v>
      </c>
      <c r="AC18" s="34">
        <v>6</v>
      </c>
      <c r="AD18" s="34">
        <v>12</v>
      </c>
      <c r="AE18" s="34">
        <v>4</v>
      </c>
      <c r="AF18" s="34">
        <v>7</v>
      </c>
      <c r="AG18" s="34">
        <v>9</v>
      </c>
      <c r="AH18" s="34">
        <v>10</v>
      </c>
      <c r="AI18" s="34">
        <v>38</v>
      </c>
      <c r="AJ18" s="58">
        <v>442</v>
      </c>
      <c r="AK18" s="40">
        <v>736.2212340188994</v>
      </c>
      <c r="AL18" s="40">
        <v>778.1797884841363</v>
      </c>
      <c r="AM18" s="40">
        <v>806.6395855150457</v>
      </c>
    </row>
    <row r="19" spans="2:39" ht="12" customHeight="1">
      <c r="B19" s="269" t="s">
        <v>367</v>
      </c>
      <c r="C19" s="270"/>
      <c r="D19" s="34">
        <v>911</v>
      </c>
      <c r="E19" s="34">
        <v>50</v>
      </c>
      <c r="F19" s="34">
        <v>121</v>
      </c>
      <c r="G19" s="34">
        <v>112</v>
      </c>
      <c r="H19" s="34">
        <v>144</v>
      </c>
      <c r="I19" s="34">
        <v>87</v>
      </c>
      <c r="J19" s="34">
        <v>81</v>
      </c>
      <c r="K19" s="34">
        <v>35</v>
      </c>
      <c r="L19" s="34">
        <v>34</v>
      </c>
      <c r="M19" s="34">
        <v>34</v>
      </c>
      <c r="N19" s="34">
        <v>25</v>
      </c>
      <c r="O19" s="34">
        <v>23</v>
      </c>
      <c r="P19" s="34">
        <v>21</v>
      </c>
      <c r="Q19" s="34">
        <v>26</v>
      </c>
      <c r="R19" s="34">
        <v>15</v>
      </c>
      <c r="S19" s="34">
        <v>17</v>
      </c>
      <c r="T19" s="34">
        <v>10</v>
      </c>
      <c r="U19" s="34">
        <v>11</v>
      </c>
      <c r="V19" s="34">
        <v>6</v>
      </c>
      <c r="W19" s="34">
        <v>12</v>
      </c>
      <c r="X19" s="34">
        <v>5</v>
      </c>
      <c r="Y19" s="34">
        <v>9</v>
      </c>
      <c r="Z19" s="34">
        <v>6</v>
      </c>
      <c r="AA19" s="34">
        <v>4</v>
      </c>
      <c r="AB19" s="34">
        <v>4</v>
      </c>
      <c r="AC19" s="34">
        <v>2</v>
      </c>
      <c r="AD19" s="34">
        <v>4</v>
      </c>
      <c r="AE19" s="34">
        <v>4</v>
      </c>
      <c r="AF19" s="34">
        <v>1</v>
      </c>
      <c r="AG19" s="34">
        <v>0</v>
      </c>
      <c r="AH19" s="34">
        <v>1</v>
      </c>
      <c r="AI19" s="34">
        <v>7</v>
      </c>
      <c r="AJ19" s="58">
        <v>427</v>
      </c>
      <c r="AK19" s="40">
        <v>632.8671789242591</v>
      </c>
      <c r="AL19" s="40">
        <v>669.6190476190476</v>
      </c>
      <c r="AM19" s="40">
        <v>620.222909148086</v>
      </c>
    </row>
    <row r="20" spans="2:39" ht="12" customHeight="1">
      <c r="B20" s="269" t="s">
        <v>368</v>
      </c>
      <c r="C20" s="270"/>
      <c r="D20" s="34">
        <v>583</v>
      </c>
      <c r="E20" s="34">
        <v>28</v>
      </c>
      <c r="F20" s="34">
        <v>73</v>
      </c>
      <c r="G20" s="34">
        <v>81</v>
      </c>
      <c r="H20" s="34">
        <v>115</v>
      </c>
      <c r="I20" s="34">
        <v>54</v>
      </c>
      <c r="J20" s="34">
        <v>22</v>
      </c>
      <c r="K20" s="34">
        <v>28</v>
      </c>
      <c r="L20" s="34">
        <v>28</v>
      </c>
      <c r="M20" s="34">
        <v>27</v>
      </c>
      <c r="N20" s="34">
        <v>19</v>
      </c>
      <c r="O20" s="34">
        <v>11</v>
      </c>
      <c r="P20" s="34">
        <v>16</v>
      </c>
      <c r="Q20" s="34">
        <v>12</v>
      </c>
      <c r="R20" s="34">
        <v>7</v>
      </c>
      <c r="S20" s="34">
        <v>12</v>
      </c>
      <c r="T20" s="34">
        <v>7</v>
      </c>
      <c r="U20" s="34">
        <v>7</v>
      </c>
      <c r="V20" s="34">
        <v>3</v>
      </c>
      <c r="W20" s="34">
        <v>6</v>
      </c>
      <c r="X20" s="34">
        <v>4</v>
      </c>
      <c r="Y20" s="34">
        <v>5</v>
      </c>
      <c r="Z20" s="34">
        <v>2</v>
      </c>
      <c r="AA20" s="34">
        <v>2</v>
      </c>
      <c r="AB20" s="34">
        <v>2</v>
      </c>
      <c r="AC20" s="34">
        <v>3</v>
      </c>
      <c r="AD20" s="34">
        <v>3</v>
      </c>
      <c r="AE20" s="34">
        <v>0</v>
      </c>
      <c r="AF20" s="34">
        <v>1</v>
      </c>
      <c r="AG20" s="34">
        <v>0</v>
      </c>
      <c r="AH20" s="34">
        <v>1</v>
      </c>
      <c r="AI20" s="34">
        <v>4</v>
      </c>
      <c r="AJ20" s="58">
        <v>386</v>
      </c>
      <c r="AK20" s="40">
        <v>617.2178387650085</v>
      </c>
      <c r="AL20" s="40">
        <v>648.3567567567568</v>
      </c>
      <c r="AM20" s="40">
        <v>635.6745008656821</v>
      </c>
    </row>
    <row r="21" spans="2:39" ht="12" customHeight="1">
      <c r="B21" s="269" t="s">
        <v>382</v>
      </c>
      <c r="C21" s="274"/>
      <c r="D21" s="34">
        <v>718</v>
      </c>
      <c r="E21" s="34">
        <v>65</v>
      </c>
      <c r="F21" s="34">
        <v>124</v>
      </c>
      <c r="G21" s="34">
        <v>111</v>
      </c>
      <c r="H21" s="34">
        <v>120</v>
      </c>
      <c r="I21" s="34">
        <v>62</v>
      </c>
      <c r="J21" s="34">
        <v>36</v>
      </c>
      <c r="K21" s="34">
        <v>29</v>
      </c>
      <c r="L21" s="34">
        <v>13</v>
      </c>
      <c r="M21" s="34">
        <v>17</v>
      </c>
      <c r="N21" s="34">
        <v>22</v>
      </c>
      <c r="O21" s="34">
        <v>14</v>
      </c>
      <c r="P21" s="34">
        <v>9</v>
      </c>
      <c r="Q21" s="34">
        <v>14</v>
      </c>
      <c r="R21" s="34">
        <v>7</v>
      </c>
      <c r="S21" s="34">
        <v>13</v>
      </c>
      <c r="T21" s="34">
        <v>7</v>
      </c>
      <c r="U21" s="34">
        <v>8</v>
      </c>
      <c r="V21" s="34">
        <v>9</v>
      </c>
      <c r="W21" s="34">
        <v>4</v>
      </c>
      <c r="X21" s="34">
        <v>6</v>
      </c>
      <c r="Y21" s="34">
        <v>8</v>
      </c>
      <c r="Z21" s="34">
        <v>3</v>
      </c>
      <c r="AA21" s="34">
        <v>1</v>
      </c>
      <c r="AB21" s="34">
        <v>3</v>
      </c>
      <c r="AC21" s="34">
        <v>0</v>
      </c>
      <c r="AD21" s="34">
        <v>1</v>
      </c>
      <c r="AE21" s="34">
        <v>1</v>
      </c>
      <c r="AF21" s="34">
        <v>3</v>
      </c>
      <c r="AG21" s="34">
        <v>1</v>
      </c>
      <c r="AH21" s="34">
        <v>0</v>
      </c>
      <c r="AI21" s="34">
        <v>7</v>
      </c>
      <c r="AJ21" s="58">
        <v>328.5</v>
      </c>
      <c r="AK21" s="40">
        <v>541.550139275766</v>
      </c>
      <c r="AL21" s="40">
        <v>595.4563552833079</v>
      </c>
      <c r="AM21" s="40">
        <v>647.1709150301248</v>
      </c>
    </row>
    <row r="22" spans="2:39" ht="12" customHeight="1">
      <c r="B22" s="275" t="s">
        <v>369</v>
      </c>
      <c r="C22" s="273"/>
      <c r="D22" s="35">
        <v>762</v>
      </c>
      <c r="E22" s="35">
        <v>78</v>
      </c>
      <c r="F22" s="35">
        <v>135</v>
      </c>
      <c r="G22" s="35">
        <v>145</v>
      </c>
      <c r="H22" s="35">
        <v>137</v>
      </c>
      <c r="I22" s="35">
        <v>71</v>
      </c>
      <c r="J22" s="35">
        <v>33</v>
      </c>
      <c r="K22" s="35">
        <v>17</v>
      </c>
      <c r="L22" s="35">
        <v>24</v>
      </c>
      <c r="M22" s="35">
        <v>19</v>
      </c>
      <c r="N22" s="35">
        <v>19</v>
      </c>
      <c r="O22" s="35">
        <v>13</v>
      </c>
      <c r="P22" s="35">
        <v>7</v>
      </c>
      <c r="Q22" s="35">
        <v>14</v>
      </c>
      <c r="R22" s="35">
        <v>7</v>
      </c>
      <c r="S22" s="35">
        <v>5</v>
      </c>
      <c r="T22" s="35">
        <v>7</v>
      </c>
      <c r="U22" s="35">
        <v>4</v>
      </c>
      <c r="V22" s="35">
        <v>4</v>
      </c>
      <c r="W22" s="35">
        <v>4</v>
      </c>
      <c r="X22" s="35">
        <v>1</v>
      </c>
      <c r="Y22" s="35">
        <v>3</v>
      </c>
      <c r="Z22" s="35">
        <v>4</v>
      </c>
      <c r="AA22" s="35">
        <v>2</v>
      </c>
      <c r="AB22" s="35">
        <v>1</v>
      </c>
      <c r="AC22" s="35">
        <v>1</v>
      </c>
      <c r="AD22" s="35">
        <v>2</v>
      </c>
      <c r="AE22" s="35">
        <v>0</v>
      </c>
      <c r="AF22" s="35">
        <v>1</v>
      </c>
      <c r="AG22" s="35">
        <v>1</v>
      </c>
      <c r="AH22" s="35">
        <v>0</v>
      </c>
      <c r="AI22" s="35">
        <v>3</v>
      </c>
      <c r="AJ22" s="59">
        <v>302</v>
      </c>
      <c r="AK22" s="41">
        <v>438.4199475065617</v>
      </c>
      <c r="AL22" s="41">
        <v>488.41520467836256</v>
      </c>
      <c r="AM22" s="41">
        <v>501.5361732345627</v>
      </c>
    </row>
    <row r="23" spans="2:39" ht="12">
      <c r="B23" s="269" t="s">
        <v>4</v>
      </c>
      <c r="C23" s="270"/>
      <c r="D23" s="34">
        <v>373</v>
      </c>
      <c r="E23" s="34">
        <v>31</v>
      </c>
      <c r="F23" s="34">
        <v>57</v>
      </c>
      <c r="G23" s="34">
        <v>66</v>
      </c>
      <c r="H23" s="34">
        <v>62</v>
      </c>
      <c r="I23" s="34">
        <v>25</v>
      </c>
      <c r="J23" s="34">
        <v>26</v>
      </c>
      <c r="K23" s="34">
        <v>20</v>
      </c>
      <c r="L23" s="34">
        <v>15</v>
      </c>
      <c r="M23" s="34">
        <v>13</v>
      </c>
      <c r="N23" s="34">
        <v>7</v>
      </c>
      <c r="O23" s="34">
        <v>10</v>
      </c>
      <c r="P23" s="34">
        <v>4</v>
      </c>
      <c r="Q23" s="34">
        <v>2</v>
      </c>
      <c r="R23" s="34">
        <v>2</v>
      </c>
      <c r="S23" s="34">
        <v>2</v>
      </c>
      <c r="T23" s="34">
        <v>7</v>
      </c>
      <c r="U23" s="34">
        <v>1</v>
      </c>
      <c r="V23" s="34">
        <v>5</v>
      </c>
      <c r="W23" s="34">
        <v>1</v>
      </c>
      <c r="X23" s="34">
        <v>0</v>
      </c>
      <c r="Y23" s="34">
        <v>1</v>
      </c>
      <c r="Z23" s="34">
        <v>2</v>
      </c>
      <c r="AA23" s="34">
        <v>2</v>
      </c>
      <c r="AB23" s="34">
        <v>0</v>
      </c>
      <c r="AC23" s="34">
        <v>0</v>
      </c>
      <c r="AD23" s="34">
        <v>2</v>
      </c>
      <c r="AE23" s="34">
        <v>2</v>
      </c>
      <c r="AF23" s="34">
        <v>2</v>
      </c>
      <c r="AG23" s="34">
        <v>1</v>
      </c>
      <c r="AH23" s="34">
        <v>0</v>
      </c>
      <c r="AI23" s="34">
        <v>5</v>
      </c>
      <c r="AJ23" s="58">
        <v>332</v>
      </c>
      <c r="AK23" s="40">
        <v>544.1983914209115</v>
      </c>
      <c r="AL23" s="40">
        <v>593.5263157894736</v>
      </c>
      <c r="AM23" s="40">
        <v>667.9124595017281</v>
      </c>
    </row>
    <row r="24" spans="2:39" ht="12">
      <c r="B24" s="269" t="s">
        <v>5</v>
      </c>
      <c r="C24" s="270"/>
      <c r="D24" s="34">
        <v>91</v>
      </c>
      <c r="E24" s="34">
        <v>10</v>
      </c>
      <c r="F24" s="34">
        <v>17</v>
      </c>
      <c r="G24" s="34">
        <v>16</v>
      </c>
      <c r="H24" s="34">
        <v>11</v>
      </c>
      <c r="I24" s="34">
        <v>9</v>
      </c>
      <c r="J24" s="34">
        <v>1</v>
      </c>
      <c r="K24" s="34">
        <v>2</v>
      </c>
      <c r="L24" s="34">
        <v>3</v>
      </c>
      <c r="M24" s="34">
        <v>2</v>
      </c>
      <c r="N24" s="34">
        <v>2</v>
      </c>
      <c r="O24" s="34">
        <v>1</v>
      </c>
      <c r="P24" s="34">
        <v>2</v>
      </c>
      <c r="Q24" s="34">
        <v>3</v>
      </c>
      <c r="R24" s="34">
        <v>2</v>
      </c>
      <c r="S24" s="34">
        <v>1</v>
      </c>
      <c r="T24" s="34">
        <v>2</v>
      </c>
      <c r="U24" s="34">
        <v>2</v>
      </c>
      <c r="V24" s="34">
        <v>1</v>
      </c>
      <c r="W24" s="34">
        <v>1</v>
      </c>
      <c r="X24" s="34">
        <v>0</v>
      </c>
      <c r="Y24" s="34">
        <v>1</v>
      </c>
      <c r="Z24" s="34">
        <v>0</v>
      </c>
      <c r="AA24" s="34">
        <v>0</v>
      </c>
      <c r="AB24" s="34">
        <v>0</v>
      </c>
      <c r="AC24" s="34">
        <v>2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58">
        <v>313</v>
      </c>
      <c r="AK24" s="40">
        <v>523.8351648351648</v>
      </c>
      <c r="AL24" s="40">
        <v>588.5061728395061</v>
      </c>
      <c r="AM24" s="40">
        <v>597.3569310608356</v>
      </c>
    </row>
    <row r="25" spans="2:39" ht="12">
      <c r="B25" s="269" t="s">
        <v>6</v>
      </c>
      <c r="C25" s="270"/>
      <c r="D25" s="34">
        <v>260</v>
      </c>
      <c r="E25" s="34">
        <v>19</v>
      </c>
      <c r="F25" s="34">
        <v>44</v>
      </c>
      <c r="G25" s="34">
        <v>47</v>
      </c>
      <c r="H25" s="34">
        <v>42</v>
      </c>
      <c r="I25" s="34">
        <v>17</v>
      </c>
      <c r="J25" s="34">
        <v>10</v>
      </c>
      <c r="K25" s="34">
        <v>9</v>
      </c>
      <c r="L25" s="34">
        <v>2</v>
      </c>
      <c r="M25" s="34">
        <v>7</v>
      </c>
      <c r="N25" s="34">
        <v>11</v>
      </c>
      <c r="O25" s="34">
        <v>3</v>
      </c>
      <c r="P25" s="34">
        <v>9</v>
      </c>
      <c r="Q25" s="34">
        <v>2</v>
      </c>
      <c r="R25" s="34">
        <v>2</v>
      </c>
      <c r="S25" s="34">
        <v>7</v>
      </c>
      <c r="T25" s="34">
        <v>3</v>
      </c>
      <c r="U25" s="34">
        <v>1</v>
      </c>
      <c r="V25" s="34">
        <v>3</v>
      </c>
      <c r="W25" s="34">
        <v>3</v>
      </c>
      <c r="X25" s="34">
        <v>2</v>
      </c>
      <c r="Y25" s="34">
        <v>0</v>
      </c>
      <c r="Z25" s="34">
        <v>2</v>
      </c>
      <c r="AA25" s="34">
        <v>3</v>
      </c>
      <c r="AB25" s="34">
        <v>0</v>
      </c>
      <c r="AC25" s="34">
        <v>0</v>
      </c>
      <c r="AD25" s="34">
        <v>1</v>
      </c>
      <c r="AE25" s="34">
        <v>3</v>
      </c>
      <c r="AF25" s="34">
        <v>1</v>
      </c>
      <c r="AG25" s="34">
        <v>0</v>
      </c>
      <c r="AH25" s="34">
        <v>2</v>
      </c>
      <c r="AI25" s="34">
        <v>5</v>
      </c>
      <c r="AJ25" s="58">
        <v>334</v>
      </c>
      <c r="AK25" s="40">
        <v>622.8653846153846</v>
      </c>
      <c r="AL25" s="40">
        <v>671.9709543568465</v>
      </c>
      <c r="AM25" s="40">
        <v>745.911189968016</v>
      </c>
    </row>
    <row r="26" spans="2:39" ht="12">
      <c r="B26" s="269" t="s">
        <v>7</v>
      </c>
      <c r="C26" s="270"/>
      <c r="D26" s="34">
        <v>314</v>
      </c>
      <c r="E26" s="34">
        <v>22</v>
      </c>
      <c r="F26" s="34">
        <v>61</v>
      </c>
      <c r="G26" s="34">
        <v>41</v>
      </c>
      <c r="H26" s="34">
        <v>50</v>
      </c>
      <c r="I26" s="34">
        <v>38</v>
      </c>
      <c r="J26" s="34">
        <v>13</v>
      </c>
      <c r="K26" s="34">
        <v>6</v>
      </c>
      <c r="L26" s="34">
        <v>8</v>
      </c>
      <c r="M26" s="34">
        <v>7</v>
      </c>
      <c r="N26" s="34">
        <v>8</v>
      </c>
      <c r="O26" s="34">
        <v>9</v>
      </c>
      <c r="P26" s="34">
        <v>2</v>
      </c>
      <c r="Q26" s="34">
        <v>9</v>
      </c>
      <c r="R26" s="34">
        <v>3</v>
      </c>
      <c r="S26" s="34">
        <v>3</v>
      </c>
      <c r="T26" s="34">
        <v>5</v>
      </c>
      <c r="U26" s="34">
        <v>4</v>
      </c>
      <c r="V26" s="34">
        <v>2</v>
      </c>
      <c r="W26" s="34">
        <v>3</v>
      </c>
      <c r="X26" s="34">
        <v>2</v>
      </c>
      <c r="Y26" s="34">
        <v>3</v>
      </c>
      <c r="Z26" s="34">
        <v>2</v>
      </c>
      <c r="AA26" s="34">
        <v>0</v>
      </c>
      <c r="AB26" s="34">
        <v>2</v>
      </c>
      <c r="AC26" s="34">
        <v>1</v>
      </c>
      <c r="AD26" s="34">
        <v>2</v>
      </c>
      <c r="AE26" s="34">
        <v>3</v>
      </c>
      <c r="AF26" s="34">
        <v>0</v>
      </c>
      <c r="AG26" s="34">
        <v>1</v>
      </c>
      <c r="AH26" s="34">
        <v>2</v>
      </c>
      <c r="AI26" s="34">
        <v>2</v>
      </c>
      <c r="AJ26" s="58">
        <v>360.5</v>
      </c>
      <c r="AK26" s="40">
        <v>586.2929936305733</v>
      </c>
      <c r="AL26" s="40">
        <v>630.4657534246576</v>
      </c>
      <c r="AM26" s="40">
        <v>683.6563732050108</v>
      </c>
    </row>
    <row r="27" spans="2:39" ht="12">
      <c r="B27" s="269" t="s">
        <v>8</v>
      </c>
      <c r="C27" s="270"/>
      <c r="D27" s="34">
        <v>120</v>
      </c>
      <c r="E27" s="34">
        <v>13</v>
      </c>
      <c r="F27" s="34">
        <v>23</v>
      </c>
      <c r="G27" s="34">
        <v>22</v>
      </c>
      <c r="H27" s="34">
        <v>25</v>
      </c>
      <c r="I27" s="34">
        <v>12</v>
      </c>
      <c r="J27" s="34">
        <v>2</v>
      </c>
      <c r="K27" s="34">
        <v>3</v>
      </c>
      <c r="L27" s="34">
        <v>2</v>
      </c>
      <c r="M27" s="34">
        <v>2</v>
      </c>
      <c r="N27" s="34">
        <v>4</v>
      </c>
      <c r="O27" s="34">
        <v>3</v>
      </c>
      <c r="P27" s="34">
        <v>1</v>
      </c>
      <c r="Q27" s="34">
        <v>2</v>
      </c>
      <c r="R27" s="34">
        <v>3</v>
      </c>
      <c r="S27" s="34">
        <v>1</v>
      </c>
      <c r="T27" s="34">
        <v>0</v>
      </c>
      <c r="U27" s="34">
        <v>0</v>
      </c>
      <c r="V27" s="34">
        <v>2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58">
        <v>301</v>
      </c>
      <c r="AK27" s="40">
        <v>388.05</v>
      </c>
      <c r="AL27" s="40">
        <v>435.196261682243</v>
      </c>
      <c r="AM27" s="110">
        <v>387.56838566993406</v>
      </c>
    </row>
    <row r="28" spans="2:39" ht="12">
      <c r="B28" s="269" t="s">
        <v>9</v>
      </c>
      <c r="C28" s="270"/>
      <c r="D28" s="34">
        <v>95</v>
      </c>
      <c r="E28" s="34">
        <v>5</v>
      </c>
      <c r="F28" s="34">
        <v>14</v>
      </c>
      <c r="G28" s="34">
        <v>20</v>
      </c>
      <c r="H28" s="34">
        <v>9</v>
      </c>
      <c r="I28" s="34">
        <v>8</v>
      </c>
      <c r="J28" s="34">
        <v>1</v>
      </c>
      <c r="K28" s="34">
        <v>5</v>
      </c>
      <c r="L28" s="34">
        <v>2</v>
      </c>
      <c r="M28" s="34">
        <v>1</v>
      </c>
      <c r="N28" s="34">
        <v>2</v>
      </c>
      <c r="O28" s="34">
        <v>8</v>
      </c>
      <c r="P28" s="34">
        <v>0</v>
      </c>
      <c r="Q28" s="34">
        <v>3</v>
      </c>
      <c r="R28" s="34">
        <v>3</v>
      </c>
      <c r="S28" s="34">
        <v>0</v>
      </c>
      <c r="T28" s="34">
        <v>4</v>
      </c>
      <c r="U28" s="34">
        <v>2</v>
      </c>
      <c r="V28" s="34">
        <v>1</v>
      </c>
      <c r="W28" s="34">
        <v>1</v>
      </c>
      <c r="X28" s="34">
        <v>0</v>
      </c>
      <c r="Y28" s="34">
        <v>1</v>
      </c>
      <c r="Z28" s="34">
        <v>1</v>
      </c>
      <c r="AA28" s="34">
        <v>0</v>
      </c>
      <c r="AB28" s="34">
        <v>0</v>
      </c>
      <c r="AC28" s="34">
        <v>1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3</v>
      </c>
      <c r="AJ28" s="58">
        <v>383</v>
      </c>
      <c r="AK28" s="40">
        <v>684</v>
      </c>
      <c r="AL28" s="40">
        <v>722</v>
      </c>
      <c r="AM28" s="40">
        <v>718.8130353404013</v>
      </c>
    </row>
    <row r="29" spans="2:39" ht="12">
      <c r="B29" s="269" t="s">
        <v>10</v>
      </c>
      <c r="C29" s="270"/>
      <c r="D29" s="34">
        <v>237</v>
      </c>
      <c r="E29" s="34">
        <v>21</v>
      </c>
      <c r="F29" s="34">
        <v>40</v>
      </c>
      <c r="G29" s="34">
        <v>31</v>
      </c>
      <c r="H29" s="34">
        <v>30</v>
      </c>
      <c r="I29" s="34">
        <v>21</v>
      </c>
      <c r="J29" s="34">
        <v>15</v>
      </c>
      <c r="K29" s="34">
        <v>9</v>
      </c>
      <c r="L29" s="34">
        <v>9</v>
      </c>
      <c r="M29" s="34">
        <v>5</v>
      </c>
      <c r="N29" s="34">
        <v>6</v>
      </c>
      <c r="O29" s="34">
        <v>9</v>
      </c>
      <c r="P29" s="34">
        <v>3</v>
      </c>
      <c r="Q29" s="34">
        <v>2</v>
      </c>
      <c r="R29" s="34">
        <v>7</v>
      </c>
      <c r="S29" s="34">
        <v>1</v>
      </c>
      <c r="T29" s="34">
        <v>3</v>
      </c>
      <c r="U29" s="34">
        <v>1</v>
      </c>
      <c r="V29" s="34">
        <v>3</v>
      </c>
      <c r="W29" s="34">
        <v>2</v>
      </c>
      <c r="X29" s="34">
        <v>3</v>
      </c>
      <c r="Y29" s="34">
        <v>6</v>
      </c>
      <c r="Z29" s="34">
        <v>1</v>
      </c>
      <c r="AA29" s="34">
        <v>1</v>
      </c>
      <c r="AB29" s="34">
        <v>1</v>
      </c>
      <c r="AC29" s="34">
        <v>1</v>
      </c>
      <c r="AD29" s="34">
        <v>0</v>
      </c>
      <c r="AE29" s="34">
        <v>1</v>
      </c>
      <c r="AF29" s="34">
        <v>1</v>
      </c>
      <c r="AG29" s="34">
        <v>1</v>
      </c>
      <c r="AH29" s="34">
        <v>0</v>
      </c>
      <c r="AI29" s="34">
        <v>3</v>
      </c>
      <c r="AJ29" s="58">
        <v>383</v>
      </c>
      <c r="AK29" s="40">
        <v>622.5864978902954</v>
      </c>
      <c r="AL29" s="40">
        <v>683.1157407407408</v>
      </c>
      <c r="AM29" s="40">
        <v>693.9109791658369</v>
      </c>
    </row>
    <row r="30" spans="2:39" ht="12">
      <c r="B30" s="269" t="s">
        <v>11</v>
      </c>
      <c r="C30" s="270"/>
      <c r="D30" s="34">
        <v>632</v>
      </c>
      <c r="E30" s="34">
        <v>65</v>
      </c>
      <c r="F30" s="34">
        <v>143</v>
      </c>
      <c r="G30" s="34">
        <v>67</v>
      </c>
      <c r="H30" s="34">
        <v>83</v>
      </c>
      <c r="I30" s="34">
        <v>40</v>
      </c>
      <c r="J30" s="34">
        <v>34</v>
      </c>
      <c r="K30" s="34">
        <v>26</v>
      </c>
      <c r="L30" s="34">
        <v>16</v>
      </c>
      <c r="M30" s="34">
        <v>13</v>
      </c>
      <c r="N30" s="34">
        <v>18</v>
      </c>
      <c r="O30" s="34">
        <v>14</v>
      </c>
      <c r="P30" s="34">
        <v>18</v>
      </c>
      <c r="Q30" s="34">
        <v>8</v>
      </c>
      <c r="R30" s="34">
        <v>11</v>
      </c>
      <c r="S30" s="34">
        <v>8</v>
      </c>
      <c r="T30" s="34">
        <v>9</v>
      </c>
      <c r="U30" s="34">
        <v>8</v>
      </c>
      <c r="V30" s="34">
        <v>5</v>
      </c>
      <c r="W30" s="34">
        <v>6</v>
      </c>
      <c r="X30" s="34">
        <v>7</v>
      </c>
      <c r="Y30" s="34">
        <v>7</v>
      </c>
      <c r="Z30" s="34">
        <v>3</v>
      </c>
      <c r="AA30" s="34">
        <v>1</v>
      </c>
      <c r="AB30" s="34">
        <v>1</v>
      </c>
      <c r="AC30" s="34">
        <v>3</v>
      </c>
      <c r="AD30" s="34">
        <v>3</v>
      </c>
      <c r="AE30" s="34">
        <v>5</v>
      </c>
      <c r="AF30" s="34">
        <v>0</v>
      </c>
      <c r="AG30" s="34">
        <v>1</v>
      </c>
      <c r="AH30" s="34">
        <v>1</v>
      </c>
      <c r="AI30" s="34">
        <v>8</v>
      </c>
      <c r="AJ30" s="58">
        <v>333.5</v>
      </c>
      <c r="AK30" s="40">
        <v>578.246835443038</v>
      </c>
      <c r="AL30" s="40">
        <v>644.5361552028219</v>
      </c>
      <c r="AM30" s="40">
        <v>703.4122725002168</v>
      </c>
    </row>
    <row r="31" spans="2:39" ht="12">
      <c r="B31" s="269" t="s">
        <v>12</v>
      </c>
      <c r="C31" s="270"/>
      <c r="D31" s="34">
        <v>370</v>
      </c>
      <c r="E31" s="34">
        <v>27</v>
      </c>
      <c r="F31" s="34">
        <v>65</v>
      </c>
      <c r="G31" s="34">
        <v>57</v>
      </c>
      <c r="H31" s="34">
        <v>54</v>
      </c>
      <c r="I31" s="34">
        <v>35</v>
      </c>
      <c r="J31" s="34">
        <v>17</v>
      </c>
      <c r="K31" s="34">
        <v>10</v>
      </c>
      <c r="L31" s="34">
        <v>10</v>
      </c>
      <c r="M31" s="34">
        <v>9</v>
      </c>
      <c r="N31" s="34">
        <v>11</v>
      </c>
      <c r="O31" s="34">
        <v>9</v>
      </c>
      <c r="P31" s="34">
        <v>8</v>
      </c>
      <c r="Q31" s="34">
        <v>7</v>
      </c>
      <c r="R31" s="34">
        <v>5</v>
      </c>
      <c r="S31" s="34">
        <v>4</v>
      </c>
      <c r="T31" s="34">
        <v>9</v>
      </c>
      <c r="U31" s="34">
        <v>2</v>
      </c>
      <c r="V31" s="34">
        <v>4</v>
      </c>
      <c r="W31" s="34">
        <v>4</v>
      </c>
      <c r="X31" s="34">
        <v>4</v>
      </c>
      <c r="Y31" s="34">
        <v>7</v>
      </c>
      <c r="Z31" s="34">
        <v>2</v>
      </c>
      <c r="AA31" s="34">
        <v>2</v>
      </c>
      <c r="AB31" s="34">
        <v>0</v>
      </c>
      <c r="AC31" s="34">
        <v>0</v>
      </c>
      <c r="AD31" s="34">
        <v>1</v>
      </c>
      <c r="AE31" s="34">
        <v>0</v>
      </c>
      <c r="AF31" s="34">
        <v>0</v>
      </c>
      <c r="AG31" s="34">
        <v>3</v>
      </c>
      <c r="AH31" s="34">
        <v>1</v>
      </c>
      <c r="AI31" s="34">
        <v>3</v>
      </c>
      <c r="AJ31" s="58">
        <v>358</v>
      </c>
      <c r="AK31" s="40">
        <v>599.4945945945946</v>
      </c>
      <c r="AL31" s="40">
        <v>646.6851311953353</v>
      </c>
      <c r="AM31" s="40">
        <v>687.4514762124622</v>
      </c>
    </row>
    <row r="32" spans="2:39" ht="12">
      <c r="B32" s="269" t="s">
        <v>13</v>
      </c>
      <c r="C32" s="270"/>
      <c r="D32" s="34">
        <v>458</v>
      </c>
      <c r="E32" s="34">
        <v>53</v>
      </c>
      <c r="F32" s="34">
        <v>70</v>
      </c>
      <c r="G32" s="34">
        <v>82</v>
      </c>
      <c r="H32" s="34">
        <v>69</v>
      </c>
      <c r="I32" s="34">
        <v>41</v>
      </c>
      <c r="J32" s="34">
        <v>32</v>
      </c>
      <c r="K32" s="34">
        <v>14</v>
      </c>
      <c r="L32" s="34">
        <v>10</v>
      </c>
      <c r="M32" s="34">
        <v>9</v>
      </c>
      <c r="N32" s="34">
        <v>8</v>
      </c>
      <c r="O32" s="34">
        <v>8</v>
      </c>
      <c r="P32" s="34">
        <v>9</v>
      </c>
      <c r="Q32" s="34">
        <v>5</v>
      </c>
      <c r="R32" s="34">
        <v>5</v>
      </c>
      <c r="S32" s="34">
        <v>3</v>
      </c>
      <c r="T32" s="34">
        <v>3</v>
      </c>
      <c r="U32" s="34">
        <v>5</v>
      </c>
      <c r="V32" s="34">
        <v>5</v>
      </c>
      <c r="W32" s="34">
        <v>2</v>
      </c>
      <c r="X32" s="34">
        <v>8</v>
      </c>
      <c r="Y32" s="34">
        <v>3</v>
      </c>
      <c r="Z32" s="34">
        <v>1</v>
      </c>
      <c r="AA32" s="34">
        <v>2</v>
      </c>
      <c r="AB32" s="34">
        <v>1</v>
      </c>
      <c r="AC32" s="34">
        <v>2</v>
      </c>
      <c r="AD32" s="34">
        <v>0</v>
      </c>
      <c r="AE32" s="34">
        <v>1</v>
      </c>
      <c r="AF32" s="34">
        <v>0</v>
      </c>
      <c r="AG32" s="34">
        <v>0</v>
      </c>
      <c r="AH32" s="34">
        <v>0</v>
      </c>
      <c r="AI32" s="34">
        <v>7</v>
      </c>
      <c r="AJ32" s="58">
        <v>330</v>
      </c>
      <c r="AK32" s="40">
        <v>531.0786026200873</v>
      </c>
      <c r="AL32" s="40">
        <v>600.5777777777778</v>
      </c>
      <c r="AM32" s="40">
        <v>675.7168631963547</v>
      </c>
    </row>
    <row r="33" spans="2:39" ht="12">
      <c r="B33" s="269" t="s">
        <v>14</v>
      </c>
      <c r="C33" s="270"/>
      <c r="D33" s="34">
        <v>995</v>
      </c>
      <c r="E33" s="34">
        <v>65</v>
      </c>
      <c r="F33" s="34">
        <v>178</v>
      </c>
      <c r="G33" s="34">
        <v>82</v>
      </c>
      <c r="H33" s="34">
        <v>123</v>
      </c>
      <c r="I33" s="34">
        <v>77</v>
      </c>
      <c r="J33" s="34">
        <v>60</v>
      </c>
      <c r="K33" s="34">
        <v>35</v>
      </c>
      <c r="L33" s="34">
        <v>35</v>
      </c>
      <c r="M33" s="34">
        <v>37</v>
      </c>
      <c r="N33" s="34">
        <v>29</v>
      </c>
      <c r="O33" s="34">
        <v>33</v>
      </c>
      <c r="P33" s="34">
        <v>25</v>
      </c>
      <c r="Q33" s="34">
        <v>23</v>
      </c>
      <c r="R33" s="34">
        <v>20</v>
      </c>
      <c r="S33" s="34">
        <v>18</v>
      </c>
      <c r="T33" s="34">
        <v>15</v>
      </c>
      <c r="U33" s="34">
        <v>10</v>
      </c>
      <c r="V33" s="34">
        <v>7</v>
      </c>
      <c r="W33" s="34">
        <v>18</v>
      </c>
      <c r="X33" s="34">
        <v>8</v>
      </c>
      <c r="Y33" s="34">
        <v>11</v>
      </c>
      <c r="Z33" s="34">
        <v>5</v>
      </c>
      <c r="AA33" s="34">
        <v>9</v>
      </c>
      <c r="AB33" s="34">
        <v>11</v>
      </c>
      <c r="AC33" s="34">
        <v>10</v>
      </c>
      <c r="AD33" s="34">
        <v>6</v>
      </c>
      <c r="AE33" s="34">
        <v>2</v>
      </c>
      <c r="AF33" s="34">
        <v>5</v>
      </c>
      <c r="AG33" s="34">
        <v>3</v>
      </c>
      <c r="AH33" s="34">
        <v>6</v>
      </c>
      <c r="AI33" s="34">
        <v>29</v>
      </c>
      <c r="AJ33" s="58">
        <v>458</v>
      </c>
      <c r="AK33" s="40">
        <v>769.6251256281407</v>
      </c>
      <c r="AL33" s="40">
        <v>823.416129032258</v>
      </c>
      <c r="AM33" s="40">
        <v>861.0843890325684</v>
      </c>
    </row>
    <row r="34" spans="2:39" ht="12">
      <c r="B34" s="269" t="s">
        <v>15</v>
      </c>
      <c r="C34" s="270"/>
      <c r="D34" s="34">
        <v>741</v>
      </c>
      <c r="E34" s="34">
        <v>61</v>
      </c>
      <c r="F34" s="34">
        <v>142</v>
      </c>
      <c r="G34" s="34">
        <v>82</v>
      </c>
      <c r="H34" s="34">
        <v>108</v>
      </c>
      <c r="I34" s="34">
        <v>65</v>
      </c>
      <c r="J34" s="34">
        <v>38</v>
      </c>
      <c r="K34" s="34">
        <v>28</v>
      </c>
      <c r="L34" s="34">
        <v>20</v>
      </c>
      <c r="M34" s="34">
        <v>15</v>
      </c>
      <c r="N34" s="34">
        <v>20</v>
      </c>
      <c r="O34" s="34">
        <v>23</v>
      </c>
      <c r="P34" s="34">
        <v>14</v>
      </c>
      <c r="Q34" s="34">
        <v>8</v>
      </c>
      <c r="R34" s="34">
        <v>17</v>
      </c>
      <c r="S34" s="34">
        <v>11</v>
      </c>
      <c r="T34" s="34">
        <v>13</v>
      </c>
      <c r="U34" s="34">
        <v>13</v>
      </c>
      <c r="V34" s="34">
        <v>7</v>
      </c>
      <c r="W34" s="34">
        <v>6</v>
      </c>
      <c r="X34" s="34">
        <v>5</v>
      </c>
      <c r="Y34" s="34">
        <v>6</v>
      </c>
      <c r="Z34" s="34">
        <v>3</v>
      </c>
      <c r="AA34" s="34">
        <v>4</v>
      </c>
      <c r="AB34" s="34">
        <v>2</v>
      </c>
      <c r="AC34" s="34">
        <v>1</v>
      </c>
      <c r="AD34" s="34">
        <v>8</v>
      </c>
      <c r="AE34" s="34">
        <v>2</v>
      </c>
      <c r="AF34" s="34">
        <v>7</v>
      </c>
      <c r="AG34" s="34">
        <v>3</v>
      </c>
      <c r="AH34" s="34">
        <v>0</v>
      </c>
      <c r="AI34" s="34">
        <v>9</v>
      </c>
      <c r="AJ34" s="58">
        <v>366</v>
      </c>
      <c r="AK34" s="40">
        <v>627.8245614035088</v>
      </c>
      <c r="AL34" s="40">
        <v>684.1441176470588</v>
      </c>
      <c r="AM34" s="40">
        <v>730.431266355444</v>
      </c>
    </row>
    <row r="35" spans="2:39" ht="12">
      <c r="B35" s="269" t="s">
        <v>16</v>
      </c>
      <c r="C35" s="270"/>
      <c r="D35" s="34">
        <v>1070</v>
      </c>
      <c r="E35" s="34">
        <v>71</v>
      </c>
      <c r="F35" s="34">
        <v>149</v>
      </c>
      <c r="G35" s="34">
        <v>55</v>
      </c>
      <c r="H35" s="34">
        <v>96</v>
      </c>
      <c r="I35" s="34">
        <v>83</v>
      </c>
      <c r="J35" s="34">
        <v>69</v>
      </c>
      <c r="K35" s="34">
        <v>61</v>
      </c>
      <c r="L35" s="34">
        <v>37</v>
      </c>
      <c r="M35" s="34">
        <v>41</v>
      </c>
      <c r="N35" s="34">
        <v>34</v>
      </c>
      <c r="O35" s="34">
        <v>35</v>
      </c>
      <c r="P35" s="34">
        <v>26</v>
      </c>
      <c r="Q35" s="34">
        <v>28</v>
      </c>
      <c r="R35" s="34">
        <v>17</v>
      </c>
      <c r="S35" s="34">
        <v>19</v>
      </c>
      <c r="T35" s="34">
        <v>20</v>
      </c>
      <c r="U35" s="34">
        <v>31</v>
      </c>
      <c r="V35" s="34">
        <v>14</v>
      </c>
      <c r="W35" s="34">
        <v>14</v>
      </c>
      <c r="X35" s="34">
        <v>14</v>
      </c>
      <c r="Y35" s="34">
        <v>11</v>
      </c>
      <c r="Z35" s="34">
        <v>15</v>
      </c>
      <c r="AA35" s="34">
        <v>12</v>
      </c>
      <c r="AB35" s="34">
        <v>10</v>
      </c>
      <c r="AC35" s="34">
        <v>6</v>
      </c>
      <c r="AD35" s="34">
        <v>8</v>
      </c>
      <c r="AE35" s="34">
        <v>9</v>
      </c>
      <c r="AF35" s="34">
        <v>3</v>
      </c>
      <c r="AG35" s="34">
        <v>11</v>
      </c>
      <c r="AH35" s="34">
        <v>8</v>
      </c>
      <c r="AI35" s="34">
        <v>63</v>
      </c>
      <c r="AJ35" s="58">
        <v>614.5</v>
      </c>
      <c r="AK35" s="40">
        <v>989.1953271028037</v>
      </c>
      <c r="AL35" s="40">
        <v>1059.4984984984985</v>
      </c>
      <c r="AM35" s="40">
        <v>1071.4538134219042</v>
      </c>
    </row>
    <row r="36" spans="2:39" ht="12">
      <c r="B36" s="269" t="s">
        <v>17</v>
      </c>
      <c r="C36" s="270"/>
      <c r="D36" s="34">
        <v>879</v>
      </c>
      <c r="E36" s="34">
        <v>73</v>
      </c>
      <c r="F36" s="34">
        <v>144</v>
      </c>
      <c r="G36" s="34">
        <v>68</v>
      </c>
      <c r="H36" s="34">
        <v>83</v>
      </c>
      <c r="I36" s="34">
        <v>76</v>
      </c>
      <c r="J36" s="34">
        <v>51</v>
      </c>
      <c r="K36" s="34">
        <v>36</v>
      </c>
      <c r="L36" s="34">
        <v>23</v>
      </c>
      <c r="M36" s="34">
        <v>29</v>
      </c>
      <c r="N36" s="34">
        <v>26</v>
      </c>
      <c r="O36" s="34">
        <v>30</v>
      </c>
      <c r="P36" s="34">
        <v>17</v>
      </c>
      <c r="Q36" s="34">
        <v>23</v>
      </c>
      <c r="R36" s="34">
        <v>19</v>
      </c>
      <c r="S36" s="34">
        <v>21</v>
      </c>
      <c r="T36" s="34">
        <v>7</v>
      </c>
      <c r="U36" s="34">
        <v>22</v>
      </c>
      <c r="V36" s="34">
        <v>11</v>
      </c>
      <c r="W36" s="34">
        <v>11</v>
      </c>
      <c r="X36" s="34">
        <v>12</v>
      </c>
      <c r="Y36" s="34">
        <v>10</v>
      </c>
      <c r="Z36" s="34">
        <v>9</v>
      </c>
      <c r="AA36" s="34">
        <v>7</v>
      </c>
      <c r="AB36" s="34">
        <v>5</v>
      </c>
      <c r="AC36" s="34">
        <v>4</v>
      </c>
      <c r="AD36" s="34">
        <v>3</v>
      </c>
      <c r="AE36" s="34">
        <v>9</v>
      </c>
      <c r="AF36" s="34">
        <v>1</v>
      </c>
      <c r="AG36" s="34">
        <v>7</v>
      </c>
      <c r="AH36" s="34">
        <v>5</v>
      </c>
      <c r="AI36" s="34">
        <v>37</v>
      </c>
      <c r="AJ36" s="58">
        <v>493</v>
      </c>
      <c r="AK36" s="40">
        <v>831.4732650739477</v>
      </c>
      <c r="AL36" s="40">
        <v>906.7803970223325</v>
      </c>
      <c r="AM36" s="40">
        <v>917.1673148295481</v>
      </c>
    </row>
    <row r="37" spans="2:39" ht="12">
      <c r="B37" s="269" t="s">
        <v>18</v>
      </c>
      <c r="C37" s="270"/>
      <c r="D37" s="34">
        <v>257</v>
      </c>
      <c r="E37" s="34">
        <v>15</v>
      </c>
      <c r="F37" s="34">
        <v>19</v>
      </c>
      <c r="G37" s="34">
        <v>50</v>
      </c>
      <c r="H37" s="34">
        <v>36</v>
      </c>
      <c r="I37" s="34">
        <v>17</v>
      </c>
      <c r="J37" s="34">
        <v>19</v>
      </c>
      <c r="K37" s="34">
        <v>18</v>
      </c>
      <c r="L37" s="34">
        <v>9</v>
      </c>
      <c r="M37" s="34">
        <v>9</v>
      </c>
      <c r="N37" s="34">
        <v>7</v>
      </c>
      <c r="O37" s="34">
        <v>3</v>
      </c>
      <c r="P37" s="34">
        <v>1</v>
      </c>
      <c r="Q37" s="34">
        <v>8</v>
      </c>
      <c r="R37" s="34">
        <v>10</v>
      </c>
      <c r="S37" s="34">
        <v>2</v>
      </c>
      <c r="T37" s="34">
        <v>3</v>
      </c>
      <c r="U37" s="34">
        <v>4</v>
      </c>
      <c r="V37" s="34">
        <v>3</v>
      </c>
      <c r="W37" s="34">
        <v>5</v>
      </c>
      <c r="X37" s="34">
        <v>3</v>
      </c>
      <c r="Y37" s="34">
        <v>2</v>
      </c>
      <c r="Z37" s="34">
        <v>1</v>
      </c>
      <c r="AA37" s="34">
        <v>2</v>
      </c>
      <c r="AB37" s="34">
        <v>2</v>
      </c>
      <c r="AC37" s="34">
        <v>2</v>
      </c>
      <c r="AD37" s="34">
        <v>0</v>
      </c>
      <c r="AE37" s="34">
        <v>2</v>
      </c>
      <c r="AF37" s="34">
        <v>3</v>
      </c>
      <c r="AG37" s="34">
        <v>1</v>
      </c>
      <c r="AH37" s="34">
        <v>0</v>
      </c>
      <c r="AI37" s="34">
        <v>1</v>
      </c>
      <c r="AJ37" s="58">
        <v>444</v>
      </c>
      <c r="AK37" s="40">
        <v>699.1945525291828</v>
      </c>
      <c r="AL37" s="40">
        <v>742.5330578512396</v>
      </c>
      <c r="AM37" s="40">
        <v>664.8967605742608</v>
      </c>
    </row>
    <row r="38" spans="2:39" ht="12">
      <c r="B38" s="269" t="s">
        <v>19</v>
      </c>
      <c r="C38" s="270"/>
      <c r="D38" s="34">
        <v>181</v>
      </c>
      <c r="E38" s="34">
        <v>5</v>
      </c>
      <c r="F38" s="34">
        <v>11</v>
      </c>
      <c r="G38" s="34">
        <v>24</v>
      </c>
      <c r="H38" s="34">
        <v>20</v>
      </c>
      <c r="I38" s="34">
        <v>24</v>
      </c>
      <c r="J38" s="34">
        <v>22</v>
      </c>
      <c r="K38" s="34">
        <v>9</v>
      </c>
      <c r="L38" s="34">
        <v>11</v>
      </c>
      <c r="M38" s="34">
        <v>13</v>
      </c>
      <c r="N38" s="34">
        <v>6</v>
      </c>
      <c r="O38" s="34">
        <v>4</v>
      </c>
      <c r="P38" s="34">
        <v>6</v>
      </c>
      <c r="Q38" s="34">
        <v>4</v>
      </c>
      <c r="R38" s="34">
        <v>3</v>
      </c>
      <c r="S38" s="34">
        <v>4</v>
      </c>
      <c r="T38" s="34">
        <v>1</v>
      </c>
      <c r="U38" s="34">
        <v>1</v>
      </c>
      <c r="V38" s="34">
        <v>2</v>
      </c>
      <c r="W38" s="34">
        <v>1</v>
      </c>
      <c r="X38" s="34">
        <v>3</v>
      </c>
      <c r="Y38" s="34">
        <v>1</v>
      </c>
      <c r="Z38" s="34">
        <v>2</v>
      </c>
      <c r="AA38" s="34">
        <v>1</v>
      </c>
      <c r="AB38" s="34">
        <v>2</v>
      </c>
      <c r="AC38" s="34">
        <v>0</v>
      </c>
      <c r="AD38" s="34">
        <v>1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58">
        <v>514</v>
      </c>
      <c r="AK38" s="40">
        <v>678.0165745856353</v>
      </c>
      <c r="AL38" s="40">
        <v>697.2784090909091</v>
      </c>
      <c r="AM38" s="40">
        <v>521.9355042693333</v>
      </c>
    </row>
    <row r="39" spans="2:39" ht="12">
      <c r="B39" s="269" t="s">
        <v>20</v>
      </c>
      <c r="C39" s="270"/>
      <c r="D39" s="34">
        <v>137</v>
      </c>
      <c r="E39" s="34">
        <v>4</v>
      </c>
      <c r="F39" s="34">
        <v>5</v>
      </c>
      <c r="G39" s="34">
        <v>13</v>
      </c>
      <c r="H39" s="34">
        <v>25</v>
      </c>
      <c r="I39" s="34">
        <v>22</v>
      </c>
      <c r="J39" s="34">
        <v>12</v>
      </c>
      <c r="K39" s="34">
        <v>8</v>
      </c>
      <c r="L39" s="34">
        <v>6</v>
      </c>
      <c r="M39" s="34">
        <v>6</v>
      </c>
      <c r="N39" s="34">
        <v>5</v>
      </c>
      <c r="O39" s="34">
        <v>7</v>
      </c>
      <c r="P39" s="34">
        <v>2</v>
      </c>
      <c r="Q39" s="34">
        <v>4</v>
      </c>
      <c r="R39" s="34">
        <v>2</v>
      </c>
      <c r="S39" s="34">
        <v>0</v>
      </c>
      <c r="T39" s="34">
        <v>2</v>
      </c>
      <c r="U39" s="34">
        <v>1</v>
      </c>
      <c r="V39" s="34">
        <v>3</v>
      </c>
      <c r="W39" s="34">
        <v>1</v>
      </c>
      <c r="X39" s="34">
        <v>2</v>
      </c>
      <c r="Y39" s="34">
        <v>0</v>
      </c>
      <c r="Z39" s="34">
        <v>2</v>
      </c>
      <c r="AA39" s="34">
        <v>2</v>
      </c>
      <c r="AB39" s="34">
        <v>0</v>
      </c>
      <c r="AC39" s="34">
        <v>0</v>
      </c>
      <c r="AD39" s="34">
        <v>1</v>
      </c>
      <c r="AE39" s="34">
        <v>0</v>
      </c>
      <c r="AF39" s="34">
        <v>1</v>
      </c>
      <c r="AG39" s="34">
        <v>0</v>
      </c>
      <c r="AH39" s="34">
        <v>0</v>
      </c>
      <c r="AI39" s="34">
        <v>1</v>
      </c>
      <c r="AJ39" s="58">
        <v>494</v>
      </c>
      <c r="AK39" s="40">
        <v>714.4160583941606</v>
      </c>
      <c r="AL39" s="40">
        <v>735.9022556390977</v>
      </c>
      <c r="AM39" s="40">
        <v>589.1357417368625</v>
      </c>
    </row>
    <row r="40" spans="2:39" ht="12">
      <c r="B40" s="269" t="s">
        <v>21</v>
      </c>
      <c r="C40" s="270"/>
      <c r="D40" s="34">
        <v>138</v>
      </c>
      <c r="E40" s="34">
        <v>11</v>
      </c>
      <c r="F40" s="34">
        <v>16</v>
      </c>
      <c r="G40" s="34">
        <v>21</v>
      </c>
      <c r="H40" s="34">
        <v>12</v>
      </c>
      <c r="I40" s="34">
        <v>11</v>
      </c>
      <c r="J40" s="34">
        <v>8</v>
      </c>
      <c r="K40" s="34">
        <v>5</v>
      </c>
      <c r="L40" s="34">
        <v>3</v>
      </c>
      <c r="M40" s="34">
        <v>6</v>
      </c>
      <c r="N40" s="34">
        <v>4</v>
      </c>
      <c r="O40" s="34">
        <v>6</v>
      </c>
      <c r="P40" s="34">
        <v>8</v>
      </c>
      <c r="Q40" s="34">
        <v>5</v>
      </c>
      <c r="R40" s="34">
        <v>1</v>
      </c>
      <c r="S40" s="34">
        <v>3</v>
      </c>
      <c r="T40" s="34">
        <v>3</v>
      </c>
      <c r="U40" s="34">
        <v>1</v>
      </c>
      <c r="V40" s="34">
        <v>2</v>
      </c>
      <c r="W40" s="34">
        <v>3</v>
      </c>
      <c r="X40" s="34">
        <v>1</v>
      </c>
      <c r="Y40" s="34">
        <v>2</v>
      </c>
      <c r="Z40" s="34">
        <v>1</v>
      </c>
      <c r="AA40" s="34">
        <v>1</v>
      </c>
      <c r="AB40" s="34">
        <v>0</v>
      </c>
      <c r="AC40" s="34">
        <v>0</v>
      </c>
      <c r="AD40" s="34">
        <v>2</v>
      </c>
      <c r="AE40" s="34">
        <v>1</v>
      </c>
      <c r="AF40" s="34">
        <v>0</v>
      </c>
      <c r="AG40" s="34">
        <v>0</v>
      </c>
      <c r="AH40" s="34">
        <v>1</v>
      </c>
      <c r="AI40" s="34">
        <v>0</v>
      </c>
      <c r="AJ40" s="58">
        <v>489</v>
      </c>
      <c r="AK40" s="40">
        <v>707.9927536231884</v>
      </c>
      <c r="AL40" s="40">
        <v>769.3149606299213</v>
      </c>
      <c r="AM40" s="40">
        <v>653.5191026074265</v>
      </c>
    </row>
    <row r="41" spans="2:39" ht="12">
      <c r="B41" s="269" t="s">
        <v>22</v>
      </c>
      <c r="C41" s="270"/>
      <c r="D41" s="34">
        <v>423</v>
      </c>
      <c r="E41" s="34">
        <v>33</v>
      </c>
      <c r="F41" s="34">
        <v>67</v>
      </c>
      <c r="G41" s="34">
        <v>49</v>
      </c>
      <c r="H41" s="34">
        <v>72</v>
      </c>
      <c r="I41" s="34">
        <v>29</v>
      </c>
      <c r="J41" s="34">
        <v>25</v>
      </c>
      <c r="K41" s="34">
        <v>17</v>
      </c>
      <c r="L41" s="34">
        <v>10</v>
      </c>
      <c r="M41" s="34">
        <v>11</v>
      </c>
      <c r="N41" s="34">
        <v>12</v>
      </c>
      <c r="O41" s="34">
        <v>10</v>
      </c>
      <c r="P41" s="34">
        <v>14</v>
      </c>
      <c r="Q41" s="34">
        <v>13</v>
      </c>
      <c r="R41" s="34">
        <v>6</v>
      </c>
      <c r="S41" s="34">
        <v>13</v>
      </c>
      <c r="T41" s="34">
        <v>5</v>
      </c>
      <c r="U41" s="34">
        <v>4</v>
      </c>
      <c r="V41" s="34">
        <v>1</v>
      </c>
      <c r="W41" s="34">
        <v>2</v>
      </c>
      <c r="X41" s="34">
        <v>7</v>
      </c>
      <c r="Y41" s="34">
        <v>4</v>
      </c>
      <c r="Z41" s="34">
        <v>0</v>
      </c>
      <c r="AA41" s="34">
        <v>2</v>
      </c>
      <c r="AB41" s="34">
        <v>3</v>
      </c>
      <c r="AC41" s="34">
        <v>1</v>
      </c>
      <c r="AD41" s="34">
        <v>0</v>
      </c>
      <c r="AE41" s="34">
        <v>1</v>
      </c>
      <c r="AF41" s="34">
        <v>0</v>
      </c>
      <c r="AG41" s="34">
        <v>2</v>
      </c>
      <c r="AH41" s="34">
        <v>3</v>
      </c>
      <c r="AI41" s="34">
        <v>7</v>
      </c>
      <c r="AJ41" s="58">
        <v>386</v>
      </c>
      <c r="AK41" s="40">
        <v>645.7210401891253</v>
      </c>
      <c r="AL41" s="40">
        <v>700.3589743589744</v>
      </c>
      <c r="AM41" s="40">
        <v>714.2763568772272</v>
      </c>
    </row>
    <row r="42" spans="2:39" ht="12">
      <c r="B42" s="269" t="s">
        <v>23</v>
      </c>
      <c r="C42" s="270"/>
      <c r="D42" s="34">
        <v>361</v>
      </c>
      <c r="E42" s="34">
        <v>35</v>
      </c>
      <c r="F42" s="34">
        <v>43</v>
      </c>
      <c r="G42" s="34">
        <v>43</v>
      </c>
      <c r="H42" s="34">
        <v>48</v>
      </c>
      <c r="I42" s="34">
        <v>36</v>
      </c>
      <c r="J42" s="34">
        <v>23</v>
      </c>
      <c r="K42" s="34">
        <v>19</v>
      </c>
      <c r="L42" s="34">
        <v>12</v>
      </c>
      <c r="M42" s="34">
        <v>12</v>
      </c>
      <c r="N42" s="34">
        <v>10</v>
      </c>
      <c r="O42" s="34">
        <v>7</v>
      </c>
      <c r="P42" s="34">
        <v>10</v>
      </c>
      <c r="Q42" s="34">
        <v>7</v>
      </c>
      <c r="R42" s="34">
        <v>10</v>
      </c>
      <c r="S42" s="34">
        <v>7</v>
      </c>
      <c r="T42" s="34">
        <v>8</v>
      </c>
      <c r="U42" s="34">
        <v>3</v>
      </c>
      <c r="V42" s="34">
        <v>3</v>
      </c>
      <c r="W42" s="34">
        <v>6</v>
      </c>
      <c r="X42" s="34">
        <v>1</v>
      </c>
      <c r="Y42" s="34">
        <v>4</v>
      </c>
      <c r="Z42" s="34">
        <v>2</v>
      </c>
      <c r="AA42" s="34">
        <v>5</v>
      </c>
      <c r="AB42" s="34">
        <v>0</v>
      </c>
      <c r="AC42" s="34">
        <v>1</v>
      </c>
      <c r="AD42" s="34">
        <v>0</v>
      </c>
      <c r="AE42" s="34">
        <v>1</v>
      </c>
      <c r="AF42" s="34">
        <v>0</v>
      </c>
      <c r="AG42" s="34">
        <v>0</v>
      </c>
      <c r="AH42" s="34">
        <v>0</v>
      </c>
      <c r="AI42" s="34">
        <v>5</v>
      </c>
      <c r="AJ42" s="58">
        <v>420</v>
      </c>
      <c r="AK42" s="40">
        <v>639.7506925207756</v>
      </c>
      <c r="AL42" s="40">
        <v>708.4355828220858</v>
      </c>
      <c r="AM42" s="40">
        <v>648.0841354383626</v>
      </c>
    </row>
    <row r="43" spans="2:39" ht="12">
      <c r="B43" s="269" t="s">
        <v>24</v>
      </c>
      <c r="C43" s="270"/>
      <c r="D43" s="34">
        <v>330</v>
      </c>
      <c r="E43" s="34">
        <v>22</v>
      </c>
      <c r="F43" s="34">
        <v>55</v>
      </c>
      <c r="G43" s="34">
        <v>34</v>
      </c>
      <c r="H43" s="34">
        <v>56</v>
      </c>
      <c r="I43" s="34">
        <v>27</v>
      </c>
      <c r="J43" s="34">
        <v>20</v>
      </c>
      <c r="K43" s="34">
        <v>13</v>
      </c>
      <c r="L43" s="34">
        <v>17</v>
      </c>
      <c r="M43" s="34">
        <v>9</v>
      </c>
      <c r="N43" s="34">
        <v>5</v>
      </c>
      <c r="O43" s="34">
        <v>14</v>
      </c>
      <c r="P43" s="34">
        <v>7</v>
      </c>
      <c r="Q43" s="34">
        <v>4</v>
      </c>
      <c r="R43" s="34">
        <v>4</v>
      </c>
      <c r="S43" s="34">
        <v>4</v>
      </c>
      <c r="T43" s="34">
        <v>4</v>
      </c>
      <c r="U43" s="34">
        <v>6</v>
      </c>
      <c r="V43" s="34">
        <v>7</v>
      </c>
      <c r="W43" s="34">
        <v>1</v>
      </c>
      <c r="X43" s="34">
        <v>3</v>
      </c>
      <c r="Y43" s="34">
        <v>1</v>
      </c>
      <c r="Z43" s="34">
        <v>1</v>
      </c>
      <c r="AA43" s="34">
        <v>6</v>
      </c>
      <c r="AB43" s="34">
        <v>2</v>
      </c>
      <c r="AC43" s="34">
        <v>0</v>
      </c>
      <c r="AD43" s="34">
        <v>1</v>
      </c>
      <c r="AE43" s="34">
        <v>0</v>
      </c>
      <c r="AF43" s="34">
        <v>0</v>
      </c>
      <c r="AG43" s="34">
        <v>1</v>
      </c>
      <c r="AH43" s="34">
        <v>1</v>
      </c>
      <c r="AI43" s="34">
        <v>5</v>
      </c>
      <c r="AJ43" s="58">
        <v>388.5</v>
      </c>
      <c r="AK43" s="40">
        <v>634.8454545454546</v>
      </c>
      <c r="AL43" s="40">
        <v>680.1915584415584</v>
      </c>
      <c r="AM43" s="40">
        <v>671.1870948404024</v>
      </c>
    </row>
    <row r="44" spans="2:39" ht="12">
      <c r="B44" s="269" t="s">
        <v>25</v>
      </c>
      <c r="C44" s="270"/>
      <c r="D44" s="34">
        <v>532</v>
      </c>
      <c r="E44" s="34">
        <v>31</v>
      </c>
      <c r="F44" s="34">
        <v>69</v>
      </c>
      <c r="G44" s="34">
        <v>43</v>
      </c>
      <c r="H44" s="34">
        <v>84</v>
      </c>
      <c r="I44" s="34">
        <v>46</v>
      </c>
      <c r="J44" s="34">
        <v>28</v>
      </c>
      <c r="K44" s="34">
        <v>27</v>
      </c>
      <c r="L44" s="34">
        <v>20</v>
      </c>
      <c r="M44" s="34">
        <v>27</v>
      </c>
      <c r="N44" s="34">
        <v>22</v>
      </c>
      <c r="O44" s="34">
        <v>20</v>
      </c>
      <c r="P44" s="34">
        <v>10</v>
      </c>
      <c r="Q44" s="34">
        <v>12</v>
      </c>
      <c r="R44" s="34">
        <v>7</v>
      </c>
      <c r="S44" s="34">
        <v>10</v>
      </c>
      <c r="T44" s="34">
        <v>9</v>
      </c>
      <c r="U44" s="34">
        <v>4</v>
      </c>
      <c r="V44" s="34">
        <v>4</v>
      </c>
      <c r="W44" s="34">
        <v>11</v>
      </c>
      <c r="X44" s="34">
        <v>5</v>
      </c>
      <c r="Y44" s="34">
        <v>11</v>
      </c>
      <c r="Z44" s="34">
        <v>1</v>
      </c>
      <c r="AA44" s="34">
        <v>3</v>
      </c>
      <c r="AB44" s="34">
        <v>6</v>
      </c>
      <c r="AC44" s="34">
        <v>1</v>
      </c>
      <c r="AD44" s="34">
        <v>7</v>
      </c>
      <c r="AE44" s="34">
        <v>3</v>
      </c>
      <c r="AF44" s="34">
        <v>1</v>
      </c>
      <c r="AG44" s="34">
        <v>0</v>
      </c>
      <c r="AH44" s="34">
        <v>1</v>
      </c>
      <c r="AI44" s="34">
        <v>9</v>
      </c>
      <c r="AJ44" s="58">
        <v>480</v>
      </c>
      <c r="AK44" s="40">
        <v>745.218045112782</v>
      </c>
      <c r="AL44" s="40">
        <v>791.3293413173652</v>
      </c>
      <c r="AM44" s="40">
        <v>749.7643878695261</v>
      </c>
    </row>
    <row r="45" spans="2:39" ht="12">
      <c r="B45" s="269" t="s">
        <v>26</v>
      </c>
      <c r="C45" s="270"/>
      <c r="D45" s="34">
        <v>1114</v>
      </c>
      <c r="E45" s="34">
        <v>49</v>
      </c>
      <c r="F45" s="34">
        <v>167</v>
      </c>
      <c r="G45" s="34">
        <v>85</v>
      </c>
      <c r="H45" s="34">
        <v>152</v>
      </c>
      <c r="I45" s="34">
        <v>110</v>
      </c>
      <c r="J45" s="34">
        <v>76</v>
      </c>
      <c r="K45" s="34">
        <v>49</v>
      </c>
      <c r="L45" s="34">
        <v>34</v>
      </c>
      <c r="M45" s="34">
        <v>42</v>
      </c>
      <c r="N45" s="34">
        <v>29</v>
      </c>
      <c r="O45" s="34">
        <v>34</v>
      </c>
      <c r="P45" s="34">
        <v>36</v>
      </c>
      <c r="Q45" s="34">
        <v>24</v>
      </c>
      <c r="R45" s="34">
        <v>19</v>
      </c>
      <c r="S45" s="34">
        <v>20</v>
      </c>
      <c r="T45" s="34">
        <v>24</v>
      </c>
      <c r="U45" s="34">
        <v>20</v>
      </c>
      <c r="V45" s="34">
        <v>16</v>
      </c>
      <c r="W45" s="34">
        <v>21</v>
      </c>
      <c r="X45" s="34">
        <v>16</v>
      </c>
      <c r="Y45" s="34">
        <v>7</v>
      </c>
      <c r="Z45" s="34">
        <v>11</v>
      </c>
      <c r="AA45" s="34">
        <v>7</v>
      </c>
      <c r="AB45" s="34">
        <v>5</v>
      </c>
      <c r="AC45" s="34">
        <v>13</v>
      </c>
      <c r="AD45" s="34">
        <v>5</v>
      </c>
      <c r="AE45" s="34">
        <v>5</v>
      </c>
      <c r="AF45" s="34">
        <v>6</v>
      </c>
      <c r="AG45" s="34">
        <v>3</v>
      </c>
      <c r="AH45" s="34">
        <v>3</v>
      </c>
      <c r="AI45" s="34">
        <v>26</v>
      </c>
      <c r="AJ45" s="58">
        <v>494</v>
      </c>
      <c r="AK45" s="40">
        <v>789.6140035906643</v>
      </c>
      <c r="AL45" s="40">
        <v>825.943661971831</v>
      </c>
      <c r="AM45" s="40">
        <v>815.2525420686276</v>
      </c>
    </row>
    <row r="46" spans="2:39" ht="12">
      <c r="B46" s="269" t="s">
        <v>27</v>
      </c>
      <c r="C46" s="270"/>
      <c r="D46" s="34">
        <v>358</v>
      </c>
      <c r="E46" s="34">
        <v>19</v>
      </c>
      <c r="F46" s="34">
        <v>68</v>
      </c>
      <c r="G46" s="34">
        <v>33</v>
      </c>
      <c r="H46" s="34">
        <v>56</v>
      </c>
      <c r="I46" s="34">
        <v>32</v>
      </c>
      <c r="J46" s="34">
        <v>30</v>
      </c>
      <c r="K46" s="34">
        <v>17</v>
      </c>
      <c r="L46" s="34">
        <v>11</v>
      </c>
      <c r="M46" s="34">
        <v>9</v>
      </c>
      <c r="N46" s="34">
        <v>7</v>
      </c>
      <c r="O46" s="34">
        <v>9</v>
      </c>
      <c r="P46" s="34">
        <v>8</v>
      </c>
      <c r="Q46" s="34">
        <v>5</v>
      </c>
      <c r="R46" s="34">
        <v>8</v>
      </c>
      <c r="S46" s="34">
        <v>5</v>
      </c>
      <c r="T46" s="34">
        <v>8</v>
      </c>
      <c r="U46" s="34">
        <v>6</v>
      </c>
      <c r="V46" s="34">
        <v>6</v>
      </c>
      <c r="W46" s="34">
        <v>5</v>
      </c>
      <c r="X46" s="34">
        <v>2</v>
      </c>
      <c r="Y46" s="34">
        <v>3</v>
      </c>
      <c r="Z46" s="34">
        <v>0</v>
      </c>
      <c r="AA46" s="34">
        <v>3</v>
      </c>
      <c r="AB46" s="34">
        <v>2</v>
      </c>
      <c r="AC46" s="34">
        <v>1</v>
      </c>
      <c r="AD46" s="34">
        <v>1</v>
      </c>
      <c r="AE46" s="34">
        <v>0</v>
      </c>
      <c r="AF46" s="34">
        <v>1</v>
      </c>
      <c r="AG46" s="34">
        <v>1</v>
      </c>
      <c r="AH46" s="34">
        <v>0</v>
      </c>
      <c r="AI46" s="34">
        <v>2</v>
      </c>
      <c r="AJ46" s="58">
        <v>405</v>
      </c>
      <c r="AK46" s="40">
        <v>615.3156424581006</v>
      </c>
      <c r="AL46" s="40">
        <v>649.8023598820059</v>
      </c>
      <c r="AM46" s="40">
        <v>623.77845065165</v>
      </c>
    </row>
    <row r="47" spans="2:39" ht="12">
      <c r="B47" s="269" t="s">
        <v>28</v>
      </c>
      <c r="C47" s="270"/>
      <c r="D47" s="34">
        <v>173</v>
      </c>
      <c r="E47" s="34">
        <v>5</v>
      </c>
      <c r="F47" s="34">
        <v>31</v>
      </c>
      <c r="G47" s="34">
        <v>20</v>
      </c>
      <c r="H47" s="34">
        <v>28</v>
      </c>
      <c r="I47" s="34">
        <v>10</v>
      </c>
      <c r="J47" s="34">
        <v>16</v>
      </c>
      <c r="K47" s="34">
        <v>5</v>
      </c>
      <c r="L47" s="34">
        <v>5</v>
      </c>
      <c r="M47" s="34">
        <v>8</v>
      </c>
      <c r="N47" s="34">
        <v>4</v>
      </c>
      <c r="O47" s="34">
        <v>11</v>
      </c>
      <c r="P47" s="34">
        <v>2</v>
      </c>
      <c r="Q47" s="34">
        <v>2</v>
      </c>
      <c r="R47" s="34">
        <v>2</v>
      </c>
      <c r="S47" s="34">
        <v>3</v>
      </c>
      <c r="T47" s="34">
        <v>3</v>
      </c>
      <c r="U47" s="34">
        <v>1</v>
      </c>
      <c r="V47" s="34">
        <v>5</v>
      </c>
      <c r="W47" s="34">
        <v>3</v>
      </c>
      <c r="X47" s="34">
        <v>1</v>
      </c>
      <c r="Y47" s="34">
        <v>1</v>
      </c>
      <c r="Z47" s="34">
        <v>0</v>
      </c>
      <c r="AA47" s="34">
        <v>0</v>
      </c>
      <c r="AB47" s="34">
        <v>2</v>
      </c>
      <c r="AC47" s="34">
        <v>0</v>
      </c>
      <c r="AD47" s="34">
        <v>0</v>
      </c>
      <c r="AE47" s="34">
        <v>0</v>
      </c>
      <c r="AF47" s="34">
        <v>2</v>
      </c>
      <c r="AG47" s="34">
        <v>0</v>
      </c>
      <c r="AH47" s="34">
        <v>0</v>
      </c>
      <c r="AI47" s="34">
        <v>3</v>
      </c>
      <c r="AJ47" s="58">
        <v>419</v>
      </c>
      <c r="AK47" s="40">
        <v>675.9653179190751</v>
      </c>
      <c r="AL47" s="40">
        <v>696.0833333333334</v>
      </c>
      <c r="AM47" s="40">
        <v>699.1003321777907</v>
      </c>
    </row>
    <row r="48" spans="2:39" ht="12">
      <c r="B48" s="269" t="s">
        <v>29</v>
      </c>
      <c r="C48" s="270"/>
      <c r="D48" s="34">
        <v>124</v>
      </c>
      <c r="E48" s="34">
        <v>10</v>
      </c>
      <c r="F48" s="34">
        <v>35</v>
      </c>
      <c r="G48" s="34">
        <v>4</v>
      </c>
      <c r="H48" s="34">
        <v>17</v>
      </c>
      <c r="I48" s="34">
        <v>8</v>
      </c>
      <c r="J48" s="34">
        <v>5</v>
      </c>
      <c r="K48" s="34">
        <v>5</v>
      </c>
      <c r="L48" s="34">
        <v>7</v>
      </c>
      <c r="M48" s="34">
        <v>6</v>
      </c>
      <c r="N48" s="34">
        <v>4</v>
      </c>
      <c r="O48" s="34">
        <v>2</v>
      </c>
      <c r="P48" s="34">
        <v>3</v>
      </c>
      <c r="Q48" s="34">
        <v>1</v>
      </c>
      <c r="R48" s="34">
        <v>0</v>
      </c>
      <c r="S48" s="34">
        <v>2</v>
      </c>
      <c r="T48" s="34">
        <v>5</v>
      </c>
      <c r="U48" s="34">
        <v>1</v>
      </c>
      <c r="V48" s="34">
        <v>2</v>
      </c>
      <c r="W48" s="34">
        <v>1</v>
      </c>
      <c r="X48" s="34">
        <v>0</v>
      </c>
      <c r="Y48" s="34">
        <v>3</v>
      </c>
      <c r="Z48" s="34">
        <v>0</v>
      </c>
      <c r="AA48" s="34">
        <v>0</v>
      </c>
      <c r="AB48" s="34">
        <v>0</v>
      </c>
      <c r="AC48" s="34">
        <v>1</v>
      </c>
      <c r="AD48" s="34">
        <v>0</v>
      </c>
      <c r="AE48" s="34">
        <v>0</v>
      </c>
      <c r="AF48" s="34">
        <v>0</v>
      </c>
      <c r="AG48" s="34">
        <v>0</v>
      </c>
      <c r="AH48" s="34">
        <v>1</v>
      </c>
      <c r="AI48" s="34">
        <v>1</v>
      </c>
      <c r="AJ48" s="58">
        <v>356.5</v>
      </c>
      <c r="AK48" s="40">
        <v>581.5403225806451</v>
      </c>
      <c r="AL48" s="40">
        <v>632.5526315789474</v>
      </c>
      <c r="AM48" s="40">
        <v>669.8946435735913</v>
      </c>
    </row>
    <row r="49" spans="2:39" ht="12">
      <c r="B49" s="269" t="s">
        <v>30</v>
      </c>
      <c r="C49" s="270"/>
      <c r="D49" s="34">
        <v>613</v>
      </c>
      <c r="E49" s="34">
        <v>32</v>
      </c>
      <c r="F49" s="34">
        <v>103</v>
      </c>
      <c r="G49" s="34">
        <v>42</v>
      </c>
      <c r="H49" s="34">
        <v>83</v>
      </c>
      <c r="I49" s="34">
        <v>58</v>
      </c>
      <c r="J49" s="34">
        <v>38</v>
      </c>
      <c r="K49" s="34">
        <v>19</v>
      </c>
      <c r="L49" s="34">
        <v>24</v>
      </c>
      <c r="M49" s="34">
        <v>17</v>
      </c>
      <c r="N49" s="34">
        <v>22</v>
      </c>
      <c r="O49" s="34">
        <v>19</v>
      </c>
      <c r="P49" s="34">
        <v>14</v>
      </c>
      <c r="Q49" s="34">
        <v>13</v>
      </c>
      <c r="R49" s="34">
        <v>10</v>
      </c>
      <c r="S49" s="34">
        <v>13</v>
      </c>
      <c r="T49" s="34">
        <v>15</v>
      </c>
      <c r="U49" s="34">
        <v>7</v>
      </c>
      <c r="V49" s="34">
        <v>8</v>
      </c>
      <c r="W49" s="34">
        <v>9</v>
      </c>
      <c r="X49" s="34">
        <v>8</v>
      </c>
      <c r="Y49" s="34">
        <v>3</v>
      </c>
      <c r="Z49" s="34">
        <v>5</v>
      </c>
      <c r="AA49" s="34">
        <v>7</v>
      </c>
      <c r="AB49" s="34">
        <v>7</v>
      </c>
      <c r="AC49" s="34">
        <v>1</v>
      </c>
      <c r="AD49" s="34">
        <v>7</v>
      </c>
      <c r="AE49" s="34">
        <v>2</v>
      </c>
      <c r="AF49" s="34">
        <v>0</v>
      </c>
      <c r="AG49" s="34">
        <v>5</v>
      </c>
      <c r="AH49" s="34">
        <v>5</v>
      </c>
      <c r="AI49" s="34">
        <v>17</v>
      </c>
      <c r="AJ49" s="58">
        <v>475</v>
      </c>
      <c r="AK49" s="40">
        <v>803.7030995106036</v>
      </c>
      <c r="AL49" s="40">
        <v>847.9690189328744</v>
      </c>
      <c r="AM49" s="40">
        <v>878.4118618498495</v>
      </c>
    </row>
    <row r="50" spans="2:39" ht="12">
      <c r="B50" s="269" t="s">
        <v>31</v>
      </c>
      <c r="C50" s="270"/>
      <c r="D50" s="34">
        <v>631</v>
      </c>
      <c r="E50" s="34">
        <v>32</v>
      </c>
      <c r="F50" s="34">
        <v>123</v>
      </c>
      <c r="G50" s="34">
        <v>64</v>
      </c>
      <c r="H50" s="34">
        <v>91</v>
      </c>
      <c r="I50" s="34">
        <v>53</v>
      </c>
      <c r="J50" s="34">
        <v>31</v>
      </c>
      <c r="K50" s="34">
        <v>26</v>
      </c>
      <c r="L50" s="34">
        <v>23</v>
      </c>
      <c r="M50" s="34">
        <v>21</v>
      </c>
      <c r="N50" s="34">
        <v>19</v>
      </c>
      <c r="O50" s="34">
        <v>19</v>
      </c>
      <c r="P50" s="34">
        <v>13</v>
      </c>
      <c r="Q50" s="34">
        <v>12</v>
      </c>
      <c r="R50" s="34">
        <v>7</v>
      </c>
      <c r="S50" s="34">
        <v>9</v>
      </c>
      <c r="T50" s="34">
        <v>10</v>
      </c>
      <c r="U50" s="34">
        <v>7</v>
      </c>
      <c r="V50" s="34">
        <v>7</v>
      </c>
      <c r="W50" s="34">
        <v>8</v>
      </c>
      <c r="X50" s="34">
        <v>11</v>
      </c>
      <c r="Y50" s="34">
        <v>7</v>
      </c>
      <c r="Z50" s="34">
        <v>4</v>
      </c>
      <c r="AA50" s="34">
        <v>4</v>
      </c>
      <c r="AB50" s="34">
        <v>4</v>
      </c>
      <c r="AC50" s="34">
        <v>3</v>
      </c>
      <c r="AD50" s="34">
        <v>4</v>
      </c>
      <c r="AE50" s="34">
        <v>1</v>
      </c>
      <c r="AF50" s="34">
        <v>4</v>
      </c>
      <c r="AG50" s="34">
        <v>0</v>
      </c>
      <c r="AH50" s="34">
        <v>3</v>
      </c>
      <c r="AI50" s="34">
        <v>11</v>
      </c>
      <c r="AJ50" s="58">
        <v>404</v>
      </c>
      <c r="AK50" s="40">
        <v>689.3993660855784</v>
      </c>
      <c r="AL50" s="40">
        <v>726.228714524207</v>
      </c>
      <c r="AM50" s="40">
        <v>776.7066263320689</v>
      </c>
    </row>
    <row r="51" spans="2:39" ht="12">
      <c r="B51" s="269" t="s">
        <v>32</v>
      </c>
      <c r="C51" s="270"/>
      <c r="D51" s="34">
        <v>109</v>
      </c>
      <c r="E51" s="34">
        <v>6</v>
      </c>
      <c r="F51" s="34">
        <v>19</v>
      </c>
      <c r="G51" s="34">
        <v>5</v>
      </c>
      <c r="H51" s="34">
        <v>15</v>
      </c>
      <c r="I51" s="34">
        <v>11</v>
      </c>
      <c r="J51" s="34">
        <v>11</v>
      </c>
      <c r="K51" s="34">
        <v>1</v>
      </c>
      <c r="L51" s="34">
        <v>3</v>
      </c>
      <c r="M51" s="34">
        <v>1</v>
      </c>
      <c r="N51" s="34">
        <v>4</v>
      </c>
      <c r="O51" s="34">
        <v>1</v>
      </c>
      <c r="P51" s="34">
        <v>3</v>
      </c>
      <c r="Q51" s="34">
        <v>4</v>
      </c>
      <c r="R51" s="34">
        <v>3</v>
      </c>
      <c r="S51" s="34">
        <v>3</v>
      </c>
      <c r="T51" s="34">
        <v>1</v>
      </c>
      <c r="U51" s="34">
        <v>0</v>
      </c>
      <c r="V51" s="34">
        <v>1</v>
      </c>
      <c r="W51" s="34">
        <v>2</v>
      </c>
      <c r="X51" s="34">
        <v>1</v>
      </c>
      <c r="Y51" s="34">
        <v>1</v>
      </c>
      <c r="Z51" s="34">
        <v>2</v>
      </c>
      <c r="AA51" s="34">
        <v>0</v>
      </c>
      <c r="AB51" s="34">
        <v>1</v>
      </c>
      <c r="AC51" s="34">
        <v>1</v>
      </c>
      <c r="AD51" s="34">
        <v>0</v>
      </c>
      <c r="AE51" s="34">
        <v>0</v>
      </c>
      <c r="AF51" s="34">
        <v>1</v>
      </c>
      <c r="AG51" s="34">
        <v>4</v>
      </c>
      <c r="AH51" s="34">
        <v>0</v>
      </c>
      <c r="AI51" s="34">
        <v>4</v>
      </c>
      <c r="AJ51" s="58">
        <v>473</v>
      </c>
      <c r="AK51" s="40">
        <v>841.9174311926605</v>
      </c>
      <c r="AL51" s="40">
        <v>890.9611650485436</v>
      </c>
      <c r="AM51" s="40">
        <v>890.6607694965563</v>
      </c>
    </row>
    <row r="52" spans="2:39" ht="12">
      <c r="B52" s="269" t="s">
        <v>33</v>
      </c>
      <c r="C52" s="270"/>
      <c r="D52" s="34">
        <v>149</v>
      </c>
      <c r="E52" s="34">
        <v>12</v>
      </c>
      <c r="F52" s="34">
        <v>20</v>
      </c>
      <c r="G52" s="34">
        <v>13</v>
      </c>
      <c r="H52" s="34">
        <v>18</v>
      </c>
      <c r="I52" s="34">
        <v>13</v>
      </c>
      <c r="J52" s="34">
        <v>8</v>
      </c>
      <c r="K52" s="34">
        <v>3</v>
      </c>
      <c r="L52" s="34">
        <v>5</v>
      </c>
      <c r="M52" s="34">
        <v>3</v>
      </c>
      <c r="N52" s="34">
        <v>7</v>
      </c>
      <c r="O52" s="34">
        <v>5</v>
      </c>
      <c r="P52" s="34">
        <v>2</v>
      </c>
      <c r="Q52" s="34">
        <v>5</v>
      </c>
      <c r="R52" s="34">
        <v>6</v>
      </c>
      <c r="S52" s="34">
        <v>1</v>
      </c>
      <c r="T52" s="34">
        <v>6</v>
      </c>
      <c r="U52" s="34">
        <v>3</v>
      </c>
      <c r="V52" s="34">
        <v>3</v>
      </c>
      <c r="W52" s="34">
        <v>3</v>
      </c>
      <c r="X52" s="34">
        <v>1</v>
      </c>
      <c r="Y52" s="34">
        <v>1</v>
      </c>
      <c r="Z52" s="34">
        <v>2</v>
      </c>
      <c r="AA52" s="34">
        <v>3</v>
      </c>
      <c r="AB52" s="34">
        <v>1</v>
      </c>
      <c r="AC52" s="34">
        <v>0</v>
      </c>
      <c r="AD52" s="34">
        <v>1</v>
      </c>
      <c r="AE52" s="34">
        <v>1</v>
      </c>
      <c r="AF52" s="34">
        <v>0</v>
      </c>
      <c r="AG52" s="34">
        <v>0</v>
      </c>
      <c r="AH52" s="34">
        <v>1</v>
      </c>
      <c r="AI52" s="34">
        <v>2</v>
      </c>
      <c r="AJ52" s="58">
        <v>491</v>
      </c>
      <c r="AK52" s="40">
        <v>778.248322147651</v>
      </c>
      <c r="AL52" s="40">
        <v>846.4160583941606</v>
      </c>
      <c r="AM52" s="40">
        <v>744.1314582069308</v>
      </c>
    </row>
    <row r="53" spans="2:39" ht="12">
      <c r="B53" s="269" t="s">
        <v>34</v>
      </c>
      <c r="C53" s="270"/>
      <c r="D53" s="34">
        <v>19</v>
      </c>
      <c r="E53" s="34">
        <v>0</v>
      </c>
      <c r="F53" s="34">
        <v>5</v>
      </c>
      <c r="G53" s="34">
        <v>7</v>
      </c>
      <c r="H53" s="34">
        <v>2</v>
      </c>
      <c r="I53" s="34">
        <v>1</v>
      </c>
      <c r="J53" s="34">
        <v>1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1</v>
      </c>
      <c r="V53" s="34">
        <v>0</v>
      </c>
      <c r="W53" s="34">
        <v>1</v>
      </c>
      <c r="X53" s="34">
        <v>1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58">
        <v>250</v>
      </c>
      <c r="AK53" s="40">
        <v>477.57894736842104</v>
      </c>
      <c r="AL53" s="40">
        <v>477.57894736842104</v>
      </c>
      <c r="AM53" s="40">
        <v>592.3430233487531</v>
      </c>
    </row>
    <row r="54" spans="2:39" ht="12">
      <c r="B54" s="269" t="s">
        <v>35</v>
      </c>
      <c r="C54" s="270"/>
      <c r="D54" s="34">
        <v>19</v>
      </c>
      <c r="E54" s="34">
        <v>4</v>
      </c>
      <c r="F54" s="34">
        <v>2</v>
      </c>
      <c r="G54" s="34">
        <v>5</v>
      </c>
      <c r="H54" s="34">
        <v>0</v>
      </c>
      <c r="I54" s="34">
        <v>0</v>
      </c>
      <c r="J54" s="34">
        <v>2</v>
      </c>
      <c r="K54" s="34">
        <v>0</v>
      </c>
      <c r="L54" s="34">
        <v>0</v>
      </c>
      <c r="M54" s="34">
        <v>1</v>
      </c>
      <c r="N54" s="34">
        <v>1</v>
      </c>
      <c r="O54" s="34">
        <v>0</v>
      </c>
      <c r="P54" s="34">
        <v>2</v>
      </c>
      <c r="Q54" s="34">
        <v>0</v>
      </c>
      <c r="R54" s="34">
        <v>0</v>
      </c>
      <c r="S54" s="34">
        <v>2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58">
        <v>291</v>
      </c>
      <c r="AK54" s="40">
        <v>500.8421052631579</v>
      </c>
      <c r="AL54" s="40">
        <v>634.4</v>
      </c>
      <c r="AM54" s="40">
        <v>474.20953777237094</v>
      </c>
    </row>
    <row r="55" spans="2:39" ht="12">
      <c r="B55" s="269" t="s">
        <v>36</v>
      </c>
      <c r="C55" s="270"/>
      <c r="D55" s="34">
        <v>357</v>
      </c>
      <c r="E55" s="34">
        <v>18</v>
      </c>
      <c r="F55" s="34">
        <v>55</v>
      </c>
      <c r="G55" s="34">
        <v>34</v>
      </c>
      <c r="H55" s="34">
        <v>65</v>
      </c>
      <c r="I55" s="34">
        <v>32</v>
      </c>
      <c r="J55" s="34">
        <v>33</v>
      </c>
      <c r="K55" s="34">
        <v>12</v>
      </c>
      <c r="L55" s="34">
        <v>15</v>
      </c>
      <c r="M55" s="34">
        <v>8</v>
      </c>
      <c r="N55" s="34">
        <v>11</v>
      </c>
      <c r="O55" s="34">
        <v>3</v>
      </c>
      <c r="P55" s="34">
        <v>8</v>
      </c>
      <c r="Q55" s="34">
        <v>14</v>
      </c>
      <c r="R55" s="34">
        <v>6</v>
      </c>
      <c r="S55" s="34">
        <v>6</v>
      </c>
      <c r="T55" s="34">
        <v>8</v>
      </c>
      <c r="U55" s="34">
        <v>4</v>
      </c>
      <c r="V55" s="34">
        <v>4</v>
      </c>
      <c r="W55" s="34">
        <v>4</v>
      </c>
      <c r="X55" s="34">
        <v>1</v>
      </c>
      <c r="Y55" s="34">
        <v>7</v>
      </c>
      <c r="Z55" s="34">
        <v>1</v>
      </c>
      <c r="AA55" s="34">
        <v>3</v>
      </c>
      <c r="AB55" s="34">
        <v>1</v>
      </c>
      <c r="AC55" s="34">
        <v>1</v>
      </c>
      <c r="AD55" s="34">
        <v>0</v>
      </c>
      <c r="AE55" s="34">
        <v>2</v>
      </c>
      <c r="AF55" s="34">
        <v>0</v>
      </c>
      <c r="AG55" s="34">
        <v>0</v>
      </c>
      <c r="AH55" s="34">
        <v>0</v>
      </c>
      <c r="AI55" s="34">
        <v>1</v>
      </c>
      <c r="AJ55" s="58">
        <v>411</v>
      </c>
      <c r="AK55" s="40">
        <v>620.8067226890756</v>
      </c>
      <c r="AL55" s="40">
        <v>653.7699115044247</v>
      </c>
      <c r="AM55" s="40">
        <v>583.1631508524199</v>
      </c>
    </row>
    <row r="56" spans="2:39" ht="12">
      <c r="B56" s="269" t="s">
        <v>37</v>
      </c>
      <c r="C56" s="270"/>
      <c r="D56" s="34">
        <v>381</v>
      </c>
      <c r="E56" s="34">
        <v>16</v>
      </c>
      <c r="F56" s="34">
        <v>41</v>
      </c>
      <c r="G56" s="34">
        <v>47</v>
      </c>
      <c r="H56" s="34">
        <v>64</v>
      </c>
      <c r="I56" s="34">
        <v>36</v>
      </c>
      <c r="J56" s="34">
        <v>34</v>
      </c>
      <c r="K56" s="34">
        <v>17</v>
      </c>
      <c r="L56" s="34">
        <v>14</v>
      </c>
      <c r="M56" s="34">
        <v>20</v>
      </c>
      <c r="N56" s="34">
        <v>10</v>
      </c>
      <c r="O56" s="34">
        <v>15</v>
      </c>
      <c r="P56" s="34">
        <v>9</v>
      </c>
      <c r="Q56" s="34">
        <v>8</v>
      </c>
      <c r="R56" s="34">
        <v>6</v>
      </c>
      <c r="S56" s="34">
        <v>8</v>
      </c>
      <c r="T56" s="34">
        <v>2</v>
      </c>
      <c r="U56" s="34">
        <v>5</v>
      </c>
      <c r="V56" s="34">
        <v>2</v>
      </c>
      <c r="W56" s="34">
        <v>5</v>
      </c>
      <c r="X56" s="34">
        <v>2</v>
      </c>
      <c r="Y56" s="34">
        <v>1</v>
      </c>
      <c r="Z56" s="34">
        <v>4</v>
      </c>
      <c r="AA56" s="34">
        <v>1</v>
      </c>
      <c r="AB56" s="34">
        <v>3</v>
      </c>
      <c r="AC56" s="34">
        <v>1</v>
      </c>
      <c r="AD56" s="34">
        <v>2</v>
      </c>
      <c r="AE56" s="34">
        <v>2</v>
      </c>
      <c r="AF56" s="34">
        <v>1</v>
      </c>
      <c r="AG56" s="34">
        <v>0</v>
      </c>
      <c r="AH56" s="34">
        <v>0</v>
      </c>
      <c r="AI56" s="34">
        <v>5</v>
      </c>
      <c r="AJ56" s="58">
        <v>452</v>
      </c>
      <c r="AK56" s="40">
        <v>673.2545931758531</v>
      </c>
      <c r="AL56" s="40">
        <v>702.7671232876712</v>
      </c>
      <c r="AM56" s="40">
        <v>656.1851981725646</v>
      </c>
    </row>
    <row r="57" spans="2:39" ht="12">
      <c r="B57" s="269" t="s">
        <v>38</v>
      </c>
      <c r="C57" s="270"/>
      <c r="D57" s="34">
        <v>135</v>
      </c>
      <c r="E57" s="34">
        <v>12</v>
      </c>
      <c r="F57" s="34">
        <v>18</v>
      </c>
      <c r="G57" s="34">
        <v>19</v>
      </c>
      <c r="H57" s="34">
        <v>13</v>
      </c>
      <c r="I57" s="34">
        <v>18</v>
      </c>
      <c r="J57" s="34">
        <v>11</v>
      </c>
      <c r="K57" s="34">
        <v>6</v>
      </c>
      <c r="L57" s="34">
        <v>5</v>
      </c>
      <c r="M57" s="34">
        <v>5</v>
      </c>
      <c r="N57" s="34">
        <v>3</v>
      </c>
      <c r="O57" s="34">
        <v>5</v>
      </c>
      <c r="P57" s="34">
        <v>2</v>
      </c>
      <c r="Q57" s="34">
        <v>4</v>
      </c>
      <c r="R57" s="34">
        <v>3</v>
      </c>
      <c r="S57" s="34">
        <v>1</v>
      </c>
      <c r="T57" s="34">
        <v>0</v>
      </c>
      <c r="U57" s="34">
        <v>1</v>
      </c>
      <c r="V57" s="34">
        <v>0</v>
      </c>
      <c r="W57" s="34">
        <v>2</v>
      </c>
      <c r="X57" s="34">
        <v>1</v>
      </c>
      <c r="Y57" s="34">
        <v>1</v>
      </c>
      <c r="Z57" s="34">
        <v>1</v>
      </c>
      <c r="AA57" s="34">
        <v>0</v>
      </c>
      <c r="AB57" s="34">
        <v>0</v>
      </c>
      <c r="AC57" s="34">
        <v>0</v>
      </c>
      <c r="AD57" s="34">
        <v>2</v>
      </c>
      <c r="AE57" s="34">
        <v>0</v>
      </c>
      <c r="AF57" s="34">
        <v>0</v>
      </c>
      <c r="AG57" s="34">
        <v>0</v>
      </c>
      <c r="AH57" s="34">
        <v>1</v>
      </c>
      <c r="AI57" s="34">
        <v>1</v>
      </c>
      <c r="AJ57" s="58">
        <v>430</v>
      </c>
      <c r="AK57" s="40">
        <v>591.2148148148148</v>
      </c>
      <c r="AL57" s="40">
        <v>648.8943089430894</v>
      </c>
      <c r="AM57" s="40">
        <v>630.0008562706662</v>
      </c>
    </row>
    <row r="58" spans="2:39" ht="12">
      <c r="B58" s="269" t="s">
        <v>39</v>
      </c>
      <c r="C58" s="270"/>
      <c r="D58" s="34">
        <v>98</v>
      </c>
      <c r="E58" s="34">
        <v>1</v>
      </c>
      <c r="F58" s="34">
        <v>8</v>
      </c>
      <c r="G58" s="34">
        <v>7</v>
      </c>
      <c r="H58" s="34">
        <v>22</v>
      </c>
      <c r="I58" s="34">
        <v>7</v>
      </c>
      <c r="J58" s="34">
        <v>8</v>
      </c>
      <c r="K58" s="34">
        <v>4</v>
      </c>
      <c r="L58" s="34">
        <v>5</v>
      </c>
      <c r="M58" s="34">
        <v>4</v>
      </c>
      <c r="N58" s="34">
        <v>3</v>
      </c>
      <c r="O58" s="34">
        <v>4</v>
      </c>
      <c r="P58" s="34">
        <v>1</v>
      </c>
      <c r="Q58" s="34">
        <v>6</v>
      </c>
      <c r="R58" s="34">
        <v>2</v>
      </c>
      <c r="S58" s="34">
        <v>5</v>
      </c>
      <c r="T58" s="34">
        <v>1</v>
      </c>
      <c r="U58" s="34">
        <v>1</v>
      </c>
      <c r="V58" s="34">
        <v>2</v>
      </c>
      <c r="W58" s="34">
        <v>2</v>
      </c>
      <c r="X58" s="34">
        <v>1</v>
      </c>
      <c r="Y58" s="34">
        <v>2</v>
      </c>
      <c r="Z58" s="34">
        <v>0</v>
      </c>
      <c r="AA58" s="34">
        <v>0</v>
      </c>
      <c r="AB58" s="34">
        <v>0</v>
      </c>
      <c r="AC58" s="34">
        <v>0</v>
      </c>
      <c r="AD58" s="34">
        <v>1</v>
      </c>
      <c r="AE58" s="34">
        <v>0</v>
      </c>
      <c r="AF58" s="34">
        <v>0</v>
      </c>
      <c r="AG58" s="34">
        <v>0</v>
      </c>
      <c r="AH58" s="34">
        <v>0</v>
      </c>
      <c r="AI58" s="34">
        <v>1</v>
      </c>
      <c r="AJ58" s="58">
        <v>527.5</v>
      </c>
      <c r="AK58" s="40">
        <v>754.969387755102</v>
      </c>
      <c r="AL58" s="40">
        <v>762.7525773195877</v>
      </c>
      <c r="AM58" s="40">
        <v>605.0392210242765</v>
      </c>
    </row>
    <row r="59" spans="2:39" ht="12">
      <c r="B59" s="269" t="s">
        <v>40</v>
      </c>
      <c r="C59" s="270"/>
      <c r="D59" s="34">
        <v>229</v>
      </c>
      <c r="E59" s="34">
        <v>11</v>
      </c>
      <c r="F59" s="34">
        <v>27</v>
      </c>
      <c r="G59" s="34">
        <v>30</v>
      </c>
      <c r="H59" s="34">
        <v>48</v>
      </c>
      <c r="I59" s="34">
        <v>22</v>
      </c>
      <c r="J59" s="34">
        <v>7</v>
      </c>
      <c r="K59" s="34">
        <v>13</v>
      </c>
      <c r="L59" s="34">
        <v>10</v>
      </c>
      <c r="M59" s="34">
        <v>11</v>
      </c>
      <c r="N59" s="34">
        <v>6</v>
      </c>
      <c r="O59" s="34">
        <v>3</v>
      </c>
      <c r="P59" s="34">
        <v>10</v>
      </c>
      <c r="Q59" s="34">
        <v>3</v>
      </c>
      <c r="R59" s="34">
        <v>2</v>
      </c>
      <c r="S59" s="34">
        <v>2</v>
      </c>
      <c r="T59" s="34">
        <v>3</v>
      </c>
      <c r="U59" s="34">
        <v>3</v>
      </c>
      <c r="V59" s="34">
        <v>1</v>
      </c>
      <c r="W59" s="34">
        <v>3</v>
      </c>
      <c r="X59" s="34">
        <v>2</v>
      </c>
      <c r="Y59" s="34">
        <v>2</v>
      </c>
      <c r="Z59" s="34">
        <v>1</v>
      </c>
      <c r="AA59" s="34">
        <v>2</v>
      </c>
      <c r="AB59" s="34">
        <v>1</v>
      </c>
      <c r="AC59" s="34">
        <v>2</v>
      </c>
      <c r="AD59" s="34">
        <v>1</v>
      </c>
      <c r="AE59" s="34">
        <v>0</v>
      </c>
      <c r="AF59" s="34">
        <v>0</v>
      </c>
      <c r="AG59" s="34">
        <v>0</v>
      </c>
      <c r="AH59" s="34">
        <v>1</v>
      </c>
      <c r="AI59" s="34">
        <v>2</v>
      </c>
      <c r="AJ59" s="58">
        <v>392</v>
      </c>
      <c r="AK59" s="40">
        <v>654.3624454148471</v>
      </c>
      <c r="AL59" s="40">
        <v>687.3807339449542</v>
      </c>
      <c r="AM59" s="40">
        <v>726.345208069892</v>
      </c>
    </row>
    <row r="60" spans="2:39" ht="12">
      <c r="B60" s="269" t="s">
        <v>41</v>
      </c>
      <c r="C60" s="270"/>
      <c r="D60" s="34">
        <v>121</v>
      </c>
      <c r="E60" s="34">
        <v>11</v>
      </c>
      <c r="F60" s="34">
        <v>25</v>
      </c>
      <c r="G60" s="34">
        <v>15</v>
      </c>
      <c r="H60" s="34">
        <v>15</v>
      </c>
      <c r="I60" s="34">
        <v>11</v>
      </c>
      <c r="J60" s="34">
        <v>4</v>
      </c>
      <c r="K60" s="34">
        <v>3</v>
      </c>
      <c r="L60" s="34">
        <v>3</v>
      </c>
      <c r="M60" s="34">
        <v>7</v>
      </c>
      <c r="N60" s="34">
        <v>7</v>
      </c>
      <c r="O60" s="34">
        <v>2</v>
      </c>
      <c r="P60" s="34">
        <v>3</v>
      </c>
      <c r="Q60" s="34">
        <v>1</v>
      </c>
      <c r="R60" s="34">
        <v>2</v>
      </c>
      <c r="S60" s="34">
        <v>2</v>
      </c>
      <c r="T60" s="34">
        <v>3</v>
      </c>
      <c r="U60" s="34">
        <v>2</v>
      </c>
      <c r="V60" s="34">
        <v>0</v>
      </c>
      <c r="W60" s="34">
        <v>0</v>
      </c>
      <c r="X60" s="34">
        <v>1</v>
      </c>
      <c r="Y60" s="34">
        <v>1</v>
      </c>
      <c r="Z60" s="34">
        <v>0</v>
      </c>
      <c r="AA60" s="34">
        <v>0</v>
      </c>
      <c r="AB60" s="34">
        <v>0</v>
      </c>
      <c r="AC60" s="34">
        <v>1</v>
      </c>
      <c r="AD60" s="34">
        <v>0</v>
      </c>
      <c r="AE60" s="34">
        <v>0</v>
      </c>
      <c r="AF60" s="34">
        <v>1</v>
      </c>
      <c r="AG60" s="34">
        <v>0</v>
      </c>
      <c r="AH60" s="34">
        <v>0</v>
      </c>
      <c r="AI60" s="34">
        <v>1</v>
      </c>
      <c r="AJ60" s="58">
        <v>326</v>
      </c>
      <c r="AK60" s="40">
        <v>559.7355371900826</v>
      </c>
      <c r="AL60" s="40">
        <v>615.709090909091</v>
      </c>
      <c r="AM60" s="40">
        <v>632.8053506752315</v>
      </c>
    </row>
    <row r="61" spans="2:39" ht="12">
      <c r="B61" s="269" t="s">
        <v>42</v>
      </c>
      <c r="C61" s="270"/>
      <c r="D61" s="34">
        <v>135</v>
      </c>
      <c r="E61" s="34">
        <v>5</v>
      </c>
      <c r="F61" s="34">
        <v>13</v>
      </c>
      <c r="G61" s="34">
        <v>29</v>
      </c>
      <c r="H61" s="34">
        <v>30</v>
      </c>
      <c r="I61" s="34">
        <v>14</v>
      </c>
      <c r="J61" s="34">
        <v>3</v>
      </c>
      <c r="K61" s="34">
        <v>8</v>
      </c>
      <c r="L61" s="34">
        <v>10</v>
      </c>
      <c r="M61" s="34">
        <v>5</v>
      </c>
      <c r="N61" s="34">
        <v>3</v>
      </c>
      <c r="O61" s="34">
        <v>2</v>
      </c>
      <c r="P61" s="34">
        <v>2</v>
      </c>
      <c r="Q61" s="34">
        <v>2</v>
      </c>
      <c r="R61" s="34">
        <v>1</v>
      </c>
      <c r="S61" s="34">
        <v>3</v>
      </c>
      <c r="T61" s="34">
        <v>0</v>
      </c>
      <c r="U61" s="34">
        <v>1</v>
      </c>
      <c r="V61" s="34">
        <v>0</v>
      </c>
      <c r="W61" s="34">
        <v>1</v>
      </c>
      <c r="X61" s="34">
        <v>0</v>
      </c>
      <c r="Y61" s="34">
        <v>0</v>
      </c>
      <c r="Z61" s="34">
        <v>1</v>
      </c>
      <c r="AA61" s="34">
        <v>0</v>
      </c>
      <c r="AB61" s="34">
        <v>1</v>
      </c>
      <c r="AC61" s="34">
        <v>0</v>
      </c>
      <c r="AD61" s="34">
        <v>1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58">
        <v>350</v>
      </c>
      <c r="AK61" s="40">
        <v>505.73333333333335</v>
      </c>
      <c r="AL61" s="40">
        <v>525.1846153846154</v>
      </c>
      <c r="AM61" s="40">
        <v>456.6060127990755</v>
      </c>
    </row>
    <row r="62" spans="2:39" ht="12">
      <c r="B62" s="269" t="s">
        <v>43</v>
      </c>
      <c r="C62" s="270"/>
      <c r="D62" s="34">
        <v>503</v>
      </c>
      <c r="E62" s="34">
        <v>44</v>
      </c>
      <c r="F62" s="34">
        <v>91</v>
      </c>
      <c r="G62" s="34">
        <v>75</v>
      </c>
      <c r="H62" s="34">
        <v>83</v>
      </c>
      <c r="I62" s="34">
        <v>52</v>
      </c>
      <c r="J62" s="34">
        <v>26</v>
      </c>
      <c r="K62" s="34">
        <v>22</v>
      </c>
      <c r="L62" s="34">
        <v>6</v>
      </c>
      <c r="M62" s="34">
        <v>13</v>
      </c>
      <c r="N62" s="34">
        <v>14</v>
      </c>
      <c r="O62" s="34">
        <v>12</v>
      </c>
      <c r="P62" s="34">
        <v>4</v>
      </c>
      <c r="Q62" s="34">
        <v>9</v>
      </c>
      <c r="R62" s="34">
        <v>3</v>
      </c>
      <c r="S62" s="34">
        <v>10</v>
      </c>
      <c r="T62" s="34">
        <v>3</v>
      </c>
      <c r="U62" s="34">
        <v>4</v>
      </c>
      <c r="V62" s="34">
        <v>7</v>
      </c>
      <c r="W62" s="34">
        <v>3</v>
      </c>
      <c r="X62" s="34">
        <v>5</v>
      </c>
      <c r="Y62" s="34">
        <v>5</v>
      </c>
      <c r="Z62" s="34">
        <v>1</v>
      </c>
      <c r="AA62" s="34">
        <v>0</v>
      </c>
      <c r="AB62" s="34">
        <v>2</v>
      </c>
      <c r="AC62" s="34">
        <v>0</v>
      </c>
      <c r="AD62" s="34">
        <v>0</v>
      </c>
      <c r="AE62" s="34">
        <v>1</v>
      </c>
      <c r="AF62" s="34">
        <v>2</v>
      </c>
      <c r="AG62" s="34">
        <v>0</v>
      </c>
      <c r="AH62" s="34">
        <v>0</v>
      </c>
      <c r="AI62" s="34">
        <v>6</v>
      </c>
      <c r="AJ62" s="58">
        <v>329</v>
      </c>
      <c r="AK62" s="40">
        <v>525.4075546719682</v>
      </c>
      <c r="AL62" s="40">
        <v>575.7734204793028</v>
      </c>
      <c r="AM62" s="40">
        <v>648.8786572760779</v>
      </c>
    </row>
    <row r="63" spans="2:39" ht="12">
      <c r="B63" s="269" t="s">
        <v>44</v>
      </c>
      <c r="C63" s="270"/>
      <c r="D63" s="34">
        <v>118</v>
      </c>
      <c r="E63" s="34">
        <v>16</v>
      </c>
      <c r="F63" s="34">
        <v>22</v>
      </c>
      <c r="G63" s="34">
        <v>18</v>
      </c>
      <c r="H63" s="34">
        <v>15</v>
      </c>
      <c r="I63" s="34">
        <v>4</v>
      </c>
      <c r="J63" s="34">
        <v>7</v>
      </c>
      <c r="K63" s="34">
        <v>5</v>
      </c>
      <c r="L63" s="34">
        <v>1</v>
      </c>
      <c r="M63" s="34">
        <v>3</v>
      </c>
      <c r="N63" s="34">
        <v>4</v>
      </c>
      <c r="O63" s="34">
        <v>1</v>
      </c>
      <c r="P63" s="34">
        <v>4</v>
      </c>
      <c r="Q63" s="34">
        <v>3</v>
      </c>
      <c r="R63" s="34">
        <v>1</v>
      </c>
      <c r="S63" s="34">
        <v>1</v>
      </c>
      <c r="T63" s="34">
        <v>1</v>
      </c>
      <c r="U63" s="34">
        <v>2</v>
      </c>
      <c r="V63" s="34">
        <v>2</v>
      </c>
      <c r="W63" s="34">
        <v>0</v>
      </c>
      <c r="X63" s="34">
        <v>1</v>
      </c>
      <c r="Y63" s="34">
        <v>3</v>
      </c>
      <c r="Z63" s="34">
        <v>0</v>
      </c>
      <c r="AA63" s="34">
        <v>0</v>
      </c>
      <c r="AB63" s="34">
        <v>1</v>
      </c>
      <c r="AC63" s="34">
        <v>0</v>
      </c>
      <c r="AD63" s="34">
        <v>0</v>
      </c>
      <c r="AE63" s="34">
        <v>0</v>
      </c>
      <c r="AF63" s="34">
        <v>1</v>
      </c>
      <c r="AG63" s="34">
        <v>1</v>
      </c>
      <c r="AH63" s="34">
        <v>0</v>
      </c>
      <c r="AI63" s="34">
        <v>1</v>
      </c>
      <c r="AJ63" s="58">
        <v>300</v>
      </c>
      <c r="AK63" s="40">
        <v>564.4830508474577</v>
      </c>
      <c r="AL63" s="40">
        <v>653.0294117647059</v>
      </c>
      <c r="AM63" s="40">
        <v>703.953411148051</v>
      </c>
    </row>
    <row r="64" spans="2:39" ht="12">
      <c r="B64" s="269" t="s">
        <v>45</v>
      </c>
      <c r="C64" s="270"/>
      <c r="D64" s="34">
        <v>97</v>
      </c>
      <c r="E64" s="34">
        <v>5</v>
      </c>
      <c r="F64" s="34">
        <v>11</v>
      </c>
      <c r="G64" s="34">
        <v>18</v>
      </c>
      <c r="H64" s="34">
        <v>22</v>
      </c>
      <c r="I64" s="34">
        <v>6</v>
      </c>
      <c r="J64" s="34">
        <v>3</v>
      </c>
      <c r="K64" s="34">
        <v>2</v>
      </c>
      <c r="L64" s="34">
        <v>6</v>
      </c>
      <c r="M64" s="34">
        <v>1</v>
      </c>
      <c r="N64" s="34">
        <v>4</v>
      </c>
      <c r="O64" s="34">
        <v>1</v>
      </c>
      <c r="P64" s="34">
        <v>1</v>
      </c>
      <c r="Q64" s="34">
        <v>2</v>
      </c>
      <c r="R64" s="34">
        <v>3</v>
      </c>
      <c r="S64" s="34">
        <v>2</v>
      </c>
      <c r="T64" s="34">
        <v>3</v>
      </c>
      <c r="U64" s="34">
        <v>2</v>
      </c>
      <c r="V64" s="34">
        <v>0</v>
      </c>
      <c r="W64" s="34">
        <v>1</v>
      </c>
      <c r="X64" s="34">
        <v>0</v>
      </c>
      <c r="Y64" s="34">
        <v>0</v>
      </c>
      <c r="Z64" s="34">
        <v>2</v>
      </c>
      <c r="AA64" s="34">
        <v>1</v>
      </c>
      <c r="AB64" s="34">
        <v>0</v>
      </c>
      <c r="AC64" s="34">
        <v>0</v>
      </c>
      <c r="AD64" s="34">
        <v>1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58">
        <v>360</v>
      </c>
      <c r="AK64" s="40">
        <v>597.360824742268</v>
      </c>
      <c r="AL64" s="40">
        <v>629.8260869565217</v>
      </c>
      <c r="AM64" s="40">
        <v>569.9833159057321</v>
      </c>
    </row>
    <row r="65" spans="2:39" ht="12">
      <c r="B65" s="269" t="s">
        <v>46</v>
      </c>
      <c r="C65" s="270"/>
      <c r="D65" s="34">
        <v>219</v>
      </c>
      <c r="E65" s="34">
        <v>17</v>
      </c>
      <c r="F65" s="34">
        <v>43</v>
      </c>
      <c r="G65" s="34">
        <v>40</v>
      </c>
      <c r="H65" s="34">
        <v>48</v>
      </c>
      <c r="I65" s="34">
        <v>20</v>
      </c>
      <c r="J65" s="34">
        <v>7</v>
      </c>
      <c r="K65" s="34">
        <v>4</v>
      </c>
      <c r="L65" s="34">
        <v>9</v>
      </c>
      <c r="M65" s="34">
        <v>3</v>
      </c>
      <c r="N65" s="34">
        <v>4</v>
      </c>
      <c r="O65" s="34">
        <v>5</v>
      </c>
      <c r="P65" s="34">
        <v>1</v>
      </c>
      <c r="Q65" s="34">
        <v>3</v>
      </c>
      <c r="R65" s="34">
        <v>2</v>
      </c>
      <c r="S65" s="34">
        <v>2</v>
      </c>
      <c r="T65" s="34">
        <v>3</v>
      </c>
      <c r="U65" s="34">
        <v>1</v>
      </c>
      <c r="V65" s="34">
        <v>1</v>
      </c>
      <c r="W65" s="34">
        <v>2</v>
      </c>
      <c r="X65" s="34">
        <v>0</v>
      </c>
      <c r="Y65" s="34">
        <v>2</v>
      </c>
      <c r="Z65" s="34">
        <v>0</v>
      </c>
      <c r="AA65" s="34">
        <v>1</v>
      </c>
      <c r="AB65" s="34">
        <v>0</v>
      </c>
      <c r="AC65" s="34">
        <v>0</v>
      </c>
      <c r="AD65" s="34">
        <v>1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58">
        <v>307</v>
      </c>
      <c r="AK65" s="40">
        <v>422.89497716894977</v>
      </c>
      <c r="AL65" s="40">
        <v>458.48514851485146</v>
      </c>
      <c r="AM65" s="40">
        <v>459.22406141698013</v>
      </c>
    </row>
    <row r="66" spans="2:39" ht="12">
      <c r="B66" s="269" t="s">
        <v>47</v>
      </c>
      <c r="C66" s="270"/>
      <c r="D66" s="34">
        <v>166</v>
      </c>
      <c r="E66" s="34">
        <v>20</v>
      </c>
      <c r="F66" s="34">
        <v>41</v>
      </c>
      <c r="G66" s="34">
        <v>22</v>
      </c>
      <c r="H66" s="34">
        <v>27</v>
      </c>
      <c r="I66" s="34">
        <v>14</v>
      </c>
      <c r="J66" s="34">
        <v>7</v>
      </c>
      <c r="K66" s="34">
        <v>4</v>
      </c>
      <c r="L66" s="34">
        <v>4</v>
      </c>
      <c r="M66" s="34">
        <v>5</v>
      </c>
      <c r="N66" s="34">
        <v>1</v>
      </c>
      <c r="O66" s="34">
        <v>4</v>
      </c>
      <c r="P66" s="34">
        <v>2</v>
      </c>
      <c r="Q66" s="34">
        <v>1</v>
      </c>
      <c r="R66" s="34">
        <v>2</v>
      </c>
      <c r="S66" s="34">
        <v>0</v>
      </c>
      <c r="T66" s="34">
        <v>2</v>
      </c>
      <c r="U66" s="34">
        <v>3</v>
      </c>
      <c r="V66" s="34">
        <v>1</v>
      </c>
      <c r="W66" s="34">
        <v>0</v>
      </c>
      <c r="X66" s="34">
        <v>1</v>
      </c>
      <c r="Y66" s="34">
        <v>0</v>
      </c>
      <c r="Z66" s="34">
        <v>2</v>
      </c>
      <c r="AA66" s="34">
        <v>1</v>
      </c>
      <c r="AB66" s="34">
        <v>0</v>
      </c>
      <c r="AC66" s="34">
        <v>0</v>
      </c>
      <c r="AD66" s="34">
        <v>0</v>
      </c>
      <c r="AE66" s="34">
        <v>0</v>
      </c>
      <c r="AF66" s="34">
        <v>1</v>
      </c>
      <c r="AG66" s="34">
        <v>0</v>
      </c>
      <c r="AH66" s="34">
        <v>0</v>
      </c>
      <c r="AI66" s="34">
        <v>1</v>
      </c>
      <c r="AJ66" s="58">
        <v>290</v>
      </c>
      <c r="AK66" s="40">
        <v>433.4156626506024</v>
      </c>
      <c r="AL66" s="40">
        <v>492.78767123287673</v>
      </c>
      <c r="AM66" s="40">
        <v>570.6991865266024</v>
      </c>
    </row>
    <row r="67" spans="2:39" ht="12">
      <c r="B67" s="269" t="s">
        <v>48</v>
      </c>
      <c r="C67" s="270"/>
      <c r="D67" s="34">
        <v>78</v>
      </c>
      <c r="E67" s="34">
        <v>8</v>
      </c>
      <c r="F67" s="34">
        <v>16</v>
      </c>
      <c r="G67" s="34">
        <v>17</v>
      </c>
      <c r="H67" s="34">
        <v>23</v>
      </c>
      <c r="I67" s="34">
        <v>6</v>
      </c>
      <c r="J67" s="34">
        <v>1</v>
      </c>
      <c r="K67" s="34">
        <v>0</v>
      </c>
      <c r="L67" s="34">
        <v>0</v>
      </c>
      <c r="M67" s="34">
        <v>1</v>
      </c>
      <c r="N67" s="34">
        <v>2</v>
      </c>
      <c r="O67" s="34">
        <v>0</v>
      </c>
      <c r="P67" s="34">
        <v>2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1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1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58">
        <v>279</v>
      </c>
      <c r="AK67" s="40">
        <v>320.15384615384613</v>
      </c>
      <c r="AL67" s="40">
        <v>356.74285714285713</v>
      </c>
      <c r="AM67" s="40">
        <v>377.22532710835867</v>
      </c>
    </row>
    <row r="68" spans="1:39" s="66" customFormat="1" ht="12">
      <c r="A68"/>
      <c r="B68" s="269" t="s">
        <v>49</v>
      </c>
      <c r="C68" s="270"/>
      <c r="D68" s="68">
        <v>191</v>
      </c>
      <c r="E68" s="68">
        <v>19</v>
      </c>
      <c r="F68" s="68">
        <v>29</v>
      </c>
      <c r="G68" s="68">
        <v>48</v>
      </c>
      <c r="H68" s="68">
        <v>27</v>
      </c>
      <c r="I68" s="68">
        <v>20</v>
      </c>
      <c r="J68" s="68">
        <v>8</v>
      </c>
      <c r="K68" s="68">
        <v>7</v>
      </c>
      <c r="L68" s="68">
        <v>4</v>
      </c>
      <c r="M68" s="68">
        <v>6</v>
      </c>
      <c r="N68" s="68">
        <v>5</v>
      </c>
      <c r="O68" s="68">
        <v>2</v>
      </c>
      <c r="P68" s="68">
        <v>1</v>
      </c>
      <c r="Q68" s="68">
        <v>5</v>
      </c>
      <c r="R68" s="68">
        <v>3</v>
      </c>
      <c r="S68" s="68">
        <v>2</v>
      </c>
      <c r="T68" s="68">
        <v>1</v>
      </c>
      <c r="U68" s="68">
        <v>0</v>
      </c>
      <c r="V68" s="68">
        <v>1</v>
      </c>
      <c r="W68" s="68">
        <v>1</v>
      </c>
      <c r="X68" s="68">
        <v>0</v>
      </c>
      <c r="Y68" s="68">
        <v>0</v>
      </c>
      <c r="Z68" s="68">
        <v>1</v>
      </c>
      <c r="AA68" s="68">
        <v>0</v>
      </c>
      <c r="AB68" s="68">
        <v>0</v>
      </c>
      <c r="AC68" s="68">
        <v>1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58">
        <v>296</v>
      </c>
      <c r="AK68" s="73">
        <v>415.3193717277487</v>
      </c>
      <c r="AL68" s="73">
        <v>461.19767441860466</v>
      </c>
      <c r="AM68" s="73">
        <v>420.0353318407394</v>
      </c>
    </row>
    <row r="69" spans="1:39" s="66" customFormat="1" ht="12">
      <c r="A69"/>
      <c r="B69" s="272" t="s">
        <v>343</v>
      </c>
      <c r="C69" s="273"/>
      <c r="D69" s="35">
        <v>108</v>
      </c>
      <c r="E69" s="35">
        <v>14</v>
      </c>
      <c r="F69" s="35">
        <v>6</v>
      </c>
      <c r="G69" s="35">
        <v>18</v>
      </c>
      <c r="H69" s="35">
        <v>12</v>
      </c>
      <c r="I69" s="35">
        <v>11</v>
      </c>
      <c r="J69" s="35">
        <v>10</v>
      </c>
      <c r="K69" s="35">
        <v>2</v>
      </c>
      <c r="L69" s="35">
        <v>7</v>
      </c>
      <c r="M69" s="35">
        <v>4</v>
      </c>
      <c r="N69" s="35">
        <v>7</v>
      </c>
      <c r="O69" s="35">
        <v>2</v>
      </c>
      <c r="P69" s="35">
        <v>1</v>
      </c>
      <c r="Q69" s="35">
        <v>5</v>
      </c>
      <c r="R69" s="35">
        <v>0</v>
      </c>
      <c r="S69" s="35">
        <v>1</v>
      </c>
      <c r="T69" s="35">
        <v>1</v>
      </c>
      <c r="U69" s="35">
        <v>0</v>
      </c>
      <c r="V69" s="35">
        <v>0</v>
      </c>
      <c r="W69" s="35">
        <v>1</v>
      </c>
      <c r="X69" s="35">
        <v>0</v>
      </c>
      <c r="Y69" s="35">
        <v>1</v>
      </c>
      <c r="Z69" s="35">
        <v>1</v>
      </c>
      <c r="AA69" s="35">
        <v>0</v>
      </c>
      <c r="AB69" s="35">
        <v>0</v>
      </c>
      <c r="AC69" s="35">
        <v>0</v>
      </c>
      <c r="AD69" s="35">
        <v>1</v>
      </c>
      <c r="AE69" s="35">
        <v>0</v>
      </c>
      <c r="AF69" s="35">
        <v>0</v>
      </c>
      <c r="AG69" s="35">
        <v>1</v>
      </c>
      <c r="AH69" s="35">
        <v>0</v>
      </c>
      <c r="AI69" s="35">
        <v>2</v>
      </c>
      <c r="AJ69" s="59">
        <v>412</v>
      </c>
      <c r="AK69" s="41">
        <v>603.8611111111111</v>
      </c>
      <c r="AL69" s="41">
        <v>693.7978723404256</v>
      </c>
      <c r="AM69" s="111">
        <v>628.2629163323544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8">
    <mergeCell ref="AK3:AL4"/>
    <mergeCell ref="E3:E5"/>
    <mergeCell ref="AM3:AM4"/>
    <mergeCell ref="D3:D5"/>
    <mergeCell ref="AJ3:AJ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2"/>
  <sheetViews>
    <sheetView showGridLines="0" zoomScalePageLayoutView="0" workbookViewId="0" topLeftCell="A37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1" width="7.7109375" style="0" customWidth="1"/>
  </cols>
  <sheetData>
    <row r="1" spans="2:28" ht="17.25">
      <c r="B1" s="16" t="s">
        <v>189</v>
      </c>
      <c r="D1" s="16" t="s">
        <v>376</v>
      </c>
      <c r="L1" s="16"/>
      <c r="P1" s="16" t="s">
        <v>377</v>
      </c>
      <c r="AB1" s="16" t="s">
        <v>377</v>
      </c>
    </row>
    <row r="2" spans="1:3" ht="17.25">
      <c r="A2" s="16"/>
      <c r="C2" s="5"/>
    </row>
    <row r="3" spans="2:34" ht="24" customHeight="1">
      <c r="B3" s="344" t="s">
        <v>380</v>
      </c>
      <c r="C3" s="338"/>
      <c r="D3" s="334" t="s">
        <v>0</v>
      </c>
      <c r="E3" s="129"/>
      <c r="F3" s="130">
        <v>200</v>
      </c>
      <c r="G3" s="130">
        <v>400</v>
      </c>
      <c r="H3" s="130">
        <v>600</v>
      </c>
      <c r="I3" s="130">
        <v>800</v>
      </c>
      <c r="J3" s="130">
        <v>1000</v>
      </c>
      <c r="K3" s="130">
        <v>1200</v>
      </c>
      <c r="L3" s="130">
        <v>1400</v>
      </c>
      <c r="M3" s="130">
        <v>1600</v>
      </c>
      <c r="N3" s="130">
        <v>1800</v>
      </c>
      <c r="O3" s="130">
        <v>2000</v>
      </c>
      <c r="P3" s="130">
        <v>2200</v>
      </c>
      <c r="Q3" s="130">
        <v>2400</v>
      </c>
      <c r="R3" s="130">
        <v>2600</v>
      </c>
      <c r="S3" s="130">
        <v>2800</v>
      </c>
      <c r="T3" s="130">
        <v>3000</v>
      </c>
      <c r="U3" s="130">
        <v>3200</v>
      </c>
      <c r="V3" s="131">
        <v>3400</v>
      </c>
      <c r="W3" s="131">
        <v>3600</v>
      </c>
      <c r="X3" s="131">
        <v>3800</v>
      </c>
      <c r="Y3" s="131">
        <v>4000</v>
      </c>
      <c r="Z3" s="131">
        <v>4200</v>
      </c>
      <c r="AA3" s="131">
        <v>4400</v>
      </c>
      <c r="AB3" s="131">
        <v>4600</v>
      </c>
      <c r="AC3" s="131">
        <v>4800</v>
      </c>
      <c r="AD3" s="131">
        <v>5000</v>
      </c>
      <c r="AE3" s="131" t="s">
        <v>306</v>
      </c>
      <c r="AF3" s="334" t="s">
        <v>50</v>
      </c>
      <c r="AG3" s="334" t="s">
        <v>51</v>
      </c>
      <c r="AH3" s="334" t="s">
        <v>52</v>
      </c>
    </row>
    <row r="4" spans="2:34" s="17" customFormat="1" ht="13.5">
      <c r="B4" s="354" t="s">
        <v>372</v>
      </c>
      <c r="C4" s="355"/>
      <c r="D4" s="335"/>
      <c r="E4" s="132" t="s">
        <v>95</v>
      </c>
      <c r="F4" s="133" t="s">
        <v>95</v>
      </c>
      <c r="G4" s="133" t="s">
        <v>95</v>
      </c>
      <c r="H4" s="133" t="s">
        <v>95</v>
      </c>
      <c r="I4" s="134" t="s">
        <v>95</v>
      </c>
      <c r="J4" s="134" t="s">
        <v>95</v>
      </c>
      <c r="K4" s="133" t="s">
        <v>95</v>
      </c>
      <c r="L4" s="134" t="s">
        <v>95</v>
      </c>
      <c r="M4" s="134" t="s">
        <v>95</v>
      </c>
      <c r="N4" s="133" t="s">
        <v>95</v>
      </c>
      <c r="O4" s="133" t="s">
        <v>95</v>
      </c>
      <c r="P4" s="134" t="s">
        <v>95</v>
      </c>
      <c r="Q4" s="134" t="s">
        <v>95</v>
      </c>
      <c r="R4" s="133" t="s">
        <v>95</v>
      </c>
      <c r="S4" s="134" t="s">
        <v>95</v>
      </c>
      <c r="T4" s="134" t="s">
        <v>95</v>
      </c>
      <c r="U4" s="134" t="s">
        <v>95</v>
      </c>
      <c r="V4" s="134" t="s">
        <v>95</v>
      </c>
      <c r="W4" s="134" t="s">
        <v>95</v>
      </c>
      <c r="X4" s="134" t="s">
        <v>95</v>
      </c>
      <c r="Y4" s="134" t="s">
        <v>95</v>
      </c>
      <c r="Z4" s="134" t="s">
        <v>95</v>
      </c>
      <c r="AA4" s="133" t="s">
        <v>95</v>
      </c>
      <c r="AB4" s="134" t="s">
        <v>95</v>
      </c>
      <c r="AC4" s="134" t="s">
        <v>95</v>
      </c>
      <c r="AD4" s="134" t="s">
        <v>95</v>
      </c>
      <c r="AE4" s="134" t="s">
        <v>95</v>
      </c>
      <c r="AF4" s="335"/>
      <c r="AG4" s="335"/>
      <c r="AH4" s="335"/>
    </row>
    <row r="5" spans="2:34" ht="24" customHeight="1">
      <c r="B5" s="356"/>
      <c r="C5" s="349"/>
      <c r="D5" s="336"/>
      <c r="E5" s="135" t="s">
        <v>110</v>
      </c>
      <c r="F5" s="136">
        <v>399</v>
      </c>
      <c r="G5" s="136">
        <v>599</v>
      </c>
      <c r="H5" s="136">
        <v>799</v>
      </c>
      <c r="I5" s="136">
        <v>999</v>
      </c>
      <c r="J5" s="136">
        <v>1199</v>
      </c>
      <c r="K5" s="136">
        <v>1399</v>
      </c>
      <c r="L5" s="136">
        <v>1599</v>
      </c>
      <c r="M5" s="136">
        <v>1799</v>
      </c>
      <c r="N5" s="136">
        <v>1999</v>
      </c>
      <c r="O5" s="136">
        <v>2199</v>
      </c>
      <c r="P5" s="136">
        <v>2399</v>
      </c>
      <c r="Q5" s="136">
        <v>2599</v>
      </c>
      <c r="R5" s="136">
        <v>2799</v>
      </c>
      <c r="S5" s="136">
        <v>2999</v>
      </c>
      <c r="T5" s="136">
        <v>3199</v>
      </c>
      <c r="U5" s="136">
        <v>3399</v>
      </c>
      <c r="V5" s="136">
        <v>3599</v>
      </c>
      <c r="W5" s="136">
        <v>3799</v>
      </c>
      <c r="X5" s="136">
        <v>3999</v>
      </c>
      <c r="Y5" s="136">
        <v>4199</v>
      </c>
      <c r="Z5" s="136">
        <v>4399</v>
      </c>
      <c r="AA5" s="136">
        <v>4599</v>
      </c>
      <c r="AB5" s="136">
        <v>4799</v>
      </c>
      <c r="AC5" s="136">
        <v>4999</v>
      </c>
      <c r="AD5" s="136">
        <v>5199</v>
      </c>
      <c r="AE5" s="136"/>
      <c r="AF5" s="23" t="s">
        <v>101</v>
      </c>
      <c r="AG5" s="23" t="s">
        <v>101</v>
      </c>
      <c r="AH5" s="23" t="s">
        <v>101</v>
      </c>
    </row>
    <row r="6" spans="2:35" ht="12">
      <c r="B6" s="332" t="s">
        <v>1</v>
      </c>
      <c r="C6" s="277"/>
      <c r="D6" s="137">
        <v>15239</v>
      </c>
      <c r="E6" s="137">
        <v>12</v>
      </c>
      <c r="F6" s="137">
        <v>30</v>
      </c>
      <c r="G6" s="137">
        <v>99</v>
      </c>
      <c r="H6" s="137">
        <v>141</v>
      </c>
      <c r="I6" s="137">
        <v>177</v>
      </c>
      <c r="J6" s="137">
        <v>535</v>
      </c>
      <c r="K6" s="137">
        <v>460</v>
      </c>
      <c r="L6" s="137">
        <v>781</v>
      </c>
      <c r="M6" s="137">
        <v>708</v>
      </c>
      <c r="N6" s="137">
        <v>902</v>
      </c>
      <c r="O6" s="137">
        <v>1617</v>
      </c>
      <c r="P6" s="137">
        <v>1341</v>
      </c>
      <c r="Q6" s="137">
        <v>1569</v>
      </c>
      <c r="R6" s="137">
        <v>1206</v>
      </c>
      <c r="S6" s="137">
        <v>1040</v>
      </c>
      <c r="T6" s="137">
        <v>1240</v>
      </c>
      <c r="U6" s="137">
        <v>720</v>
      </c>
      <c r="V6" s="146">
        <v>700</v>
      </c>
      <c r="W6" s="146">
        <v>404</v>
      </c>
      <c r="X6" s="146">
        <v>298</v>
      </c>
      <c r="Y6" s="146">
        <v>333</v>
      </c>
      <c r="Z6" s="146">
        <v>190</v>
      </c>
      <c r="AA6" s="146">
        <v>194</v>
      </c>
      <c r="AB6" s="146">
        <v>87</v>
      </c>
      <c r="AC6" s="146">
        <v>93</v>
      </c>
      <c r="AD6" s="146">
        <v>110</v>
      </c>
      <c r="AE6" s="147">
        <v>252</v>
      </c>
      <c r="AF6" s="138">
        <v>2500</v>
      </c>
      <c r="AG6" s="145">
        <v>2568.89369381193</v>
      </c>
      <c r="AH6" s="139">
        <v>1010.3054831581295</v>
      </c>
      <c r="AI6" s="144"/>
    </row>
    <row r="7" spans="2:35" ht="12">
      <c r="B7" s="271" t="s">
        <v>2</v>
      </c>
      <c r="C7" s="270"/>
      <c r="D7" s="140">
        <v>7818</v>
      </c>
      <c r="E7" s="140">
        <v>11</v>
      </c>
      <c r="F7" s="140">
        <v>16</v>
      </c>
      <c r="G7" s="140">
        <v>62</v>
      </c>
      <c r="H7" s="140">
        <v>72</v>
      </c>
      <c r="I7" s="140">
        <v>93</v>
      </c>
      <c r="J7" s="140">
        <v>301</v>
      </c>
      <c r="K7" s="140">
        <v>235</v>
      </c>
      <c r="L7" s="140">
        <v>388</v>
      </c>
      <c r="M7" s="140">
        <v>303</v>
      </c>
      <c r="N7" s="140">
        <v>422</v>
      </c>
      <c r="O7" s="140">
        <v>763</v>
      </c>
      <c r="P7" s="140">
        <v>581</v>
      </c>
      <c r="Q7" s="140">
        <v>734</v>
      </c>
      <c r="R7" s="140">
        <v>576</v>
      </c>
      <c r="S7" s="140">
        <v>510</v>
      </c>
      <c r="T7" s="140">
        <v>660</v>
      </c>
      <c r="U7" s="140">
        <v>387</v>
      </c>
      <c r="V7">
        <v>414</v>
      </c>
      <c r="W7">
        <v>253</v>
      </c>
      <c r="X7">
        <v>196</v>
      </c>
      <c r="Y7">
        <v>206</v>
      </c>
      <c r="Z7">
        <v>120</v>
      </c>
      <c r="AA7">
        <v>122</v>
      </c>
      <c r="AB7">
        <v>61</v>
      </c>
      <c r="AC7">
        <v>71</v>
      </c>
      <c r="AD7">
        <v>77</v>
      </c>
      <c r="AE7">
        <v>184</v>
      </c>
      <c r="AF7" s="141">
        <v>2550</v>
      </c>
      <c r="AG7" s="144">
        <v>2661.2704016372472</v>
      </c>
      <c r="AH7" s="142">
        <v>1094.6515650723318</v>
      </c>
      <c r="AI7" s="144"/>
    </row>
    <row r="8" spans="2:35" ht="12">
      <c r="B8" s="126"/>
      <c r="C8" s="93" t="s">
        <v>140</v>
      </c>
      <c r="D8" s="140">
        <v>3685</v>
      </c>
      <c r="E8" s="140">
        <v>8</v>
      </c>
      <c r="F8" s="140">
        <v>11</v>
      </c>
      <c r="G8" s="140">
        <v>33</v>
      </c>
      <c r="H8" s="140">
        <v>37</v>
      </c>
      <c r="I8" s="140">
        <v>48</v>
      </c>
      <c r="J8" s="140">
        <v>151</v>
      </c>
      <c r="K8" s="140">
        <v>111</v>
      </c>
      <c r="L8" s="140">
        <v>180</v>
      </c>
      <c r="M8" s="140">
        <v>134</v>
      </c>
      <c r="N8" s="140">
        <v>197</v>
      </c>
      <c r="O8" s="140">
        <v>341</v>
      </c>
      <c r="P8" s="140">
        <v>257</v>
      </c>
      <c r="Q8" s="140">
        <v>351</v>
      </c>
      <c r="R8" s="140">
        <v>241</v>
      </c>
      <c r="S8" s="140">
        <v>230</v>
      </c>
      <c r="T8" s="140">
        <v>288</v>
      </c>
      <c r="U8" s="140">
        <v>167</v>
      </c>
      <c r="V8">
        <v>205</v>
      </c>
      <c r="W8">
        <v>126</v>
      </c>
      <c r="X8">
        <v>98</v>
      </c>
      <c r="Y8">
        <v>106</v>
      </c>
      <c r="Z8">
        <v>61</v>
      </c>
      <c r="AA8">
        <v>71</v>
      </c>
      <c r="AB8">
        <v>37</v>
      </c>
      <c r="AC8">
        <v>35</v>
      </c>
      <c r="AD8">
        <v>51</v>
      </c>
      <c r="AE8">
        <v>110</v>
      </c>
      <c r="AF8" s="141">
        <v>2574</v>
      </c>
      <c r="AG8" s="144">
        <v>2704.790773405699</v>
      </c>
      <c r="AH8" s="142">
        <v>1168.0080972426058</v>
      </c>
      <c r="AI8" s="144"/>
    </row>
    <row r="9" spans="2:35" ht="12">
      <c r="B9" s="126"/>
      <c r="C9" s="93" t="s">
        <v>141</v>
      </c>
      <c r="D9" s="140">
        <v>1799</v>
      </c>
      <c r="E9" s="140">
        <v>3</v>
      </c>
      <c r="F9" s="140">
        <v>2</v>
      </c>
      <c r="G9" s="140">
        <v>17</v>
      </c>
      <c r="H9" s="140">
        <v>20</v>
      </c>
      <c r="I9" s="140">
        <v>20</v>
      </c>
      <c r="J9" s="140">
        <v>71</v>
      </c>
      <c r="K9" s="140">
        <v>52</v>
      </c>
      <c r="L9" s="140">
        <v>100</v>
      </c>
      <c r="M9" s="140">
        <v>67</v>
      </c>
      <c r="N9" s="140">
        <v>93</v>
      </c>
      <c r="O9" s="140">
        <v>190</v>
      </c>
      <c r="P9" s="140">
        <v>140</v>
      </c>
      <c r="Q9" s="140">
        <v>159</v>
      </c>
      <c r="R9" s="140">
        <v>136</v>
      </c>
      <c r="S9" s="140">
        <v>115</v>
      </c>
      <c r="T9" s="140">
        <v>154</v>
      </c>
      <c r="U9" s="140">
        <v>95</v>
      </c>
      <c r="V9">
        <v>87</v>
      </c>
      <c r="W9">
        <v>52</v>
      </c>
      <c r="X9">
        <v>40</v>
      </c>
      <c r="Y9">
        <v>52</v>
      </c>
      <c r="Z9">
        <v>28</v>
      </c>
      <c r="AA9">
        <v>20</v>
      </c>
      <c r="AB9">
        <v>10</v>
      </c>
      <c r="AC9">
        <v>16</v>
      </c>
      <c r="AD9">
        <v>16</v>
      </c>
      <c r="AE9">
        <v>44</v>
      </c>
      <c r="AF9" s="141">
        <v>2500</v>
      </c>
      <c r="AG9" s="144">
        <v>2632.3451917732073</v>
      </c>
      <c r="AH9" s="142">
        <v>1090.2277217797164</v>
      </c>
      <c r="AI9" s="144"/>
    </row>
    <row r="10" spans="2:35" ht="12">
      <c r="B10" s="126"/>
      <c r="C10" s="93" t="s">
        <v>142</v>
      </c>
      <c r="D10" s="140">
        <v>2334</v>
      </c>
      <c r="E10" s="140">
        <v>0</v>
      </c>
      <c r="F10" s="140">
        <v>3</v>
      </c>
      <c r="G10" s="140">
        <v>12</v>
      </c>
      <c r="H10" s="140">
        <v>15</v>
      </c>
      <c r="I10" s="140">
        <v>25</v>
      </c>
      <c r="J10" s="140">
        <v>79</v>
      </c>
      <c r="K10" s="140">
        <v>72</v>
      </c>
      <c r="L10" s="140">
        <v>108</v>
      </c>
      <c r="M10" s="140">
        <v>102</v>
      </c>
      <c r="N10" s="140">
        <v>132</v>
      </c>
      <c r="O10" s="140">
        <v>232</v>
      </c>
      <c r="P10" s="140">
        <v>184</v>
      </c>
      <c r="Q10" s="140">
        <v>224</v>
      </c>
      <c r="R10" s="140">
        <v>199</v>
      </c>
      <c r="S10" s="140">
        <v>165</v>
      </c>
      <c r="T10" s="140">
        <v>218</v>
      </c>
      <c r="U10" s="140">
        <v>125</v>
      </c>
      <c r="V10">
        <v>122</v>
      </c>
      <c r="W10">
        <v>75</v>
      </c>
      <c r="X10">
        <v>58</v>
      </c>
      <c r="Y10">
        <v>48</v>
      </c>
      <c r="Z10">
        <v>31</v>
      </c>
      <c r="AA10">
        <v>31</v>
      </c>
      <c r="AB10">
        <v>14</v>
      </c>
      <c r="AC10">
        <v>20</v>
      </c>
      <c r="AD10">
        <v>10</v>
      </c>
      <c r="AE10">
        <v>30</v>
      </c>
      <c r="AF10" s="141">
        <v>2551.5</v>
      </c>
      <c r="AG10" s="144">
        <v>2614.8538988860328</v>
      </c>
      <c r="AH10" s="142">
        <v>968.9420112502478</v>
      </c>
      <c r="AI10" s="144"/>
    </row>
    <row r="11" spans="2:35" ht="12">
      <c r="B11" s="272" t="s">
        <v>3</v>
      </c>
      <c r="C11" s="273"/>
      <c r="D11" s="137">
        <v>7421</v>
      </c>
      <c r="E11" s="137">
        <v>1</v>
      </c>
      <c r="F11" s="137">
        <v>14</v>
      </c>
      <c r="G11" s="137">
        <v>37</v>
      </c>
      <c r="H11" s="137">
        <v>69</v>
      </c>
      <c r="I11" s="137">
        <v>84</v>
      </c>
      <c r="J11" s="137">
        <v>234</v>
      </c>
      <c r="K11" s="137">
        <v>225</v>
      </c>
      <c r="L11" s="137">
        <v>393</v>
      </c>
      <c r="M11" s="137">
        <v>405</v>
      </c>
      <c r="N11" s="137">
        <v>480</v>
      </c>
      <c r="O11" s="137">
        <v>854</v>
      </c>
      <c r="P11" s="137">
        <v>760</v>
      </c>
      <c r="Q11" s="137">
        <v>835</v>
      </c>
      <c r="R11" s="137">
        <v>630</v>
      </c>
      <c r="S11" s="137">
        <v>530</v>
      </c>
      <c r="T11" s="137">
        <v>580</v>
      </c>
      <c r="U11" s="137">
        <v>333</v>
      </c>
      <c r="V11" s="67">
        <v>286</v>
      </c>
      <c r="W11" s="67">
        <v>151</v>
      </c>
      <c r="X11" s="67">
        <v>102</v>
      </c>
      <c r="Y11" s="67">
        <v>127</v>
      </c>
      <c r="Z11" s="67">
        <v>70</v>
      </c>
      <c r="AA11" s="67">
        <v>72</v>
      </c>
      <c r="AB11" s="67">
        <v>26</v>
      </c>
      <c r="AC11" s="67">
        <v>22</v>
      </c>
      <c r="AD11" s="67">
        <v>33</v>
      </c>
      <c r="AE11" s="148">
        <v>68</v>
      </c>
      <c r="AF11" s="143">
        <v>2400</v>
      </c>
      <c r="AG11" s="139">
        <v>2471.575124646274</v>
      </c>
      <c r="AH11" s="139">
        <v>902.9657373488087</v>
      </c>
      <c r="AI11" s="144"/>
    </row>
    <row r="12" spans="2:35" ht="12" customHeight="1">
      <c r="B12" s="269" t="s">
        <v>360</v>
      </c>
      <c r="C12" s="270"/>
      <c r="D12" s="140">
        <v>373</v>
      </c>
      <c r="E12" s="140">
        <v>0</v>
      </c>
      <c r="F12" s="140">
        <v>0</v>
      </c>
      <c r="G12" s="140">
        <v>0</v>
      </c>
      <c r="H12" s="140">
        <v>1</v>
      </c>
      <c r="I12" s="140">
        <v>4</v>
      </c>
      <c r="J12" s="140">
        <v>13</v>
      </c>
      <c r="K12" s="140">
        <v>7</v>
      </c>
      <c r="L12" s="140">
        <v>20</v>
      </c>
      <c r="M12" s="140">
        <v>19</v>
      </c>
      <c r="N12" s="140">
        <v>25</v>
      </c>
      <c r="O12" s="140">
        <v>44</v>
      </c>
      <c r="P12" s="140">
        <v>49</v>
      </c>
      <c r="Q12" s="140">
        <v>45</v>
      </c>
      <c r="R12" s="140">
        <v>30</v>
      </c>
      <c r="S12" s="140">
        <v>24</v>
      </c>
      <c r="T12" s="140">
        <v>19</v>
      </c>
      <c r="U12" s="140">
        <v>17</v>
      </c>
      <c r="V12">
        <v>12</v>
      </c>
      <c r="W12">
        <v>6</v>
      </c>
      <c r="X12">
        <v>7</v>
      </c>
      <c r="Y12">
        <v>9</v>
      </c>
      <c r="Z12">
        <v>5</v>
      </c>
      <c r="AA12">
        <v>6</v>
      </c>
      <c r="AB12">
        <v>2</v>
      </c>
      <c r="AC12">
        <v>0</v>
      </c>
      <c r="AD12">
        <v>1</v>
      </c>
      <c r="AE12">
        <v>8</v>
      </c>
      <c r="AF12" s="141">
        <v>2400</v>
      </c>
      <c r="AG12" s="144">
        <v>2545.6353887399464</v>
      </c>
      <c r="AH12" s="142">
        <v>961.2176647145662</v>
      </c>
      <c r="AI12" s="144"/>
    </row>
    <row r="13" spans="2:35" ht="12" customHeight="1">
      <c r="B13" s="269" t="s">
        <v>361</v>
      </c>
      <c r="C13" s="270"/>
      <c r="D13" s="140">
        <v>1117</v>
      </c>
      <c r="E13" s="140">
        <v>0</v>
      </c>
      <c r="F13" s="140">
        <v>2</v>
      </c>
      <c r="G13" s="140">
        <v>7</v>
      </c>
      <c r="H13" s="140">
        <v>10</v>
      </c>
      <c r="I13" s="140">
        <v>17</v>
      </c>
      <c r="J13" s="140">
        <v>35</v>
      </c>
      <c r="K13" s="140">
        <v>35</v>
      </c>
      <c r="L13" s="140">
        <v>63</v>
      </c>
      <c r="M13" s="140">
        <v>64</v>
      </c>
      <c r="N13" s="140">
        <v>69</v>
      </c>
      <c r="O13" s="140">
        <v>124</v>
      </c>
      <c r="P13" s="140">
        <v>103</v>
      </c>
      <c r="Q13" s="140">
        <v>114</v>
      </c>
      <c r="R13" s="140">
        <v>83</v>
      </c>
      <c r="S13" s="140">
        <v>84</v>
      </c>
      <c r="T13" s="140">
        <v>94</v>
      </c>
      <c r="U13" s="140">
        <v>57</v>
      </c>
      <c r="V13">
        <v>55</v>
      </c>
      <c r="W13">
        <v>22</v>
      </c>
      <c r="X13">
        <v>17</v>
      </c>
      <c r="Y13">
        <v>23</v>
      </c>
      <c r="Z13">
        <v>10</v>
      </c>
      <c r="AA13">
        <v>8</v>
      </c>
      <c r="AB13">
        <v>5</v>
      </c>
      <c r="AC13">
        <v>0</v>
      </c>
      <c r="AD13">
        <v>6</v>
      </c>
      <c r="AE13">
        <v>10</v>
      </c>
      <c r="AF13" s="141">
        <v>2440</v>
      </c>
      <c r="AG13" s="144">
        <v>2475.987466427932</v>
      </c>
      <c r="AH13" s="142">
        <v>901.9007307670736</v>
      </c>
      <c r="AI13" s="144"/>
    </row>
    <row r="14" spans="2:35" ht="12" customHeight="1">
      <c r="B14" s="269" t="s">
        <v>362</v>
      </c>
      <c r="C14" s="270"/>
      <c r="D14" s="140">
        <v>1446</v>
      </c>
      <c r="E14" s="140">
        <v>1</v>
      </c>
      <c r="F14" s="140">
        <v>4</v>
      </c>
      <c r="G14" s="140">
        <v>5</v>
      </c>
      <c r="H14" s="140">
        <v>21</v>
      </c>
      <c r="I14" s="140">
        <v>13</v>
      </c>
      <c r="J14" s="140">
        <v>53</v>
      </c>
      <c r="K14" s="140">
        <v>35</v>
      </c>
      <c r="L14" s="140">
        <v>86</v>
      </c>
      <c r="M14" s="140">
        <v>69</v>
      </c>
      <c r="N14" s="140">
        <v>90</v>
      </c>
      <c r="O14" s="140">
        <v>174</v>
      </c>
      <c r="P14" s="140">
        <v>170</v>
      </c>
      <c r="Q14" s="140">
        <v>187</v>
      </c>
      <c r="R14" s="140">
        <v>115</v>
      </c>
      <c r="S14" s="140">
        <v>104</v>
      </c>
      <c r="T14" s="140">
        <v>95</v>
      </c>
      <c r="U14" s="140">
        <v>63</v>
      </c>
      <c r="V14">
        <v>53</v>
      </c>
      <c r="W14">
        <v>24</v>
      </c>
      <c r="X14">
        <v>14</v>
      </c>
      <c r="Y14">
        <v>16</v>
      </c>
      <c r="Z14">
        <v>15</v>
      </c>
      <c r="AA14">
        <v>15</v>
      </c>
      <c r="AB14">
        <v>4</v>
      </c>
      <c r="AC14">
        <v>2</v>
      </c>
      <c r="AD14">
        <v>7</v>
      </c>
      <c r="AE14">
        <v>11</v>
      </c>
      <c r="AF14" s="141">
        <v>2400</v>
      </c>
      <c r="AG14" s="144">
        <v>2425.48132780083</v>
      </c>
      <c r="AH14" s="142">
        <v>877.4472012609012</v>
      </c>
      <c r="AI14" s="144"/>
    </row>
    <row r="15" spans="2:35" ht="12" customHeight="1">
      <c r="B15" s="271" t="s">
        <v>363</v>
      </c>
      <c r="C15" s="270"/>
      <c r="D15" s="140">
        <v>5272</v>
      </c>
      <c r="E15" s="140">
        <v>8</v>
      </c>
      <c r="F15" s="140">
        <v>13</v>
      </c>
      <c r="G15" s="140">
        <v>42</v>
      </c>
      <c r="H15" s="140">
        <v>53</v>
      </c>
      <c r="I15" s="140">
        <v>77</v>
      </c>
      <c r="J15" s="140">
        <v>192</v>
      </c>
      <c r="K15" s="140">
        <v>162</v>
      </c>
      <c r="L15" s="140">
        <v>270</v>
      </c>
      <c r="M15" s="140">
        <v>212</v>
      </c>
      <c r="N15" s="140">
        <v>278</v>
      </c>
      <c r="O15" s="140">
        <v>509</v>
      </c>
      <c r="P15" s="140">
        <v>397</v>
      </c>
      <c r="Q15" s="140">
        <v>503</v>
      </c>
      <c r="R15" s="140">
        <v>391</v>
      </c>
      <c r="S15" s="140">
        <v>340</v>
      </c>
      <c r="T15" s="140">
        <v>440</v>
      </c>
      <c r="U15" s="140">
        <v>241</v>
      </c>
      <c r="V15">
        <v>271</v>
      </c>
      <c r="W15">
        <v>173</v>
      </c>
      <c r="X15">
        <v>132</v>
      </c>
      <c r="Y15">
        <v>134</v>
      </c>
      <c r="Z15">
        <v>79</v>
      </c>
      <c r="AA15">
        <v>84</v>
      </c>
      <c r="AB15">
        <v>41</v>
      </c>
      <c r="AC15">
        <v>44</v>
      </c>
      <c r="AD15">
        <v>59</v>
      </c>
      <c r="AE15">
        <v>127</v>
      </c>
      <c r="AF15" s="141">
        <v>2526.5</v>
      </c>
      <c r="AG15" s="144">
        <v>2652.6462443095597</v>
      </c>
      <c r="AH15" s="142">
        <v>1107.5411319638533</v>
      </c>
      <c r="AI15" s="144"/>
    </row>
    <row r="16" spans="2:35" ht="12" customHeight="1">
      <c r="B16" s="269" t="s">
        <v>364</v>
      </c>
      <c r="C16" s="270"/>
      <c r="D16" s="140">
        <v>1802</v>
      </c>
      <c r="E16" s="140">
        <v>0</v>
      </c>
      <c r="F16" s="140">
        <v>3</v>
      </c>
      <c r="G16" s="140">
        <v>10</v>
      </c>
      <c r="H16" s="140">
        <v>9</v>
      </c>
      <c r="I16" s="140">
        <v>18</v>
      </c>
      <c r="J16" s="140">
        <v>64</v>
      </c>
      <c r="K16" s="140">
        <v>61</v>
      </c>
      <c r="L16" s="140">
        <v>80</v>
      </c>
      <c r="M16" s="140">
        <v>80</v>
      </c>
      <c r="N16" s="140">
        <v>115</v>
      </c>
      <c r="O16" s="140">
        <v>181</v>
      </c>
      <c r="P16" s="140">
        <v>145</v>
      </c>
      <c r="Q16" s="140">
        <v>166</v>
      </c>
      <c r="R16" s="140">
        <v>151</v>
      </c>
      <c r="S16" s="140">
        <v>124</v>
      </c>
      <c r="T16" s="140">
        <v>162</v>
      </c>
      <c r="U16" s="140">
        <v>95</v>
      </c>
      <c r="V16">
        <v>95</v>
      </c>
      <c r="W16">
        <v>54</v>
      </c>
      <c r="X16">
        <v>41</v>
      </c>
      <c r="Y16">
        <v>40</v>
      </c>
      <c r="Z16">
        <v>23</v>
      </c>
      <c r="AA16">
        <v>24</v>
      </c>
      <c r="AB16">
        <v>12</v>
      </c>
      <c r="AC16">
        <v>19</v>
      </c>
      <c r="AD16">
        <v>8</v>
      </c>
      <c r="AE16">
        <v>22</v>
      </c>
      <c r="AF16" s="141">
        <v>2520</v>
      </c>
      <c r="AG16" s="144">
        <v>2604.548834628191</v>
      </c>
      <c r="AH16" s="142">
        <v>980.2593749050027</v>
      </c>
      <c r="AI16" s="144"/>
    </row>
    <row r="17" spans="2:35" ht="12" customHeight="1">
      <c r="B17" s="269" t="s">
        <v>365</v>
      </c>
      <c r="C17" s="270"/>
      <c r="D17" s="140">
        <v>456</v>
      </c>
      <c r="E17" s="140">
        <v>0</v>
      </c>
      <c r="F17" s="140">
        <v>1</v>
      </c>
      <c r="G17" s="140">
        <v>0</v>
      </c>
      <c r="H17" s="140">
        <v>5</v>
      </c>
      <c r="I17" s="140">
        <v>4</v>
      </c>
      <c r="J17" s="140">
        <v>17</v>
      </c>
      <c r="K17" s="140">
        <v>14</v>
      </c>
      <c r="L17" s="140">
        <v>30</v>
      </c>
      <c r="M17" s="140">
        <v>23</v>
      </c>
      <c r="N17" s="140">
        <v>34</v>
      </c>
      <c r="O17" s="140">
        <v>61</v>
      </c>
      <c r="P17" s="140">
        <v>44</v>
      </c>
      <c r="Q17" s="140">
        <v>53</v>
      </c>
      <c r="R17" s="140">
        <v>36</v>
      </c>
      <c r="S17" s="140">
        <v>28</v>
      </c>
      <c r="T17" s="140">
        <v>38</v>
      </c>
      <c r="U17" s="140">
        <v>12</v>
      </c>
      <c r="V17">
        <v>13</v>
      </c>
      <c r="W17">
        <v>7</v>
      </c>
      <c r="X17">
        <v>6</v>
      </c>
      <c r="Y17">
        <v>8</v>
      </c>
      <c r="Z17">
        <v>7</v>
      </c>
      <c r="AA17">
        <v>6</v>
      </c>
      <c r="AB17">
        <v>1</v>
      </c>
      <c r="AC17">
        <v>1</v>
      </c>
      <c r="AD17">
        <v>4</v>
      </c>
      <c r="AE17">
        <v>3</v>
      </c>
      <c r="AF17" s="141">
        <v>2345</v>
      </c>
      <c r="AG17" s="144">
        <v>2429.2434210526317</v>
      </c>
      <c r="AH17" s="142">
        <v>918.42544186467</v>
      </c>
      <c r="AI17" s="144"/>
    </row>
    <row r="18" spans="2:35" ht="12" customHeight="1">
      <c r="B18" s="269" t="s">
        <v>366</v>
      </c>
      <c r="C18" s="270"/>
      <c r="D18" s="140">
        <v>1799</v>
      </c>
      <c r="E18" s="140">
        <v>3</v>
      </c>
      <c r="F18" s="140">
        <v>2</v>
      </c>
      <c r="G18" s="140">
        <v>17</v>
      </c>
      <c r="H18" s="140">
        <v>20</v>
      </c>
      <c r="I18" s="140">
        <v>20</v>
      </c>
      <c r="J18" s="140">
        <v>71</v>
      </c>
      <c r="K18" s="140">
        <v>52</v>
      </c>
      <c r="L18" s="140">
        <v>100</v>
      </c>
      <c r="M18" s="140">
        <v>67</v>
      </c>
      <c r="N18" s="140">
        <v>93</v>
      </c>
      <c r="O18" s="140">
        <v>190</v>
      </c>
      <c r="P18" s="140">
        <v>140</v>
      </c>
      <c r="Q18" s="140">
        <v>159</v>
      </c>
      <c r="R18" s="140">
        <v>136</v>
      </c>
      <c r="S18" s="140">
        <v>115</v>
      </c>
      <c r="T18" s="140">
        <v>154</v>
      </c>
      <c r="U18" s="140">
        <v>95</v>
      </c>
      <c r="V18">
        <v>87</v>
      </c>
      <c r="W18">
        <v>52</v>
      </c>
      <c r="X18">
        <v>40</v>
      </c>
      <c r="Y18">
        <v>52</v>
      </c>
      <c r="Z18">
        <v>28</v>
      </c>
      <c r="AA18">
        <v>20</v>
      </c>
      <c r="AB18">
        <v>10</v>
      </c>
      <c r="AC18">
        <v>16</v>
      </c>
      <c r="AD18">
        <v>16</v>
      </c>
      <c r="AE18">
        <v>44</v>
      </c>
      <c r="AF18" s="141">
        <v>2500</v>
      </c>
      <c r="AG18" s="144">
        <v>2632.3451917732073</v>
      </c>
      <c r="AH18" s="142">
        <v>1090.2277217797164</v>
      </c>
      <c r="AI18" s="144"/>
    </row>
    <row r="19" spans="2:35" ht="12" customHeight="1">
      <c r="B19" s="269" t="s">
        <v>367</v>
      </c>
      <c r="C19" s="270"/>
      <c r="D19" s="140">
        <v>911</v>
      </c>
      <c r="E19" s="140">
        <v>0</v>
      </c>
      <c r="F19" s="140">
        <v>0</v>
      </c>
      <c r="G19" s="140">
        <v>4</v>
      </c>
      <c r="H19" s="140">
        <v>5</v>
      </c>
      <c r="I19" s="140">
        <v>8</v>
      </c>
      <c r="J19" s="140">
        <v>35</v>
      </c>
      <c r="K19" s="140">
        <v>20</v>
      </c>
      <c r="L19" s="140">
        <v>44</v>
      </c>
      <c r="M19" s="140">
        <v>41</v>
      </c>
      <c r="N19" s="140">
        <v>62</v>
      </c>
      <c r="O19" s="140">
        <v>108</v>
      </c>
      <c r="P19" s="140">
        <v>88</v>
      </c>
      <c r="Q19" s="140">
        <v>105</v>
      </c>
      <c r="R19" s="140">
        <v>74</v>
      </c>
      <c r="S19" s="140">
        <v>70</v>
      </c>
      <c r="T19" s="140">
        <v>81</v>
      </c>
      <c r="U19" s="140">
        <v>49</v>
      </c>
      <c r="V19">
        <v>36</v>
      </c>
      <c r="W19">
        <v>22</v>
      </c>
      <c r="X19">
        <v>13</v>
      </c>
      <c r="Y19">
        <v>14</v>
      </c>
      <c r="Z19">
        <v>5</v>
      </c>
      <c r="AA19">
        <v>11</v>
      </c>
      <c r="AB19">
        <v>3</v>
      </c>
      <c r="AC19">
        <v>4</v>
      </c>
      <c r="AD19">
        <v>2</v>
      </c>
      <c r="AE19">
        <v>7</v>
      </c>
      <c r="AF19" s="141">
        <v>2500</v>
      </c>
      <c r="AG19" s="144">
        <v>2509.8649835345773</v>
      </c>
      <c r="AH19" s="142">
        <v>889.3698994311976</v>
      </c>
      <c r="AI19" s="144"/>
    </row>
    <row r="20" spans="2:35" ht="12" customHeight="1">
      <c r="B20" s="269" t="s">
        <v>368</v>
      </c>
      <c r="C20" s="270"/>
      <c r="D20" s="140">
        <v>583</v>
      </c>
      <c r="E20" s="140">
        <v>0</v>
      </c>
      <c r="F20" s="140">
        <v>1</v>
      </c>
      <c r="G20" s="140">
        <v>4</v>
      </c>
      <c r="H20" s="140">
        <v>3</v>
      </c>
      <c r="I20" s="140">
        <v>6</v>
      </c>
      <c r="J20" s="140">
        <v>24</v>
      </c>
      <c r="K20" s="140">
        <v>27</v>
      </c>
      <c r="L20" s="140">
        <v>31</v>
      </c>
      <c r="M20" s="140">
        <v>33</v>
      </c>
      <c r="N20" s="140">
        <v>37</v>
      </c>
      <c r="O20" s="140">
        <v>67</v>
      </c>
      <c r="P20" s="140">
        <v>61</v>
      </c>
      <c r="Q20" s="140">
        <v>78</v>
      </c>
      <c r="R20" s="140">
        <v>55</v>
      </c>
      <c r="S20" s="140">
        <v>47</v>
      </c>
      <c r="T20" s="140">
        <v>40</v>
      </c>
      <c r="U20" s="140">
        <v>25</v>
      </c>
      <c r="V20">
        <v>18</v>
      </c>
      <c r="W20">
        <v>8</v>
      </c>
      <c r="X20">
        <v>2</v>
      </c>
      <c r="Y20">
        <v>5</v>
      </c>
      <c r="Z20">
        <v>3</v>
      </c>
      <c r="AA20">
        <v>3</v>
      </c>
      <c r="AB20">
        <v>1</v>
      </c>
      <c r="AC20">
        <v>0</v>
      </c>
      <c r="AD20">
        <v>0</v>
      </c>
      <c r="AE20">
        <v>4</v>
      </c>
      <c r="AF20" s="141">
        <v>2371</v>
      </c>
      <c r="AG20" s="144">
        <v>2343.5763293310465</v>
      </c>
      <c r="AH20" s="142">
        <v>802.9478702842813</v>
      </c>
      <c r="AI20" s="144"/>
    </row>
    <row r="21" spans="2:35" ht="12" customHeight="1">
      <c r="B21" s="269" t="s">
        <v>382</v>
      </c>
      <c r="C21" s="274"/>
      <c r="D21" s="140">
        <v>718</v>
      </c>
      <c r="E21" s="140">
        <v>0</v>
      </c>
      <c r="F21" s="140">
        <v>2</v>
      </c>
      <c r="G21" s="140">
        <v>6</v>
      </c>
      <c r="H21" s="140">
        <v>7</v>
      </c>
      <c r="I21" s="140">
        <v>8</v>
      </c>
      <c r="J21" s="140">
        <v>17</v>
      </c>
      <c r="K21" s="140">
        <v>21</v>
      </c>
      <c r="L21" s="140">
        <v>28</v>
      </c>
      <c r="M21" s="140">
        <v>37</v>
      </c>
      <c r="N21" s="140">
        <v>41</v>
      </c>
      <c r="O21" s="140">
        <v>72</v>
      </c>
      <c r="P21" s="140">
        <v>54</v>
      </c>
      <c r="Q21" s="140">
        <v>84</v>
      </c>
      <c r="R21" s="140">
        <v>63</v>
      </c>
      <c r="S21" s="140">
        <v>52</v>
      </c>
      <c r="T21" s="140">
        <v>56</v>
      </c>
      <c r="U21" s="140">
        <v>35</v>
      </c>
      <c r="V21">
        <v>28</v>
      </c>
      <c r="W21">
        <v>24</v>
      </c>
      <c r="X21">
        <v>13</v>
      </c>
      <c r="Y21">
        <v>21</v>
      </c>
      <c r="Z21">
        <v>9</v>
      </c>
      <c r="AA21">
        <v>12</v>
      </c>
      <c r="AB21">
        <v>7</v>
      </c>
      <c r="AC21">
        <v>6</v>
      </c>
      <c r="AD21">
        <v>5</v>
      </c>
      <c r="AE21">
        <v>10</v>
      </c>
      <c r="AF21" s="141">
        <v>2520</v>
      </c>
      <c r="AG21" s="144">
        <v>2617.6685236768803</v>
      </c>
      <c r="AH21" s="142">
        <v>976.7853754062764</v>
      </c>
      <c r="AI21" s="144"/>
    </row>
    <row r="22" spans="2:35" ht="12" customHeight="1">
      <c r="B22" s="275" t="s">
        <v>369</v>
      </c>
      <c r="C22" s="273"/>
      <c r="D22" s="137">
        <v>762</v>
      </c>
      <c r="E22" s="137">
        <v>0</v>
      </c>
      <c r="F22" s="137">
        <v>2</v>
      </c>
      <c r="G22" s="137">
        <v>4</v>
      </c>
      <c r="H22" s="137">
        <v>7</v>
      </c>
      <c r="I22" s="137">
        <v>2</v>
      </c>
      <c r="J22" s="137">
        <v>14</v>
      </c>
      <c r="K22" s="137">
        <v>26</v>
      </c>
      <c r="L22" s="137">
        <v>29</v>
      </c>
      <c r="M22" s="137">
        <v>63</v>
      </c>
      <c r="N22" s="137">
        <v>58</v>
      </c>
      <c r="O22" s="137">
        <v>87</v>
      </c>
      <c r="P22" s="137">
        <v>90</v>
      </c>
      <c r="Q22" s="137">
        <v>75</v>
      </c>
      <c r="R22" s="137">
        <v>72</v>
      </c>
      <c r="S22" s="137">
        <v>52</v>
      </c>
      <c r="T22" s="137">
        <v>61</v>
      </c>
      <c r="U22" s="137">
        <v>31</v>
      </c>
      <c r="V22" s="67">
        <v>32</v>
      </c>
      <c r="W22" s="67">
        <v>12</v>
      </c>
      <c r="X22" s="67">
        <v>13</v>
      </c>
      <c r="Y22" s="67">
        <v>11</v>
      </c>
      <c r="Z22" s="67">
        <v>6</v>
      </c>
      <c r="AA22" s="67">
        <v>5</v>
      </c>
      <c r="AB22" s="67">
        <v>1</v>
      </c>
      <c r="AC22" s="67">
        <v>1</v>
      </c>
      <c r="AD22" s="67">
        <v>2</v>
      </c>
      <c r="AE22" s="148">
        <v>6</v>
      </c>
      <c r="AF22" s="143">
        <v>2393.5</v>
      </c>
      <c r="AG22" s="139">
        <v>2455.6102362204724</v>
      </c>
      <c r="AH22" s="139">
        <v>853.3483661175716</v>
      </c>
      <c r="AI22" s="144"/>
    </row>
    <row r="23" spans="2:35" ht="12">
      <c r="B23" s="271" t="s">
        <v>4</v>
      </c>
      <c r="C23" s="270"/>
      <c r="D23" s="140">
        <v>373</v>
      </c>
      <c r="E23" s="140">
        <v>0</v>
      </c>
      <c r="F23" s="140">
        <v>0</v>
      </c>
      <c r="G23" s="140">
        <v>0</v>
      </c>
      <c r="H23" s="140">
        <v>1</v>
      </c>
      <c r="I23" s="140">
        <v>4</v>
      </c>
      <c r="J23" s="140">
        <v>13</v>
      </c>
      <c r="K23" s="140">
        <v>7</v>
      </c>
      <c r="L23" s="140">
        <v>20</v>
      </c>
      <c r="M23" s="140">
        <v>19</v>
      </c>
      <c r="N23" s="140">
        <v>25</v>
      </c>
      <c r="O23" s="140">
        <v>44</v>
      </c>
      <c r="P23" s="140">
        <v>49</v>
      </c>
      <c r="Q23" s="140">
        <v>45</v>
      </c>
      <c r="R23" s="140">
        <v>30</v>
      </c>
      <c r="S23" s="140">
        <v>24</v>
      </c>
      <c r="T23" s="140">
        <v>19</v>
      </c>
      <c r="U23" s="140">
        <v>17</v>
      </c>
      <c r="V23">
        <v>12</v>
      </c>
      <c r="W23">
        <v>6</v>
      </c>
      <c r="X23">
        <v>7</v>
      </c>
      <c r="Y23">
        <v>9</v>
      </c>
      <c r="Z23">
        <v>5</v>
      </c>
      <c r="AA23">
        <v>6</v>
      </c>
      <c r="AB23">
        <v>2</v>
      </c>
      <c r="AC23">
        <v>0</v>
      </c>
      <c r="AD23">
        <v>1</v>
      </c>
      <c r="AE23">
        <v>8</v>
      </c>
      <c r="AF23" s="141">
        <v>2400</v>
      </c>
      <c r="AG23" s="144">
        <v>2545.6353887399464</v>
      </c>
      <c r="AH23" s="142">
        <v>961.2176647145662</v>
      </c>
      <c r="AI23" s="144"/>
    </row>
    <row r="24" spans="2:35" ht="12">
      <c r="B24" s="271" t="s">
        <v>5</v>
      </c>
      <c r="C24" s="270"/>
      <c r="D24" s="140">
        <v>91</v>
      </c>
      <c r="E24" s="140">
        <v>0</v>
      </c>
      <c r="F24" s="140">
        <v>0</v>
      </c>
      <c r="G24" s="140">
        <v>0</v>
      </c>
      <c r="H24" s="140">
        <v>2</v>
      </c>
      <c r="I24" s="140">
        <v>4</v>
      </c>
      <c r="J24" s="140">
        <v>4</v>
      </c>
      <c r="K24" s="140">
        <v>3</v>
      </c>
      <c r="L24" s="140">
        <v>7</v>
      </c>
      <c r="M24" s="140">
        <v>7</v>
      </c>
      <c r="N24" s="140">
        <v>7</v>
      </c>
      <c r="O24" s="140">
        <v>14</v>
      </c>
      <c r="P24" s="140">
        <v>8</v>
      </c>
      <c r="Q24" s="140">
        <v>7</v>
      </c>
      <c r="R24" s="140">
        <v>5</v>
      </c>
      <c r="S24" s="140">
        <v>5</v>
      </c>
      <c r="T24" s="140">
        <v>3</v>
      </c>
      <c r="U24" s="140">
        <v>3</v>
      </c>
      <c r="V24">
        <v>5</v>
      </c>
      <c r="W24">
        <v>2</v>
      </c>
      <c r="X24">
        <v>2</v>
      </c>
      <c r="Y24">
        <v>0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1</v>
      </c>
      <c r="AF24" s="141">
        <v>2100</v>
      </c>
      <c r="AG24" s="144">
        <v>2272.5274725274726</v>
      </c>
      <c r="AH24" s="142">
        <v>935.9307113558657</v>
      </c>
      <c r="AI24" s="144"/>
    </row>
    <row r="25" spans="2:35" ht="12">
      <c r="B25" s="271" t="s">
        <v>6</v>
      </c>
      <c r="C25" s="270"/>
      <c r="D25" s="140">
        <v>260</v>
      </c>
      <c r="E25" s="140">
        <v>0</v>
      </c>
      <c r="F25" s="140">
        <v>0</v>
      </c>
      <c r="G25" s="140">
        <v>1</v>
      </c>
      <c r="H25" s="140">
        <v>3</v>
      </c>
      <c r="I25" s="140">
        <v>4</v>
      </c>
      <c r="J25" s="140">
        <v>9</v>
      </c>
      <c r="K25" s="140">
        <v>9</v>
      </c>
      <c r="L25" s="140">
        <v>13</v>
      </c>
      <c r="M25" s="140">
        <v>18</v>
      </c>
      <c r="N25" s="140">
        <v>14</v>
      </c>
      <c r="O25" s="140">
        <v>33</v>
      </c>
      <c r="P25" s="140">
        <v>26</v>
      </c>
      <c r="Q25" s="140">
        <v>34</v>
      </c>
      <c r="R25" s="140">
        <v>20</v>
      </c>
      <c r="S25" s="140">
        <v>13</v>
      </c>
      <c r="T25" s="140">
        <v>29</v>
      </c>
      <c r="U25" s="140">
        <v>11</v>
      </c>
      <c r="V25">
        <v>8</v>
      </c>
      <c r="W25">
        <v>4</v>
      </c>
      <c r="X25">
        <v>1</v>
      </c>
      <c r="Y25">
        <v>5</v>
      </c>
      <c r="Z25">
        <v>1</v>
      </c>
      <c r="AA25">
        <v>2</v>
      </c>
      <c r="AB25">
        <v>0</v>
      </c>
      <c r="AC25">
        <v>0</v>
      </c>
      <c r="AD25">
        <v>0</v>
      </c>
      <c r="AE25">
        <v>2</v>
      </c>
      <c r="AF25" s="141">
        <v>2375</v>
      </c>
      <c r="AG25" s="144">
        <v>2382.003846153846</v>
      </c>
      <c r="AH25" s="142">
        <v>806.3721584356741</v>
      </c>
      <c r="AI25" s="144"/>
    </row>
    <row r="26" spans="2:35" ht="12">
      <c r="B26" s="271" t="s">
        <v>7</v>
      </c>
      <c r="C26" s="270"/>
      <c r="D26" s="140">
        <v>314</v>
      </c>
      <c r="E26" s="140">
        <v>0</v>
      </c>
      <c r="F26" s="140">
        <v>0</v>
      </c>
      <c r="G26" s="140">
        <v>3</v>
      </c>
      <c r="H26" s="140">
        <v>3</v>
      </c>
      <c r="I26" s="140">
        <v>1</v>
      </c>
      <c r="J26" s="140">
        <v>9</v>
      </c>
      <c r="K26" s="140">
        <v>10</v>
      </c>
      <c r="L26" s="140">
        <v>23</v>
      </c>
      <c r="M26" s="140">
        <v>14</v>
      </c>
      <c r="N26" s="140">
        <v>24</v>
      </c>
      <c r="O26" s="140">
        <v>33</v>
      </c>
      <c r="P26" s="140">
        <v>25</v>
      </c>
      <c r="Q26" s="140">
        <v>29</v>
      </c>
      <c r="R26" s="140">
        <v>21</v>
      </c>
      <c r="S26" s="140">
        <v>27</v>
      </c>
      <c r="T26" s="140">
        <v>24</v>
      </c>
      <c r="U26" s="140">
        <v>14</v>
      </c>
      <c r="V26">
        <v>21</v>
      </c>
      <c r="W26">
        <v>6</v>
      </c>
      <c r="X26">
        <v>6</v>
      </c>
      <c r="Y26">
        <v>10</v>
      </c>
      <c r="Z26">
        <v>2</v>
      </c>
      <c r="AA26">
        <v>3</v>
      </c>
      <c r="AB26">
        <v>1</v>
      </c>
      <c r="AC26">
        <v>0</v>
      </c>
      <c r="AD26">
        <v>2</v>
      </c>
      <c r="AE26">
        <v>3</v>
      </c>
      <c r="AF26" s="141">
        <v>2460</v>
      </c>
      <c r="AG26" s="144">
        <v>2517.165605095541</v>
      </c>
      <c r="AH26" s="142">
        <v>918.8289939325849</v>
      </c>
      <c r="AI26" s="144"/>
    </row>
    <row r="27" spans="2:35" ht="12">
      <c r="B27" s="271" t="s">
        <v>8</v>
      </c>
      <c r="C27" s="270"/>
      <c r="D27" s="140">
        <v>120</v>
      </c>
      <c r="E27" s="140">
        <v>0</v>
      </c>
      <c r="F27" s="140">
        <v>0</v>
      </c>
      <c r="G27" s="140">
        <v>1</v>
      </c>
      <c r="H27" s="140">
        <v>1</v>
      </c>
      <c r="I27" s="140">
        <v>1</v>
      </c>
      <c r="J27" s="140">
        <v>1</v>
      </c>
      <c r="K27" s="140">
        <v>4</v>
      </c>
      <c r="L27" s="140">
        <v>7</v>
      </c>
      <c r="M27" s="140">
        <v>8</v>
      </c>
      <c r="N27" s="140">
        <v>8</v>
      </c>
      <c r="O27" s="140">
        <v>11</v>
      </c>
      <c r="P27" s="140">
        <v>17</v>
      </c>
      <c r="Q27" s="140">
        <v>9</v>
      </c>
      <c r="R27" s="140">
        <v>10</v>
      </c>
      <c r="S27" s="140">
        <v>11</v>
      </c>
      <c r="T27" s="140">
        <v>15</v>
      </c>
      <c r="U27" s="140">
        <v>8</v>
      </c>
      <c r="V27">
        <v>2</v>
      </c>
      <c r="W27">
        <v>1</v>
      </c>
      <c r="X27">
        <v>1</v>
      </c>
      <c r="Y27">
        <v>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 s="141">
        <v>2415</v>
      </c>
      <c r="AG27" s="144">
        <v>2425.866666666667</v>
      </c>
      <c r="AH27" s="253">
        <v>726.1647026330456</v>
      </c>
      <c r="AI27" s="144"/>
    </row>
    <row r="28" spans="2:35" ht="12">
      <c r="B28" s="271" t="s">
        <v>9</v>
      </c>
      <c r="C28" s="270"/>
      <c r="D28" s="140">
        <v>95</v>
      </c>
      <c r="E28" s="140">
        <v>0</v>
      </c>
      <c r="F28" s="140">
        <v>1</v>
      </c>
      <c r="G28" s="140">
        <v>1</v>
      </c>
      <c r="H28" s="140">
        <v>1</v>
      </c>
      <c r="I28" s="140">
        <v>2</v>
      </c>
      <c r="J28" s="140">
        <v>1</v>
      </c>
      <c r="K28" s="140">
        <v>2</v>
      </c>
      <c r="L28" s="140">
        <v>6</v>
      </c>
      <c r="M28" s="140">
        <v>3</v>
      </c>
      <c r="N28" s="140">
        <v>8</v>
      </c>
      <c r="O28" s="140">
        <v>12</v>
      </c>
      <c r="P28" s="140">
        <v>9</v>
      </c>
      <c r="Q28" s="140">
        <v>10</v>
      </c>
      <c r="R28" s="140">
        <v>4</v>
      </c>
      <c r="S28" s="140">
        <v>5</v>
      </c>
      <c r="T28" s="140">
        <v>9</v>
      </c>
      <c r="U28" s="140">
        <v>3</v>
      </c>
      <c r="V28">
        <v>4</v>
      </c>
      <c r="W28">
        <v>2</v>
      </c>
      <c r="X28">
        <v>1</v>
      </c>
      <c r="Y28">
        <v>1</v>
      </c>
      <c r="Z28">
        <v>4</v>
      </c>
      <c r="AA28">
        <v>1</v>
      </c>
      <c r="AB28">
        <v>2</v>
      </c>
      <c r="AC28">
        <v>0</v>
      </c>
      <c r="AD28">
        <v>2</v>
      </c>
      <c r="AE28">
        <v>1</v>
      </c>
      <c r="AF28" s="141">
        <v>2462</v>
      </c>
      <c r="AG28" s="144">
        <v>2557.1894736842105</v>
      </c>
      <c r="AH28" s="142">
        <v>1040.9141368593037</v>
      </c>
      <c r="AI28" s="144"/>
    </row>
    <row r="29" spans="2:35" ht="12">
      <c r="B29" s="271" t="s">
        <v>10</v>
      </c>
      <c r="C29" s="270"/>
      <c r="D29" s="140">
        <v>237</v>
      </c>
      <c r="E29" s="140">
        <v>0</v>
      </c>
      <c r="F29" s="140">
        <v>1</v>
      </c>
      <c r="G29" s="140">
        <v>1</v>
      </c>
      <c r="H29" s="140">
        <v>0</v>
      </c>
      <c r="I29" s="140">
        <v>5</v>
      </c>
      <c r="J29" s="140">
        <v>11</v>
      </c>
      <c r="K29" s="140">
        <v>7</v>
      </c>
      <c r="L29" s="140">
        <v>7</v>
      </c>
      <c r="M29" s="140">
        <v>14</v>
      </c>
      <c r="N29" s="140">
        <v>8</v>
      </c>
      <c r="O29" s="140">
        <v>21</v>
      </c>
      <c r="P29" s="140">
        <v>18</v>
      </c>
      <c r="Q29" s="140">
        <v>25</v>
      </c>
      <c r="R29" s="140">
        <v>23</v>
      </c>
      <c r="S29" s="140">
        <v>23</v>
      </c>
      <c r="T29" s="140">
        <v>14</v>
      </c>
      <c r="U29" s="140">
        <v>18</v>
      </c>
      <c r="V29">
        <v>15</v>
      </c>
      <c r="W29">
        <v>7</v>
      </c>
      <c r="X29">
        <v>6</v>
      </c>
      <c r="Y29">
        <v>3</v>
      </c>
      <c r="Z29">
        <v>2</v>
      </c>
      <c r="AA29">
        <v>1</v>
      </c>
      <c r="AB29">
        <v>2</v>
      </c>
      <c r="AC29">
        <v>0</v>
      </c>
      <c r="AD29">
        <v>2</v>
      </c>
      <c r="AE29">
        <v>3</v>
      </c>
      <c r="AF29" s="141">
        <v>2600</v>
      </c>
      <c r="AG29" s="144">
        <v>2595.4852320675104</v>
      </c>
      <c r="AH29" s="142">
        <v>967.2102973577578</v>
      </c>
      <c r="AI29" s="144"/>
    </row>
    <row r="30" spans="2:35" ht="12">
      <c r="B30" s="271" t="s">
        <v>11</v>
      </c>
      <c r="C30" s="270"/>
      <c r="D30" s="140">
        <v>632</v>
      </c>
      <c r="E30" s="140">
        <v>0</v>
      </c>
      <c r="F30" s="140">
        <v>1</v>
      </c>
      <c r="G30" s="140">
        <v>5</v>
      </c>
      <c r="H30" s="140">
        <v>4</v>
      </c>
      <c r="I30" s="140">
        <v>15</v>
      </c>
      <c r="J30" s="140">
        <v>12</v>
      </c>
      <c r="K30" s="140">
        <v>23</v>
      </c>
      <c r="L30" s="140">
        <v>34</v>
      </c>
      <c r="M30" s="140">
        <v>37</v>
      </c>
      <c r="N30" s="140">
        <v>39</v>
      </c>
      <c r="O30" s="140">
        <v>56</v>
      </c>
      <c r="P30" s="140">
        <v>60</v>
      </c>
      <c r="Q30" s="140">
        <v>53</v>
      </c>
      <c r="R30" s="140">
        <v>57</v>
      </c>
      <c r="S30" s="140">
        <v>39</v>
      </c>
      <c r="T30" s="140">
        <v>59</v>
      </c>
      <c r="U30" s="140">
        <v>33</v>
      </c>
      <c r="V30">
        <v>27</v>
      </c>
      <c r="W30">
        <v>18</v>
      </c>
      <c r="X30">
        <v>12</v>
      </c>
      <c r="Y30">
        <v>14</v>
      </c>
      <c r="Z30">
        <v>9</v>
      </c>
      <c r="AA30">
        <v>4</v>
      </c>
      <c r="AB30">
        <v>2</v>
      </c>
      <c r="AC30">
        <v>6</v>
      </c>
      <c r="AD30">
        <v>6</v>
      </c>
      <c r="AE30">
        <v>7</v>
      </c>
      <c r="AF30" s="141">
        <v>2500</v>
      </c>
      <c r="AG30" s="144">
        <v>2550.1977848101264</v>
      </c>
      <c r="AH30" s="142">
        <v>980.7201615670588</v>
      </c>
      <c r="AI30" s="144"/>
    </row>
    <row r="31" spans="2:35" ht="12">
      <c r="B31" s="271" t="s">
        <v>12</v>
      </c>
      <c r="C31" s="270"/>
      <c r="D31" s="140">
        <v>370</v>
      </c>
      <c r="E31" s="140">
        <v>0</v>
      </c>
      <c r="F31" s="140">
        <v>1</v>
      </c>
      <c r="G31" s="140">
        <v>2</v>
      </c>
      <c r="H31" s="140">
        <v>8</v>
      </c>
      <c r="I31" s="140">
        <v>2</v>
      </c>
      <c r="J31" s="140">
        <v>11</v>
      </c>
      <c r="K31" s="140">
        <v>15</v>
      </c>
      <c r="L31" s="140">
        <v>15</v>
      </c>
      <c r="M31" s="140">
        <v>16</v>
      </c>
      <c r="N31" s="140">
        <v>19</v>
      </c>
      <c r="O31" s="140">
        <v>56</v>
      </c>
      <c r="P31" s="140">
        <v>43</v>
      </c>
      <c r="Q31" s="140">
        <v>41</v>
      </c>
      <c r="R31" s="140">
        <v>23</v>
      </c>
      <c r="S31" s="140">
        <v>29</v>
      </c>
      <c r="T31" s="140">
        <v>24</v>
      </c>
      <c r="U31" s="140">
        <v>20</v>
      </c>
      <c r="V31">
        <v>12</v>
      </c>
      <c r="W31">
        <v>9</v>
      </c>
      <c r="X31">
        <v>3</v>
      </c>
      <c r="Y31">
        <v>4</v>
      </c>
      <c r="Z31">
        <v>5</v>
      </c>
      <c r="AA31">
        <v>4</v>
      </c>
      <c r="AB31">
        <v>2</v>
      </c>
      <c r="AC31">
        <v>0</v>
      </c>
      <c r="AD31">
        <v>2</v>
      </c>
      <c r="AE31">
        <v>4</v>
      </c>
      <c r="AF31" s="141">
        <v>2365</v>
      </c>
      <c r="AG31" s="144">
        <v>2458.3702702702703</v>
      </c>
      <c r="AH31" s="142">
        <v>928.8511922397093</v>
      </c>
      <c r="AI31" s="144"/>
    </row>
    <row r="32" spans="2:35" ht="12">
      <c r="B32" s="271" t="s">
        <v>13</v>
      </c>
      <c r="C32" s="270"/>
      <c r="D32" s="140">
        <v>458</v>
      </c>
      <c r="E32" s="140">
        <v>0</v>
      </c>
      <c r="F32" s="140">
        <v>3</v>
      </c>
      <c r="G32" s="140">
        <v>2</v>
      </c>
      <c r="H32" s="140">
        <v>7</v>
      </c>
      <c r="I32" s="140">
        <v>4</v>
      </c>
      <c r="J32" s="140">
        <v>22</v>
      </c>
      <c r="K32" s="140">
        <v>5</v>
      </c>
      <c r="L32" s="140">
        <v>29</v>
      </c>
      <c r="M32" s="140">
        <v>17</v>
      </c>
      <c r="N32" s="140">
        <v>37</v>
      </c>
      <c r="O32" s="140">
        <v>48</v>
      </c>
      <c r="P32" s="140">
        <v>50</v>
      </c>
      <c r="Q32" s="140">
        <v>72</v>
      </c>
      <c r="R32" s="140">
        <v>36</v>
      </c>
      <c r="S32" s="140">
        <v>35</v>
      </c>
      <c r="T32" s="140">
        <v>29</v>
      </c>
      <c r="U32" s="140">
        <v>19</v>
      </c>
      <c r="V32">
        <v>18</v>
      </c>
      <c r="W32">
        <v>4</v>
      </c>
      <c r="X32">
        <v>5</v>
      </c>
      <c r="Y32">
        <v>5</v>
      </c>
      <c r="Z32">
        <v>1</v>
      </c>
      <c r="AA32">
        <v>6</v>
      </c>
      <c r="AB32">
        <v>0</v>
      </c>
      <c r="AC32">
        <v>1</v>
      </c>
      <c r="AD32">
        <v>2</v>
      </c>
      <c r="AE32">
        <v>1</v>
      </c>
      <c r="AF32" s="141">
        <v>2400</v>
      </c>
      <c r="AG32" s="144">
        <v>2375.4978165938865</v>
      </c>
      <c r="AH32" s="142">
        <v>817.9843113979955</v>
      </c>
      <c r="AI32" s="144"/>
    </row>
    <row r="33" spans="2:35" ht="12">
      <c r="B33" s="271" t="s">
        <v>14</v>
      </c>
      <c r="C33" s="270"/>
      <c r="D33" s="140">
        <v>995</v>
      </c>
      <c r="E33" s="140">
        <v>7</v>
      </c>
      <c r="F33" s="140">
        <v>4</v>
      </c>
      <c r="G33" s="140">
        <v>9</v>
      </c>
      <c r="H33" s="140">
        <v>12</v>
      </c>
      <c r="I33" s="140">
        <v>15</v>
      </c>
      <c r="J33" s="140">
        <v>35</v>
      </c>
      <c r="K33" s="140">
        <v>31</v>
      </c>
      <c r="L33" s="140">
        <v>55</v>
      </c>
      <c r="M33" s="140">
        <v>37</v>
      </c>
      <c r="N33" s="140">
        <v>63</v>
      </c>
      <c r="O33" s="140">
        <v>87</v>
      </c>
      <c r="P33" s="140">
        <v>76</v>
      </c>
      <c r="Q33" s="140">
        <v>107</v>
      </c>
      <c r="R33" s="140">
        <v>75</v>
      </c>
      <c r="S33" s="140">
        <v>53</v>
      </c>
      <c r="T33" s="140">
        <v>76</v>
      </c>
      <c r="U33" s="140">
        <v>45</v>
      </c>
      <c r="V33">
        <v>51</v>
      </c>
      <c r="W33">
        <v>34</v>
      </c>
      <c r="X33">
        <v>30</v>
      </c>
      <c r="Y33">
        <v>26</v>
      </c>
      <c r="Z33">
        <v>12</v>
      </c>
      <c r="AA33">
        <v>14</v>
      </c>
      <c r="AB33">
        <v>5</v>
      </c>
      <c r="AC33">
        <v>6</v>
      </c>
      <c r="AD33">
        <v>5</v>
      </c>
      <c r="AE33">
        <v>25</v>
      </c>
      <c r="AF33" s="141">
        <v>2500</v>
      </c>
      <c r="AG33" s="144">
        <v>2591.9417085427135</v>
      </c>
      <c r="AH33" s="142">
        <v>1103.140536321802</v>
      </c>
      <c r="AI33" s="144"/>
    </row>
    <row r="34" spans="2:35" ht="12">
      <c r="B34" s="271" t="s">
        <v>15</v>
      </c>
      <c r="C34" s="270"/>
      <c r="D34" s="140">
        <v>741</v>
      </c>
      <c r="E34" s="140">
        <v>0</v>
      </c>
      <c r="F34" s="140">
        <v>0</v>
      </c>
      <c r="G34" s="140">
        <v>9</v>
      </c>
      <c r="H34" s="140">
        <v>9</v>
      </c>
      <c r="I34" s="140">
        <v>9</v>
      </c>
      <c r="J34" s="140">
        <v>33</v>
      </c>
      <c r="K34" s="140">
        <v>28</v>
      </c>
      <c r="L34" s="140">
        <v>35</v>
      </c>
      <c r="M34" s="140">
        <v>31</v>
      </c>
      <c r="N34" s="140">
        <v>55</v>
      </c>
      <c r="O34" s="140">
        <v>61</v>
      </c>
      <c r="P34" s="140">
        <v>70</v>
      </c>
      <c r="Q34" s="140">
        <v>76</v>
      </c>
      <c r="R34" s="140">
        <v>51</v>
      </c>
      <c r="S34" s="140">
        <v>47</v>
      </c>
      <c r="T34" s="140">
        <v>59</v>
      </c>
      <c r="U34" s="140">
        <v>29</v>
      </c>
      <c r="V34">
        <v>44</v>
      </c>
      <c r="W34">
        <v>30</v>
      </c>
      <c r="X34">
        <v>11</v>
      </c>
      <c r="Y34">
        <v>14</v>
      </c>
      <c r="Z34">
        <v>5</v>
      </c>
      <c r="AA34">
        <v>9</v>
      </c>
      <c r="AB34">
        <v>3</v>
      </c>
      <c r="AC34">
        <v>5</v>
      </c>
      <c r="AD34">
        <v>4</v>
      </c>
      <c r="AE34">
        <v>14</v>
      </c>
      <c r="AF34" s="141">
        <v>2493</v>
      </c>
      <c r="AG34" s="144">
        <v>2537.9298245614036</v>
      </c>
      <c r="AH34" s="142">
        <v>1033.973872030491</v>
      </c>
      <c r="AI34" s="144"/>
    </row>
    <row r="35" spans="2:35" ht="12">
      <c r="B35" s="271" t="s">
        <v>16</v>
      </c>
      <c r="C35" s="270"/>
      <c r="D35" s="140">
        <v>1070</v>
      </c>
      <c r="E35" s="140">
        <v>1</v>
      </c>
      <c r="F35" s="140">
        <v>1</v>
      </c>
      <c r="G35" s="140">
        <v>10</v>
      </c>
      <c r="H35" s="140">
        <v>6</v>
      </c>
      <c r="I35" s="140">
        <v>11</v>
      </c>
      <c r="J35" s="140">
        <v>44</v>
      </c>
      <c r="K35" s="140">
        <v>29</v>
      </c>
      <c r="L35" s="140">
        <v>48</v>
      </c>
      <c r="M35" s="140">
        <v>35</v>
      </c>
      <c r="N35" s="140">
        <v>41</v>
      </c>
      <c r="O35" s="140">
        <v>110</v>
      </c>
      <c r="P35" s="140">
        <v>60</v>
      </c>
      <c r="Q35" s="140">
        <v>91</v>
      </c>
      <c r="R35" s="140">
        <v>54</v>
      </c>
      <c r="S35" s="140">
        <v>77</v>
      </c>
      <c r="T35" s="140">
        <v>81</v>
      </c>
      <c r="U35" s="140">
        <v>54</v>
      </c>
      <c r="V35">
        <v>63</v>
      </c>
      <c r="W35">
        <v>34</v>
      </c>
      <c r="X35">
        <v>27</v>
      </c>
      <c r="Y35">
        <v>40</v>
      </c>
      <c r="Z35">
        <v>25</v>
      </c>
      <c r="AA35">
        <v>28</v>
      </c>
      <c r="AB35">
        <v>14</v>
      </c>
      <c r="AC35">
        <v>9</v>
      </c>
      <c r="AD35">
        <v>25</v>
      </c>
      <c r="AE35">
        <v>52</v>
      </c>
      <c r="AF35" s="141">
        <v>2760</v>
      </c>
      <c r="AG35" s="144">
        <v>2882.218691588785</v>
      </c>
      <c r="AH35" s="142">
        <v>1275.870175305474</v>
      </c>
      <c r="AI35" s="144"/>
    </row>
    <row r="36" spans="2:35" ht="12">
      <c r="B36" s="271" t="s">
        <v>17</v>
      </c>
      <c r="C36" s="270"/>
      <c r="D36" s="140">
        <v>879</v>
      </c>
      <c r="E36" s="140">
        <v>0</v>
      </c>
      <c r="F36" s="140">
        <v>6</v>
      </c>
      <c r="G36" s="140">
        <v>5</v>
      </c>
      <c r="H36" s="140">
        <v>10</v>
      </c>
      <c r="I36" s="140">
        <v>13</v>
      </c>
      <c r="J36" s="140">
        <v>39</v>
      </c>
      <c r="K36" s="140">
        <v>23</v>
      </c>
      <c r="L36" s="140">
        <v>42</v>
      </c>
      <c r="M36" s="140">
        <v>31</v>
      </c>
      <c r="N36" s="140">
        <v>38</v>
      </c>
      <c r="O36" s="140">
        <v>83</v>
      </c>
      <c r="P36" s="140">
        <v>51</v>
      </c>
      <c r="Q36" s="140">
        <v>77</v>
      </c>
      <c r="R36" s="140">
        <v>61</v>
      </c>
      <c r="S36" s="140">
        <v>53</v>
      </c>
      <c r="T36" s="140">
        <v>72</v>
      </c>
      <c r="U36" s="140">
        <v>39</v>
      </c>
      <c r="V36">
        <v>47</v>
      </c>
      <c r="W36">
        <v>28</v>
      </c>
      <c r="X36">
        <v>30</v>
      </c>
      <c r="Y36">
        <v>26</v>
      </c>
      <c r="Z36">
        <v>19</v>
      </c>
      <c r="AA36">
        <v>20</v>
      </c>
      <c r="AB36">
        <v>15</v>
      </c>
      <c r="AC36">
        <v>15</v>
      </c>
      <c r="AD36">
        <v>17</v>
      </c>
      <c r="AE36">
        <v>19</v>
      </c>
      <c r="AF36" s="141">
        <v>2650</v>
      </c>
      <c r="AG36" s="144">
        <v>2757.2150170648465</v>
      </c>
      <c r="AH36" s="142">
        <v>1176.62758421611</v>
      </c>
      <c r="AI36" s="144"/>
    </row>
    <row r="37" spans="2:35" ht="12">
      <c r="B37" s="271" t="s">
        <v>18</v>
      </c>
      <c r="C37" s="270"/>
      <c r="D37" s="140">
        <v>257</v>
      </c>
      <c r="E37" s="140">
        <v>0</v>
      </c>
      <c r="F37" s="140">
        <v>0</v>
      </c>
      <c r="G37" s="140">
        <v>0</v>
      </c>
      <c r="H37" s="140">
        <v>1</v>
      </c>
      <c r="I37" s="140">
        <v>5</v>
      </c>
      <c r="J37" s="140">
        <v>15</v>
      </c>
      <c r="K37" s="140">
        <v>3</v>
      </c>
      <c r="L37" s="140">
        <v>21</v>
      </c>
      <c r="M37" s="140">
        <v>14</v>
      </c>
      <c r="N37" s="140">
        <v>17</v>
      </c>
      <c r="O37" s="140">
        <v>28</v>
      </c>
      <c r="P37" s="140">
        <v>33</v>
      </c>
      <c r="Q37" s="140">
        <v>28</v>
      </c>
      <c r="R37" s="140">
        <v>21</v>
      </c>
      <c r="S37" s="140">
        <v>16</v>
      </c>
      <c r="T37" s="140">
        <v>15</v>
      </c>
      <c r="U37" s="140">
        <v>8</v>
      </c>
      <c r="V37">
        <v>10</v>
      </c>
      <c r="W37">
        <v>7</v>
      </c>
      <c r="X37">
        <v>4</v>
      </c>
      <c r="Y37">
        <v>3</v>
      </c>
      <c r="Z37">
        <v>3</v>
      </c>
      <c r="AA37">
        <v>1</v>
      </c>
      <c r="AB37">
        <v>0</v>
      </c>
      <c r="AC37">
        <v>0</v>
      </c>
      <c r="AD37">
        <v>1</v>
      </c>
      <c r="AE37">
        <v>3</v>
      </c>
      <c r="AF37" s="141">
        <v>2300</v>
      </c>
      <c r="AG37" s="144">
        <v>2393.7237354085605</v>
      </c>
      <c r="AH37" s="142">
        <v>885.4958210861259</v>
      </c>
      <c r="AI37" s="144"/>
    </row>
    <row r="38" spans="2:35" ht="12">
      <c r="B38" s="271" t="s">
        <v>19</v>
      </c>
      <c r="C38" s="270"/>
      <c r="D38" s="140">
        <v>181</v>
      </c>
      <c r="E38" s="140">
        <v>0</v>
      </c>
      <c r="F38" s="140">
        <v>0</v>
      </c>
      <c r="G38" s="140">
        <v>0</v>
      </c>
      <c r="H38" s="140">
        <v>0</v>
      </c>
      <c r="I38" s="140">
        <v>1</v>
      </c>
      <c r="J38" s="140">
        <v>7</v>
      </c>
      <c r="K38" s="140">
        <v>5</v>
      </c>
      <c r="L38" s="140">
        <v>10</v>
      </c>
      <c r="M38" s="140">
        <v>11</v>
      </c>
      <c r="N38" s="140">
        <v>14</v>
      </c>
      <c r="O38" s="140">
        <v>27</v>
      </c>
      <c r="P38" s="140">
        <v>17</v>
      </c>
      <c r="Q38" s="140">
        <v>27</v>
      </c>
      <c r="R38" s="140">
        <v>13</v>
      </c>
      <c r="S38" s="140">
        <v>11</v>
      </c>
      <c r="T38" s="140">
        <v>15</v>
      </c>
      <c r="U38" s="140">
        <v>3</v>
      </c>
      <c r="V38">
        <v>4</v>
      </c>
      <c r="W38">
        <v>4</v>
      </c>
      <c r="X38">
        <v>3</v>
      </c>
      <c r="Y38">
        <v>2</v>
      </c>
      <c r="Z38">
        <v>0</v>
      </c>
      <c r="AA38">
        <v>2</v>
      </c>
      <c r="AB38">
        <v>1</v>
      </c>
      <c r="AC38">
        <v>1</v>
      </c>
      <c r="AD38">
        <v>1</v>
      </c>
      <c r="AE38">
        <v>2</v>
      </c>
      <c r="AF38" s="141">
        <v>2350</v>
      </c>
      <c r="AG38" s="144">
        <v>2431.983425414365</v>
      </c>
      <c r="AH38" s="142">
        <v>866.4709296600661</v>
      </c>
      <c r="AI38" s="144"/>
    </row>
    <row r="39" spans="2:35" ht="12">
      <c r="B39" s="271" t="s">
        <v>20</v>
      </c>
      <c r="C39" s="270"/>
      <c r="D39" s="140">
        <v>137</v>
      </c>
      <c r="E39" s="140">
        <v>0</v>
      </c>
      <c r="F39" s="140">
        <v>1</v>
      </c>
      <c r="G39" s="140">
        <v>0</v>
      </c>
      <c r="H39" s="140">
        <v>3</v>
      </c>
      <c r="I39" s="140">
        <v>1</v>
      </c>
      <c r="J39" s="140">
        <v>5</v>
      </c>
      <c r="K39" s="140">
        <v>5</v>
      </c>
      <c r="L39" s="140">
        <v>7</v>
      </c>
      <c r="M39" s="140">
        <v>6</v>
      </c>
      <c r="N39" s="140">
        <v>9</v>
      </c>
      <c r="O39" s="140">
        <v>25</v>
      </c>
      <c r="P39" s="140">
        <v>13</v>
      </c>
      <c r="Q39" s="140">
        <v>13</v>
      </c>
      <c r="R39" s="140">
        <v>11</v>
      </c>
      <c r="S39" s="140">
        <v>10</v>
      </c>
      <c r="T39" s="140">
        <v>12</v>
      </c>
      <c r="U39" s="140">
        <v>2</v>
      </c>
      <c r="V39">
        <v>4</v>
      </c>
      <c r="W39">
        <v>1</v>
      </c>
      <c r="X39">
        <v>1</v>
      </c>
      <c r="Y39">
        <v>3</v>
      </c>
      <c r="Z39">
        <v>3</v>
      </c>
      <c r="AA39">
        <v>1</v>
      </c>
      <c r="AB39">
        <v>0</v>
      </c>
      <c r="AC39">
        <v>0</v>
      </c>
      <c r="AD39">
        <v>1</v>
      </c>
      <c r="AE39">
        <v>0</v>
      </c>
      <c r="AF39" s="141">
        <v>2300</v>
      </c>
      <c r="AG39" s="144">
        <v>2340.824817518248</v>
      </c>
      <c r="AH39" s="142">
        <v>838.6110970089896</v>
      </c>
      <c r="AI39" s="144"/>
    </row>
    <row r="40" spans="2:35" ht="12">
      <c r="B40" s="271" t="s">
        <v>21</v>
      </c>
      <c r="C40" s="270"/>
      <c r="D40" s="140">
        <v>138</v>
      </c>
      <c r="E40" s="140">
        <v>0</v>
      </c>
      <c r="F40" s="140">
        <v>0</v>
      </c>
      <c r="G40" s="140">
        <v>0</v>
      </c>
      <c r="H40" s="140">
        <v>2</v>
      </c>
      <c r="I40" s="140">
        <v>2</v>
      </c>
      <c r="J40" s="140">
        <v>5</v>
      </c>
      <c r="K40" s="140">
        <v>4</v>
      </c>
      <c r="L40" s="140">
        <v>13</v>
      </c>
      <c r="M40" s="140">
        <v>6</v>
      </c>
      <c r="N40" s="140">
        <v>11</v>
      </c>
      <c r="O40" s="140">
        <v>9</v>
      </c>
      <c r="P40" s="140">
        <v>14</v>
      </c>
      <c r="Q40" s="140">
        <v>13</v>
      </c>
      <c r="R40" s="140">
        <v>12</v>
      </c>
      <c r="S40" s="140">
        <v>7</v>
      </c>
      <c r="T40" s="140">
        <v>11</v>
      </c>
      <c r="U40" s="140">
        <v>7</v>
      </c>
      <c r="V40">
        <v>5</v>
      </c>
      <c r="W40">
        <v>2</v>
      </c>
      <c r="X40">
        <v>2</v>
      </c>
      <c r="Y40">
        <v>3</v>
      </c>
      <c r="Z40">
        <v>4</v>
      </c>
      <c r="AA40">
        <v>3</v>
      </c>
      <c r="AB40">
        <v>0</v>
      </c>
      <c r="AC40">
        <v>0</v>
      </c>
      <c r="AD40">
        <v>2</v>
      </c>
      <c r="AE40">
        <v>1</v>
      </c>
      <c r="AF40" s="141">
        <v>2400</v>
      </c>
      <c r="AG40" s="144">
        <v>2513.427536231884</v>
      </c>
      <c r="AH40" s="142">
        <v>1049.7168188707672</v>
      </c>
      <c r="AI40" s="144"/>
    </row>
    <row r="41" spans="2:35" ht="12">
      <c r="B41" s="271" t="s">
        <v>22</v>
      </c>
      <c r="C41" s="270"/>
      <c r="D41" s="140">
        <v>423</v>
      </c>
      <c r="E41" s="140">
        <v>0</v>
      </c>
      <c r="F41" s="140">
        <v>1</v>
      </c>
      <c r="G41" s="140">
        <v>2</v>
      </c>
      <c r="H41" s="140">
        <v>6</v>
      </c>
      <c r="I41" s="140">
        <v>7</v>
      </c>
      <c r="J41" s="140">
        <v>14</v>
      </c>
      <c r="K41" s="140">
        <v>17</v>
      </c>
      <c r="L41" s="140">
        <v>28</v>
      </c>
      <c r="M41" s="140">
        <v>19</v>
      </c>
      <c r="N41" s="140">
        <v>25</v>
      </c>
      <c r="O41" s="140">
        <v>61</v>
      </c>
      <c r="P41" s="140">
        <v>41</v>
      </c>
      <c r="Q41" s="140">
        <v>41</v>
      </c>
      <c r="R41" s="140">
        <v>45</v>
      </c>
      <c r="S41" s="140">
        <v>30</v>
      </c>
      <c r="T41" s="140">
        <v>37</v>
      </c>
      <c r="U41" s="140">
        <v>11</v>
      </c>
      <c r="V41">
        <v>12</v>
      </c>
      <c r="W41">
        <v>8</v>
      </c>
      <c r="X41">
        <v>5</v>
      </c>
      <c r="Y41">
        <v>6</v>
      </c>
      <c r="Z41">
        <v>1</v>
      </c>
      <c r="AA41">
        <v>2</v>
      </c>
      <c r="AB41">
        <v>0</v>
      </c>
      <c r="AC41">
        <v>2</v>
      </c>
      <c r="AD41">
        <v>0</v>
      </c>
      <c r="AE41">
        <v>2</v>
      </c>
      <c r="AF41" s="141">
        <v>2330</v>
      </c>
      <c r="AG41" s="144">
        <v>2355.082742316785</v>
      </c>
      <c r="AH41" s="142">
        <v>870.6295212543996</v>
      </c>
      <c r="AI41" s="144"/>
    </row>
    <row r="42" spans="2:35" ht="12">
      <c r="B42" s="271" t="s">
        <v>23</v>
      </c>
      <c r="C42" s="270"/>
      <c r="D42" s="140">
        <v>361</v>
      </c>
      <c r="E42" s="140">
        <v>1</v>
      </c>
      <c r="F42" s="140">
        <v>0</v>
      </c>
      <c r="G42" s="140">
        <v>1</v>
      </c>
      <c r="H42" s="140">
        <v>5</v>
      </c>
      <c r="I42" s="140">
        <v>2</v>
      </c>
      <c r="J42" s="140">
        <v>5</v>
      </c>
      <c r="K42" s="140">
        <v>12</v>
      </c>
      <c r="L42" s="140">
        <v>21</v>
      </c>
      <c r="M42" s="140">
        <v>22</v>
      </c>
      <c r="N42" s="140">
        <v>17</v>
      </c>
      <c r="O42" s="140">
        <v>42</v>
      </c>
      <c r="P42" s="140">
        <v>44</v>
      </c>
      <c r="Q42" s="140">
        <v>46</v>
      </c>
      <c r="R42" s="140">
        <v>35</v>
      </c>
      <c r="S42" s="140">
        <v>24</v>
      </c>
      <c r="T42" s="140">
        <v>27</v>
      </c>
      <c r="U42" s="140">
        <v>16</v>
      </c>
      <c r="V42">
        <v>13</v>
      </c>
      <c r="W42">
        <v>4</v>
      </c>
      <c r="X42">
        <v>2</v>
      </c>
      <c r="Y42">
        <v>4</v>
      </c>
      <c r="Z42">
        <v>6</v>
      </c>
      <c r="AA42">
        <v>4</v>
      </c>
      <c r="AB42">
        <v>2</v>
      </c>
      <c r="AC42">
        <v>1</v>
      </c>
      <c r="AD42">
        <v>2</v>
      </c>
      <c r="AE42">
        <v>3</v>
      </c>
      <c r="AF42" s="141">
        <v>2400</v>
      </c>
      <c r="AG42" s="144">
        <v>2477.7950138504157</v>
      </c>
      <c r="AH42" s="142">
        <v>889.5459778745824</v>
      </c>
      <c r="AI42" s="144"/>
    </row>
    <row r="43" spans="2:35" ht="12">
      <c r="B43" s="271" t="s">
        <v>24</v>
      </c>
      <c r="C43" s="270"/>
      <c r="D43" s="140">
        <v>330</v>
      </c>
      <c r="E43" s="140">
        <v>0</v>
      </c>
      <c r="F43" s="140">
        <v>0</v>
      </c>
      <c r="G43" s="140">
        <v>0</v>
      </c>
      <c r="H43" s="140">
        <v>3</v>
      </c>
      <c r="I43" s="140">
        <v>2</v>
      </c>
      <c r="J43" s="140">
        <v>6</v>
      </c>
      <c r="K43" s="140">
        <v>15</v>
      </c>
      <c r="L43" s="140">
        <v>19</v>
      </c>
      <c r="M43" s="140">
        <v>11</v>
      </c>
      <c r="N43" s="140">
        <v>25</v>
      </c>
      <c r="O43" s="140">
        <v>34</v>
      </c>
      <c r="P43" s="140">
        <v>40</v>
      </c>
      <c r="Q43" s="140">
        <v>31</v>
      </c>
      <c r="R43" s="140">
        <v>27</v>
      </c>
      <c r="S43" s="140">
        <v>23</v>
      </c>
      <c r="T43" s="140">
        <v>26</v>
      </c>
      <c r="U43" s="140">
        <v>15</v>
      </c>
      <c r="V43">
        <v>16</v>
      </c>
      <c r="W43">
        <v>9</v>
      </c>
      <c r="X43">
        <v>7</v>
      </c>
      <c r="Y43">
        <v>5</v>
      </c>
      <c r="Z43">
        <v>4</v>
      </c>
      <c r="AA43">
        <v>3</v>
      </c>
      <c r="AB43">
        <v>1</v>
      </c>
      <c r="AC43">
        <v>4</v>
      </c>
      <c r="AD43">
        <v>1</v>
      </c>
      <c r="AE43">
        <v>3</v>
      </c>
      <c r="AF43" s="141">
        <v>2463</v>
      </c>
      <c r="AG43" s="144">
        <v>2556.4545454545455</v>
      </c>
      <c r="AH43" s="142">
        <v>936.5381182118399</v>
      </c>
      <c r="AI43" s="144"/>
    </row>
    <row r="44" spans="2:35" ht="12">
      <c r="B44" s="271" t="s">
        <v>25</v>
      </c>
      <c r="C44" s="270"/>
      <c r="D44" s="140">
        <v>532</v>
      </c>
      <c r="E44" s="140">
        <v>0</v>
      </c>
      <c r="F44" s="140">
        <v>0</v>
      </c>
      <c r="G44" s="140">
        <v>2</v>
      </c>
      <c r="H44" s="140">
        <v>6</v>
      </c>
      <c r="I44" s="140">
        <v>7</v>
      </c>
      <c r="J44" s="140">
        <v>15</v>
      </c>
      <c r="K44" s="140">
        <v>11</v>
      </c>
      <c r="L44" s="140">
        <v>28</v>
      </c>
      <c r="M44" s="140">
        <v>22</v>
      </c>
      <c r="N44" s="140">
        <v>17</v>
      </c>
      <c r="O44" s="140">
        <v>51</v>
      </c>
      <c r="P44" s="140">
        <v>39</v>
      </c>
      <c r="Q44" s="140">
        <v>58</v>
      </c>
      <c r="R44" s="140">
        <v>48</v>
      </c>
      <c r="S44" s="140">
        <v>41</v>
      </c>
      <c r="T44" s="140">
        <v>56</v>
      </c>
      <c r="U44" s="140">
        <v>30</v>
      </c>
      <c r="V44">
        <v>27</v>
      </c>
      <c r="W44">
        <v>21</v>
      </c>
      <c r="X44">
        <v>17</v>
      </c>
      <c r="Y44">
        <v>8</v>
      </c>
      <c r="Z44">
        <v>8</v>
      </c>
      <c r="AA44">
        <v>7</v>
      </c>
      <c r="AB44">
        <v>2</v>
      </c>
      <c r="AC44">
        <v>1</v>
      </c>
      <c r="AD44">
        <v>2</v>
      </c>
      <c r="AE44">
        <v>8</v>
      </c>
      <c r="AF44" s="141">
        <v>2600</v>
      </c>
      <c r="AG44" s="144">
        <v>2649.7593984962405</v>
      </c>
      <c r="AH44" s="142">
        <v>929.6316638938978</v>
      </c>
      <c r="AI44" s="144"/>
    </row>
    <row r="45" spans="2:35" ht="12">
      <c r="B45" s="271" t="s">
        <v>26</v>
      </c>
      <c r="C45" s="270"/>
      <c r="D45" s="140">
        <v>1114</v>
      </c>
      <c r="E45" s="140">
        <v>0</v>
      </c>
      <c r="F45" s="140">
        <v>2</v>
      </c>
      <c r="G45" s="140">
        <v>8</v>
      </c>
      <c r="H45" s="140">
        <v>4</v>
      </c>
      <c r="I45" s="140">
        <v>12</v>
      </c>
      <c r="J45" s="140">
        <v>49</v>
      </c>
      <c r="K45" s="140">
        <v>34</v>
      </c>
      <c r="L45" s="140">
        <v>44</v>
      </c>
      <c r="M45" s="140">
        <v>49</v>
      </c>
      <c r="N45" s="140">
        <v>65</v>
      </c>
      <c r="O45" s="140">
        <v>105</v>
      </c>
      <c r="P45" s="140">
        <v>76</v>
      </c>
      <c r="Q45" s="140">
        <v>95</v>
      </c>
      <c r="R45" s="140">
        <v>93</v>
      </c>
      <c r="S45" s="140">
        <v>79</v>
      </c>
      <c r="T45" s="140">
        <v>103</v>
      </c>
      <c r="U45" s="140">
        <v>54</v>
      </c>
      <c r="V45">
        <v>66</v>
      </c>
      <c r="W45">
        <v>41</v>
      </c>
      <c r="X45">
        <v>30</v>
      </c>
      <c r="Y45">
        <v>32</v>
      </c>
      <c r="Z45">
        <v>17</v>
      </c>
      <c r="AA45">
        <v>20</v>
      </c>
      <c r="AB45">
        <v>7</v>
      </c>
      <c r="AC45">
        <v>8</v>
      </c>
      <c r="AD45">
        <v>7</v>
      </c>
      <c r="AE45">
        <v>14</v>
      </c>
      <c r="AF45" s="141">
        <v>2600</v>
      </c>
      <c r="AG45" s="144">
        <v>2648.4371633752244</v>
      </c>
      <c r="AH45" s="142">
        <v>1011.0229606025873</v>
      </c>
      <c r="AI45" s="144"/>
    </row>
    <row r="46" spans="2:35" ht="12">
      <c r="B46" s="271" t="s">
        <v>27</v>
      </c>
      <c r="C46" s="270"/>
      <c r="D46" s="140">
        <v>358</v>
      </c>
      <c r="E46" s="140">
        <v>0</v>
      </c>
      <c r="F46" s="140">
        <v>1</v>
      </c>
      <c r="G46" s="140">
        <v>2</v>
      </c>
      <c r="H46" s="140">
        <v>2</v>
      </c>
      <c r="I46" s="140">
        <v>4</v>
      </c>
      <c r="J46" s="140">
        <v>9</v>
      </c>
      <c r="K46" s="140">
        <v>12</v>
      </c>
      <c r="L46" s="140">
        <v>17</v>
      </c>
      <c r="M46" s="140">
        <v>20</v>
      </c>
      <c r="N46" s="140">
        <v>25</v>
      </c>
      <c r="O46" s="140">
        <v>42</v>
      </c>
      <c r="P46" s="140">
        <v>29</v>
      </c>
      <c r="Q46" s="140">
        <v>40</v>
      </c>
      <c r="R46" s="140">
        <v>31</v>
      </c>
      <c r="S46" s="140">
        <v>22</v>
      </c>
      <c r="T46" s="140">
        <v>33</v>
      </c>
      <c r="U46" s="140">
        <v>26</v>
      </c>
      <c r="V46">
        <v>13</v>
      </c>
      <c r="W46">
        <v>4</v>
      </c>
      <c r="X46">
        <v>4</v>
      </c>
      <c r="Y46">
        <v>3</v>
      </c>
      <c r="Z46">
        <v>2</v>
      </c>
      <c r="AA46">
        <v>1</v>
      </c>
      <c r="AB46">
        <v>4</v>
      </c>
      <c r="AC46">
        <v>7</v>
      </c>
      <c r="AD46">
        <v>0</v>
      </c>
      <c r="AE46">
        <v>5</v>
      </c>
      <c r="AF46" s="141">
        <v>2500</v>
      </c>
      <c r="AG46" s="144">
        <v>2512.3128491620114</v>
      </c>
      <c r="AH46" s="142">
        <v>914.2536117276904</v>
      </c>
      <c r="AI46" s="144"/>
    </row>
    <row r="47" spans="2:35" ht="12">
      <c r="B47" s="271" t="s">
        <v>28</v>
      </c>
      <c r="C47" s="270"/>
      <c r="D47" s="140">
        <v>173</v>
      </c>
      <c r="E47" s="140">
        <v>0</v>
      </c>
      <c r="F47" s="140">
        <v>0</v>
      </c>
      <c r="G47" s="140">
        <v>0</v>
      </c>
      <c r="H47" s="140">
        <v>1</v>
      </c>
      <c r="I47" s="140">
        <v>2</v>
      </c>
      <c r="J47" s="140">
        <v>9</v>
      </c>
      <c r="K47" s="140">
        <v>6</v>
      </c>
      <c r="L47" s="140">
        <v>6</v>
      </c>
      <c r="M47" s="140">
        <v>5</v>
      </c>
      <c r="N47" s="140">
        <v>4</v>
      </c>
      <c r="O47" s="140">
        <v>24</v>
      </c>
      <c r="P47" s="140">
        <v>14</v>
      </c>
      <c r="Q47" s="140">
        <v>15</v>
      </c>
      <c r="R47" s="140">
        <v>13</v>
      </c>
      <c r="S47" s="140">
        <v>9</v>
      </c>
      <c r="T47" s="140">
        <v>15</v>
      </c>
      <c r="U47" s="140">
        <v>10</v>
      </c>
      <c r="V47">
        <v>7</v>
      </c>
      <c r="W47">
        <v>4</v>
      </c>
      <c r="X47">
        <v>6</v>
      </c>
      <c r="Y47">
        <v>7</v>
      </c>
      <c r="Z47">
        <v>6</v>
      </c>
      <c r="AA47">
        <v>4</v>
      </c>
      <c r="AB47">
        <v>1</v>
      </c>
      <c r="AC47">
        <v>2</v>
      </c>
      <c r="AD47">
        <v>1</v>
      </c>
      <c r="AE47">
        <v>2</v>
      </c>
      <c r="AF47" s="141">
        <v>2600</v>
      </c>
      <c r="AG47" s="144">
        <v>2707.35838150289</v>
      </c>
      <c r="AH47" s="142">
        <v>1044.2552363876123</v>
      </c>
      <c r="AI47" s="144"/>
    </row>
    <row r="48" spans="2:35" ht="12">
      <c r="B48" s="271" t="s">
        <v>29</v>
      </c>
      <c r="C48" s="270"/>
      <c r="D48" s="140">
        <v>124</v>
      </c>
      <c r="E48" s="140">
        <v>0</v>
      </c>
      <c r="F48" s="140">
        <v>0</v>
      </c>
      <c r="G48" s="140">
        <v>1</v>
      </c>
      <c r="H48" s="140">
        <v>0</v>
      </c>
      <c r="I48" s="140">
        <v>1</v>
      </c>
      <c r="J48" s="140">
        <v>3</v>
      </c>
      <c r="K48" s="140">
        <v>5</v>
      </c>
      <c r="L48" s="140">
        <v>6</v>
      </c>
      <c r="M48" s="140">
        <v>6</v>
      </c>
      <c r="N48" s="140">
        <v>8</v>
      </c>
      <c r="O48" s="140">
        <v>16</v>
      </c>
      <c r="P48" s="140">
        <v>8</v>
      </c>
      <c r="Q48" s="140">
        <v>11</v>
      </c>
      <c r="R48" s="140">
        <v>6</v>
      </c>
      <c r="S48" s="140">
        <v>6</v>
      </c>
      <c r="T48" s="140">
        <v>11</v>
      </c>
      <c r="U48" s="140">
        <v>7</v>
      </c>
      <c r="V48">
        <v>6</v>
      </c>
      <c r="W48">
        <v>4</v>
      </c>
      <c r="X48">
        <v>3</v>
      </c>
      <c r="Y48">
        <v>6</v>
      </c>
      <c r="Z48">
        <v>1</v>
      </c>
      <c r="AA48">
        <v>0</v>
      </c>
      <c r="AB48">
        <v>0</v>
      </c>
      <c r="AC48">
        <v>3</v>
      </c>
      <c r="AD48">
        <v>1</v>
      </c>
      <c r="AE48">
        <v>5</v>
      </c>
      <c r="AF48" s="141">
        <v>2500</v>
      </c>
      <c r="AG48" s="144">
        <v>2713.5967741935483</v>
      </c>
      <c r="AH48" s="142">
        <v>1104.1718150100914</v>
      </c>
      <c r="AI48" s="144"/>
    </row>
    <row r="49" spans="2:35" ht="12">
      <c r="B49" s="271" t="s">
        <v>30</v>
      </c>
      <c r="C49" s="270"/>
      <c r="D49" s="140">
        <v>613</v>
      </c>
      <c r="E49" s="140">
        <v>1</v>
      </c>
      <c r="F49" s="140">
        <v>2</v>
      </c>
      <c r="G49" s="140">
        <v>7</v>
      </c>
      <c r="H49" s="140">
        <v>11</v>
      </c>
      <c r="I49" s="140">
        <v>9</v>
      </c>
      <c r="J49" s="140">
        <v>24</v>
      </c>
      <c r="K49" s="140">
        <v>11</v>
      </c>
      <c r="L49" s="140">
        <v>34</v>
      </c>
      <c r="M49" s="140">
        <v>24</v>
      </c>
      <c r="N49" s="140">
        <v>26</v>
      </c>
      <c r="O49" s="140">
        <v>57</v>
      </c>
      <c r="P49" s="140">
        <v>47</v>
      </c>
      <c r="Q49" s="140">
        <v>51</v>
      </c>
      <c r="R49" s="140">
        <v>41</v>
      </c>
      <c r="S49" s="140">
        <v>34</v>
      </c>
      <c r="T49" s="140">
        <v>48</v>
      </c>
      <c r="U49" s="140">
        <v>31</v>
      </c>
      <c r="V49">
        <v>33</v>
      </c>
      <c r="W49">
        <v>21</v>
      </c>
      <c r="X49">
        <v>23</v>
      </c>
      <c r="Y49">
        <v>22</v>
      </c>
      <c r="Z49">
        <v>6</v>
      </c>
      <c r="AA49">
        <v>9</v>
      </c>
      <c r="AB49">
        <v>3</v>
      </c>
      <c r="AC49">
        <v>5</v>
      </c>
      <c r="AD49">
        <v>9</v>
      </c>
      <c r="AE49">
        <v>24</v>
      </c>
      <c r="AF49" s="141">
        <v>2600</v>
      </c>
      <c r="AG49" s="144">
        <v>2723.714518760196</v>
      </c>
      <c r="AH49" s="142">
        <v>1209.651911418597</v>
      </c>
      <c r="AI49" s="144"/>
    </row>
    <row r="50" spans="2:35" ht="12">
      <c r="B50" s="271" t="s">
        <v>31</v>
      </c>
      <c r="C50" s="270"/>
      <c r="D50" s="140">
        <v>631</v>
      </c>
      <c r="E50" s="140">
        <v>0</v>
      </c>
      <c r="F50" s="140">
        <v>0</v>
      </c>
      <c r="G50" s="140">
        <v>5</v>
      </c>
      <c r="H50" s="140">
        <v>7</v>
      </c>
      <c r="I50" s="140">
        <v>8</v>
      </c>
      <c r="J50" s="140">
        <v>20</v>
      </c>
      <c r="K50" s="140">
        <v>20</v>
      </c>
      <c r="L50" s="140">
        <v>41</v>
      </c>
      <c r="M50" s="140">
        <v>25</v>
      </c>
      <c r="N50" s="140">
        <v>40</v>
      </c>
      <c r="O50" s="140">
        <v>60</v>
      </c>
      <c r="P50" s="140">
        <v>50</v>
      </c>
      <c r="Q50" s="140">
        <v>55</v>
      </c>
      <c r="R50" s="140">
        <v>54</v>
      </c>
      <c r="S50" s="140">
        <v>48</v>
      </c>
      <c r="T50" s="140">
        <v>55</v>
      </c>
      <c r="U50" s="140">
        <v>38</v>
      </c>
      <c r="V50">
        <v>30</v>
      </c>
      <c r="W50">
        <v>16</v>
      </c>
      <c r="X50">
        <v>7</v>
      </c>
      <c r="Y50">
        <v>14</v>
      </c>
      <c r="Z50">
        <v>12</v>
      </c>
      <c r="AA50">
        <v>3</v>
      </c>
      <c r="AB50">
        <v>4</v>
      </c>
      <c r="AC50">
        <v>4</v>
      </c>
      <c r="AD50">
        <v>5</v>
      </c>
      <c r="AE50">
        <v>10</v>
      </c>
      <c r="AF50" s="141">
        <v>2500</v>
      </c>
      <c r="AG50" s="144">
        <v>2571.6656101426306</v>
      </c>
      <c r="AH50" s="142">
        <v>1004.4628940216031</v>
      </c>
      <c r="AI50" s="144"/>
    </row>
    <row r="51" spans="2:35" ht="12">
      <c r="B51" s="271" t="s">
        <v>32</v>
      </c>
      <c r="C51" s="270"/>
      <c r="D51" s="140">
        <v>109</v>
      </c>
      <c r="E51" s="140">
        <v>0</v>
      </c>
      <c r="F51" s="140">
        <v>0</v>
      </c>
      <c r="G51" s="140">
        <v>3</v>
      </c>
      <c r="H51" s="140">
        <v>1</v>
      </c>
      <c r="I51" s="140">
        <v>0</v>
      </c>
      <c r="J51" s="140">
        <v>7</v>
      </c>
      <c r="K51" s="140">
        <v>3</v>
      </c>
      <c r="L51" s="140">
        <v>6</v>
      </c>
      <c r="M51" s="140">
        <v>2</v>
      </c>
      <c r="N51" s="140">
        <v>3</v>
      </c>
      <c r="O51" s="140">
        <v>14</v>
      </c>
      <c r="P51" s="140">
        <v>9</v>
      </c>
      <c r="Q51" s="140">
        <v>12</v>
      </c>
      <c r="R51" s="140">
        <v>10</v>
      </c>
      <c r="S51" s="140">
        <v>7</v>
      </c>
      <c r="T51" s="140">
        <v>7</v>
      </c>
      <c r="U51" s="140">
        <v>4</v>
      </c>
      <c r="V51">
        <v>8</v>
      </c>
      <c r="W51">
        <v>4</v>
      </c>
      <c r="X51">
        <v>0</v>
      </c>
      <c r="Y51">
        <v>0</v>
      </c>
      <c r="Z51">
        <v>1</v>
      </c>
      <c r="AA51">
        <v>3</v>
      </c>
      <c r="AB51">
        <v>2</v>
      </c>
      <c r="AC51">
        <v>2</v>
      </c>
      <c r="AD51">
        <v>0</v>
      </c>
      <c r="AE51">
        <v>1</v>
      </c>
      <c r="AF51" s="141">
        <v>2500</v>
      </c>
      <c r="AG51" s="144">
        <v>2534.293577981651</v>
      </c>
      <c r="AH51" s="142">
        <v>1018.0511274975908</v>
      </c>
      <c r="AI51" s="144"/>
    </row>
    <row r="52" spans="2:35" ht="12">
      <c r="B52" s="271" t="s">
        <v>33</v>
      </c>
      <c r="C52" s="270"/>
      <c r="D52" s="140">
        <v>149</v>
      </c>
      <c r="E52" s="140">
        <v>2</v>
      </c>
      <c r="F52" s="140">
        <v>0</v>
      </c>
      <c r="G52" s="140">
        <v>1</v>
      </c>
      <c r="H52" s="140">
        <v>0</v>
      </c>
      <c r="I52" s="140">
        <v>0</v>
      </c>
      <c r="J52" s="140">
        <v>8</v>
      </c>
      <c r="K52" s="140">
        <v>7</v>
      </c>
      <c r="L52" s="140">
        <v>7</v>
      </c>
      <c r="M52" s="140">
        <v>5</v>
      </c>
      <c r="N52" s="140">
        <v>12</v>
      </c>
      <c r="O52" s="140">
        <v>19</v>
      </c>
      <c r="P52" s="140">
        <v>12</v>
      </c>
      <c r="Q52" s="140">
        <v>15</v>
      </c>
      <c r="R52" s="140">
        <v>12</v>
      </c>
      <c r="S52" s="140">
        <v>11</v>
      </c>
      <c r="T52" s="140">
        <v>18</v>
      </c>
      <c r="U52" s="140">
        <v>5</v>
      </c>
      <c r="V52">
        <v>3</v>
      </c>
      <c r="W52">
        <v>3</v>
      </c>
      <c r="X52">
        <v>1</v>
      </c>
      <c r="Y52">
        <v>3</v>
      </c>
      <c r="Z52">
        <v>2</v>
      </c>
      <c r="AA52">
        <v>1</v>
      </c>
      <c r="AB52">
        <v>0</v>
      </c>
      <c r="AC52">
        <v>0</v>
      </c>
      <c r="AD52">
        <v>0</v>
      </c>
      <c r="AE52">
        <v>2</v>
      </c>
      <c r="AF52" s="141">
        <v>2400</v>
      </c>
      <c r="AG52" s="144">
        <v>2430.4295302013425</v>
      </c>
      <c r="AH52" s="142">
        <v>973.0676155989778</v>
      </c>
      <c r="AI52" s="144"/>
    </row>
    <row r="53" spans="2:35" ht="12">
      <c r="B53" s="271" t="s">
        <v>34</v>
      </c>
      <c r="C53" s="270"/>
      <c r="D53" s="140">
        <v>19</v>
      </c>
      <c r="E53" s="140">
        <v>0</v>
      </c>
      <c r="F53" s="140">
        <v>0</v>
      </c>
      <c r="G53" s="140">
        <v>0</v>
      </c>
      <c r="H53" s="140">
        <v>0</v>
      </c>
      <c r="I53" s="140">
        <v>1</v>
      </c>
      <c r="J53" s="140">
        <v>0</v>
      </c>
      <c r="K53" s="140">
        <v>1</v>
      </c>
      <c r="L53" s="140">
        <v>2</v>
      </c>
      <c r="M53" s="140">
        <v>1</v>
      </c>
      <c r="N53" s="140">
        <v>1</v>
      </c>
      <c r="O53" s="140">
        <v>0</v>
      </c>
      <c r="P53" s="140">
        <v>3</v>
      </c>
      <c r="Q53" s="140">
        <v>2</v>
      </c>
      <c r="R53" s="140">
        <v>0</v>
      </c>
      <c r="S53" s="140">
        <v>2</v>
      </c>
      <c r="T53" s="140">
        <v>3</v>
      </c>
      <c r="U53" s="140">
        <v>1</v>
      </c>
      <c r="V53">
        <v>1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 s="141">
        <v>2500</v>
      </c>
      <c r="AG53" s="144">
        <v>2440.0526315789475</v>
      </c>
      <c r="AH53" s="142">
        <v>809.7858066375201</v>
      </c>
      <c r="AI53" s="144"/>
    </row>
    <row r="54" spans="2:35" ht="12">
      <c r="B54" s="271" t="s">
        <v>35</v>
      </c>
      <c r="C54" s="270"/>
      <c r="D54" s="140">
        <v>19</v>
      </c>
      <c r="E54" s="140">
        <v>0</v>
      </c>
      <c r="F54" s="140">
        <v>0</v>
      </c>
      <c r="G54" s="140">
        <v>0</v>
      </c>
      <c r="H54" s="140">
        <v>1</v>
      </c>
      <c r="I54" s="140">
        <v>0</v>
      </c>
      <c r="J54" s="140">
        <v>1</v>
      </c>
      <c r="K54" s="140">
        <v>0</v>
      </c>
      <c r="L54" s="140">
        <v>2</v>
      </c>
      <c r="M54" s="140">
        <v>3</v>
      </c>
      <c r="N54" s="140">
        <v>3</v>
      </c>
      <c r="O54" s="140">
        <v>1</v>
      </c>
      <c r="P54" s="140">
        <v>2</v>
      </c>
      <c r="Q54" s="140">
        <v>2</v>
      </c>
      <c r="R54" s="140">
        <v>3</v>
      </c>
      <c r="S54" s="140">
        <v>1</v>
      </c>
      <c r="T54" s="140">
        <v>0</v>
      </c>
      <c r="U54" s="140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 s="141">
        <v>1950</v>
      </c>
      <c r="AG54" s="144">
        <v>1982.7894736842106</v>
      </c>
      <c r="AH54" s="142">
        <v>588.8754423048287</v>
      </c>
      <c r="AI54" s="144"/>
    </row>
    <row r="55" spans="2:35" ht="12">
      <c r="B55" s="271" t="s">
        <v>36</v>
      </c>
      <c r="C55" s="270"/>
      <c r="D55" s="140">
        <v>357</v>
      </c>
      <c r="E55" s="140">
        <v>0</v>
      </c>
      <c r="F55" s="140">
        <v>0</v>
      </c>
      <c r="G55" s="140">
        <v>1</v>
      </c>
      <c r="H55" s="140">
        <v>0</v>
      </c>
      <c r="I55" s="140">
        <v>2</v>
      </c>
      <c r="J55" s="140">
        <v>19</v>
      </c>
      <c r="K55" s="140">
        <v>9</v>
      </c>
      <c r="L55" s="140">
        <v>19</v>
      </c>
      <c r="M55" s="140">
        <v>17</v>
      </c>
      <c r="N55" s="140">
        <v>20</v>
      </c>
      <c r="O55" s="140">
        <v>49</v>
      </c>
      <c r="P55" s="140">
        <v>36</v>
      </c>
      <c r="Q55" s="140">
        <v>35</v>
      </c>
      <c r="R55" s="140">
        <v>29</v>
      </c>
      <c r="S55" s="140">
        <v>32</v>
      </c>
      <c r="T55" s="140">
        <v>25</v>
      </c>
      <c r="U55" s="140">
        <v>21</v>
      </c>
      <c r="V55">
        <v>15</v>
      </c>
      <c r="W55">
        <v>9</v>
      </c>
      <c r="X55">
        <v>4</v>
      </c>
      <c r="Y55">
        <v>5</v>
      </c>
      <c r="Z55">
        <v>3</v>
      </c>
      <c r="AA55">
        <v>4</v>
      </c>
      <c r="AB55">
        <v>0</v>
      </c>
      <c r="AC55">
        <v>0</v>
      </c>
      <c r="AD55">
        <v>0</v>
      </c>
      <c r="AE55">
        <v>3</v>
      </c>
      <c r="AF55" s="141">
        <v>2400</v>
      </c>
      <c r="AG55" s="144">
        <v>2479.5014005602243</v>
      </c>
      <c r="AH55" s="142">
        <v>886.2997426640422</v>
      </c>
      <c r="AI55" s="144"/>
    </row>
    <row r="56" spans="2:35" ht="12">
      <c r="B56" s="271" t="s">
        <v>37</v>
      </c>
      <c r="C56" s="270"/>
      <c r="D56" s="140">
        <v>381</v>
      </c>
      <c r="E56" s="140">
        <v>0</v>
      </c>
      <c r="F56" s="140">
        <v>0</v>
      </c>
      <c r="G56" s="140">
        <v>1</v>
      </c>
      <c r="H56" s="140">
        <v>3</v>
      </c>
      <c r="I56" s="140">
        <v>5</v>
      </c>
      <c r="J56" s="140">
        <v>12</v>
      </c>
      <c r="K56" s="140">
        <v>6</v>
      </c>
      <c r="L56" s="140">
        <v>15</v>
      </c>
      <c r="M56" s="140">
        <v>16</v>
      </c>
      <c r="N56" s="140">
        <v>25</v>
      </c>
      <c r="O56" s="140">
        <v>45</v>
      </c>
      <c r="P56" s="140">
        <v>28</v>
      </c>
      <c r="Q56" s="140">
        <v>55</v>
      </c>
      <c r="R56" s="140">
        <v>32</v>
      </c>
      <c r="S56" s="140">
        <v>27</v>
      </c>
      <c r="T56" s="140">
        <v>42</v>
      </c>
      <c r="U56" s="140">
        <v>20</v>
      </c>
      <c r="V56">
        <v>14</v>
      </c>
      <c r="W56">
        <v>9</v>
      </c>
      <c r="X56">
        <v>5</v>
      </c>
      <c r="Y56">
        <v>8</v>
      </c>
      <c r="Z56">
        <v>1</v>
      </c>
      <c r="AA56">
        <v>3</v>
      </c>
      <c r="AB56">
        <v>1</v>
      </c>
      <c r="AC56">
        <v>4</v>
      </c>
      <c r="AD56">
        <v>1</v>
      </c>
      <c r="AE56">
        <v>3</v>
      </c>
      <c r="AF56" s="141">
        <v>2500</v>
      </c>
      <c r="AG56" s="144">
        <v>2543.9002624671916</v>
      </c>
      <c r="AH56" s="142">
        <v>861.8562619961849</v>
      </c>
      <c r="AI56" s="144"/>
    </row>
    <row r="57" spans="2:35" ht="12">
      <c r="B57" s="271" t="s">
        <v>38</v>
      </c>
      <c r="C57" s="270"/>
      <c r="D57" s="140">
        <v>135</v>
      </c>
      <c r="E57" s="140">
        <v>0</v>
      </c>
      <c r="F57" s="140">
        <v>0</v>
      </c>
      <c r="G57" s="140">
        <v>2</v>
      </c>
      <c r="H57" s="140">
        <v>1</v>
      </c>
      <c r="I57" s="140">
        <v>0</v>
      </c>
      <c r="J57" s="140">
        <v>3</v>
      </c>
      <c r="K57" s="140">
        <v>4</v>
      </c>
      <c r="L57" s="140">
        <v>6</v>
      </c>
      <c r="M57" s="140">
        <v>4</v>
      </c>
      <c r="N57" s="140">
        <v>13</v>
      </c>
      <c r="O57" s="140">
        <v>13</v>
      </c>
      <c r="P57" s="140">
        <v>19</v>
      </c>
      <c r="Q57" s="140">
        <v>11</v>
      </c>
      <c r="R57" s="140">
        <v>10</v>
      </c>
      <c r="S57" s="140">
        <v>8</v>
      </c>
      <c r="T57" s="140">
        <v>11</v>
      </c>
      <c r="U57" s="140">
        <v>7</v>
      </c>
      <c r="V57">
        <v>6</v>
      </c>
      <c r="W57">
        <v>4</v>
      </c>
      <c r="X57">
        <v>3</v>
      </c>
      <c r="Y57">
        <v>1</v>
      </c>
      <c r="Z57">
        <v>1</v>
      </c>
      <c r="AA57">
        <v>4</v>
      </c>
      <c r="AB57">
        <v>2</v>
      </c>
      <c r="AC57">
        <v>0</v>
      </c>
      <c r="AD57">
        <v>1</v>
      </c>
      <c r="AE57">
        <v>1</v>
      </c>
      <c r="AF57" s="141">
        <v>2460</v>
      </c>
      <c r="AG57" s="144">
        <v>2578.1111111111113</v>
      </c>
      <c r="AH57" s="142">
        <v>996.5041781720877</v>
      </c>
      <c r="AI57" s="144"/>
    </row>
    <row r="58" spans="2:35" ht="12">
      <c r="B58" s="271" t="s">
        <v>39</v>
      </c>
      <c r="C58" s="270"/>
      <c r="D58" s="140">
        <v>98</v>
      </c>
      <c r="E58" s="140">
        <v>0</v>
      </c>
      <c r="F58" s="140">
        <v>0</v>
      </c>
      <c r="G58" s="140">
        <v>0</v>
      </c>
      <c r="H58" s="140">
        <v>1</v>
      </c>
      <c r="I58" s="140">
        <v>2</v>
      </c>
      <c r="J58" s="140">
        <v>5</v>
      </c>
      <c r="K58" s="140">
        <v>8</v>
      </c>
      <c r="L58" s="140">
        <v>6</v>
      </c>
      <c r="M58" s="140">
        <v>6</v>
      </c>
      <c r="N58" s="140">
        <v>6</v>
      </c>
      <c r="O58" s="140">
        <v>10</v>
      </c>
      <c r="P58" s="140">
        <v>12</v>
      </c>
      <c r="Q58" s="140">
        <v>11</v>
      </c>
      <c r="R58" s="140">
        <v>6</v>
      </c>
      <c r="S58" s="140">
        <v>8</v>
      </c>
      <c r="T58" s="140">
        <v>6</v>
      </c>
      <c r="U58" s="140">
        <v>4</v>
      </c>
      <c r="V58">
        <v>2</v>
      </c>
      <c r="W58">
        <v>1</v>
      </c>
      <c r="X58">
        <v>0</v>
      </c>
      <c r="Y58">
        <v>2</v>
      </c>
      <c r="Z58">
        <v>1</v>
      </c>
      <c r="AA58">
        <v>0</v>
      </c>
      <c r="AB58">
        <v>1</v>
      </c>
      <c r="AC58">
        <v>0</v>
      </c>
      <c r="AD58">
        <v>0</v>
      </c>
      <c r="AE58">
        <v>0</v>
      </c>
      <c r="AF58" s="141">
        <v>2235</v>
      </c>
      <c r="AG58" s="144">
        <v>2243.030612244898</v>
      </c>
      <c r="AH58" s="142">
        <v>801.1026737557368</v>
      </c>
      <c r="AI58" s="144"/>
    </row>
    <row r="59" spans="2:35" ht="12">
      <c r="B59" s="271" t="s">
        <v>40</v>
      </c>
      <c r="C59" s="270"/>
      <c r="D59" s="140">
        <v>229</v>
      </c>
      <c r="E59" s="140">
        <v>0</v>
      </c>
      <c r="F59" s="140">
        <v>0</v>
      </c>
      <c r="G59" s="140">
        <v>0</v>
      </c>
      <c r="H59" s="140">
        <v>2</v>
      </c>
      <c r="I59" s="140">
        <v>1</v>
      </c>
      <c r="J59" s="140">
        <v>7</v>
      </c>
      <c r="K59" s="140">
        <v>8</v>
      </c>
      <c r="L59" s="140">
        <v>9</v>
      </c>
      <c r="M59" s="140">
        <v>9</v>
      </c>
      <c r="N59" s="140">
        <v>13</v>
      </c>
      <c r="O59" s="140">
        <v>29</v>
      </c>
      <c r="P59" s="140">
        <v>25</v>
      </c>
      <c r="Q59" s="140">
        <v>30</v>
      </c>
      <c r="R59" s="140">
        <v>23</v>
      </c>
      <c r="S59" s="140">
        <v>21</v>
      </c>
      <c r="T59" s="140">
        <v>17</v>
      </c>
      <c r="U59" s="140">
        <v>14</v>
      </c>
      <c r="V59">
        <v>10</v>
      </c>
      <c r="W59">
        <v>2</v>
      </c>
      <c r="X59">
        <v>2</v>
      </c>
      <c r="Y59">
        <v>3</v>
      </c>
      <c r="Z59">
        <v>2</v>
      </c>
      <c r="AA59">
        <v>1</v>
      </c>
      <c r="AB59">
        <v>0</v>
      </c>
      <c r="AC59">
        <v>0</v>
      </c>
      <c r="AD59">
        <v>0</v>
      </c>
      <c r="AE59">
        <v>1</v>
      </c>
      <c r="AF59" s="141">
        <v>2470</v>
      </c>
      <c r="AG59" s="144">
        <v>2452.991266375546</v>
      </c>
      <c r="AH59" s="142">
        <v>739.8345950234857</v>
      </c>
      <c r="AI59" s="144"/>
    </row>
    <row r="60" spans="2:35" ht="12">
      <c r="B60" s="271" t="s">
        <v>41</v>
      </c>
      <c r="C60" s="270"/>
      <c r="D60" s="140">
        <v>121</v>
      </c>
      <c r="E60" s="140">
        <v>0</v>
      </c>
      <c r="F60" s="140">
        <v>1</v>
      </c>
      <c r="G60" s="140">
        <v>4</v>
      </c>
      <c r="H60" s="140">
        <v>0</v>
      </c>
      <c r="I60" s="140">
        <v>3</v>
      </c>
      <c r="J60" s="140">
        <v>5</v>
      </c>
      <c r="K60" s="140">
        <v>7</v>
      </c>
      <c r="L60" s="140">
        <v>11</v>
      </c>
      <c r="M60" s="140">
        <v>9</v>
      </c>
      <c r="N60" s="140">
        <v>9</v>
      </c>
      <c r="O60" s="140">
        <v>11</v>
      </c>
      <c r="P60" s="140">
        <v>13</v>
      </c>
      <c r="Q60" s="140">
        <v>13</v>
      </c>
      <c r="R60" s="140">
        <v>12</v>
      </c>
      <c r="S60" s="140">
        <v>7</v>
      </c>
      <c r="T60" s="140">
        <v>5</v>
      </c>
      <c r="U60" s="140">
        <v>4</v>
      </c>
      <c r="V60">
        <v>4</v>
      </c>
      <c r="W60">
        <v>1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2</v>
      </c>
      <c r="AF60" s="141">
        <v>2200</v>
      </c>
      <c r="AG60" s="144">
        <v>2173.1487603305786</v>
      </c>
      <c r="AH60" s="142">
        <v>956.0920428246524</v>
      </c>
      <c r="AI60" s="144"/>
    </row>
    <row r="61" spans="2:35" ht="12">
      <c r="B61" s="271" t="s">
        <v>42</v>
      </c>
      <c r="C61" s="270"/>
      <c r="D61" s="140">
        <v>135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7</v>
      </c>
      <c r="K61" s="140">
        <v>4</v>
      </c>
      <c r="L61" s="140">
        <v>5</v>
      </c>
      <c r="M61" s="140">
        <v>9</v>
      </c>
      <c r="N61" s="140">
        <v>9</v>
      </c>
      <c r="O61" s="140">
        <v>17</v>
      </c>
      <c r="P61" s="140">
        <v>11</v>
      </c>
      <c r="Q61" s="140">
        <v>24</v>
      </c>
      <c r="R61" s="140">
        <v>14</v>
      </c>
      <c r="S61" s="140">
        <v>11</v>
      </c>
      <c r="T61" s="140">
        <v>12</v>
      </c>
      <c r="U61" s="140">
        <v>3</v>
      </c>
      <c r="V61">
        <v>2</v>
      </c>
      <c r="W61">
        <v>4</v>
      </c>
      <c r="X61">
        <v>0</v>
      </c>
      <c r="Y61">
        <v>0</v>
      </c>
      <c r="Z61">
        <v>0</v>
      </c>
      <c r="AA61">
        <v>2</v>
      </c>
      <c r="AB61">
        <v>0</v>
      </c>
      <c r="AC61">
        <v>0</v>
      </c>
      <c r="AD61">
        <v>0</v>
      </c>
      <c r="AE61">
        <v>1</v>
      </c>
      <c r="AF61" s="141">
        <v>2400</v>
      </c>
      <c r="AG61" s="144">
        <v>2383.7185185185185</v>
      </c>
      <c r="AH61" s="142">
        <v>728.0322656849667</v>
      </c>
      <c r="AI61" s="144"/>
    </row>
    <row r="62" spans="2:35" ht="12">
      <c r="B62" s="271" t="s">
        <v>43</v>
      </c>
      <c r="C62" s="270"/>
      <c r="D62" s="140">
        <v>503</v>
      </c>
      <c r="E62" s="140">
        <v>0</v>
      </c>
      <c r="F62" s="140">
        <v>2</v>
      </c>
      <c r="G62" s="140">
        <v>4</v>
      </c>
      <c r="H62" s="140">
        <v>6</v>
      </c>
      <c r="I62" s="140">
        <v>4</v>
      </c>
      <c r="J62" s="140">
        <v>12</v>
      </c>
      <c r="K62" s="140">
        <v>12</v>
      </c>
      <c r="L62" s="140">
        <v>16</v>
      </c>
      <c r="M62" s="140">
        <v>24</v>
      </c>
      <c r="N62" s="140">
        <v>26</v>
      </c>
      <c r="O62" s="140">
        <v>48</v>
      </c>
      <c r="P62" s="140">
        <v>40</v>
      </c>
      <c r="Q62" s="140">
        <v>59</v>
      </c>
      <c r="R62" s="140">
        <v>45</v>
      </c>
      <c r="S62" s="140">
        <v>39</v>
      </c>
      <c r="T62" s="140">
        <v>45</v>
      </c>
      <c r="U62" s="140">
        <v>19</v>
      </c>
      <c r="V62">
        <v>19</v>
      </c>
      <c r="W62">
        <v>19</v>
      </c>
      <c r="X62">
        <v>10</v>
      </c>
      <c r="Y62">
        <v>16</v>
      </c>
      <c r="Z62">
        <v>4</v>
      </c>
      <c r="AA62">
        <v>11</v>
      </c>
      <c r="AB62">
        <v>5</v>
      </c>
      <c r="AC62">
        <v>5</v>
      </c>
      <c r="AD62">
        <v>4</v>
      </c>
      <c r="AE62">
        <v>9</v>
      </c>
      <c r="AF62" s="141">
        <v>2580</v>
      </c>
      <c r="AG62" s="144">
        <v>2668.4095427435386</v>
      </c>
      <c r="AH62" s="142">
        <v>1003.4452500207632</v>
      </c>
      <c r="AI62" s="144"/>
    </row>
    <row r="63" spans="2:35" ht="12">
      <c r="B63" s="271" t="s">
        <v>44</v>
      </c>
      <c r="C63" s="270"/>
      <c r="D63" s="140">
        <v>118</v>
      </c>
      <c r="E63" s="140">
        <v>0</v>
      </c>
      <c r="F63" s="140">
        <v>0</v>
      </c>
      <c r="G63" s="140">
        <v>2</v>
      </c>
      <c r="H63" s="140">
        <v>1</v>
      </c>
      <c r="I63" s="140">
        <v>1</v>
      </c>
      <c r="J63" s="140">
        <v>4</v>
      </c>
      <c r="K63" s="140">
        <v>5</v>
      </c>
      <c r="L63" s="140">
        <v>5</v>
      </c>
      <c r="M63" s="140">
        <v>8</v>
      </c>
      <c r="N63" s="140">
        <v>6</v>
      </c>
      <c r="O63" s="140">
        <v>14</v>
      </c>
      <c r="P63" s="140">
        <v>7</v>
      </c>
      <c r="Q63" s="140">
        <v>16</v>
      </c>
      <c r="R63" s="140">
        <v>12</v>
      </c>
      <c r="S63" s="140">
        <v>5</v>
      </c>
      <c r="T63" s="140">
        <v>5</v>
      </c>
      <c r="U63" s="140">
        <v>5</v>
      </c>
      <c r="V63">
        <v>7</v>
      </c>
      <c r="W63">
        <v>2</v>
      </c>
      <c r="X63">
        <v>2</v>
      </c>
      <c r="Y63">
        <v>3</v>
      </c>
      <c r="Z63">
        <v>4</v>
      </c>
      <c r="AA63">
        <v>1</v>
      </c>
      <c r="AB63">
        <v>1</v>
      </c>
      <c r="AC63">
        <v>1</v>
      </c>
      <c r="AD63">
        <v>0</v>
      </c>
      <c r="AE63">
        <v>1</v>
      </c>
      <c r="AF63" s="141">
        <v>2500</v>
      </c>
      <c r="AG63" s="144">
        <v>2510.1101694915255</v>
      </c>
      <c r="AH63" s="142">
        <v>951.3544441254458</v>
      </c>
      <c r="AI63" s="144"/>
    </row>
    <row r="64" spans="2:35" ht="12">
      <c r="B64" s="271" t="s">
        <v>45</v>
      </c>
      <c r="C64" s="270"/>
      <c r="D64" s="140">
        <v>97</v>
      </c>
      <c r="E64" s="140">
        <v>0</v>
      </c>
      <c r="F64" s="140">
        <v>0</v>
      </c>
      <c r="G64" s="140">
        <v>0</v>
      </c>
      <c r="H64" s="140">
        <v>0</v>
      </c>
      <c r="I64" s="140">
        <v>3</v>
      </c>
      <c r="J64" s="140">
        <v>1</v>
      </c>
      <c r="K64" s="140">
        <v>4</v>
      </c>
      <c r="L64" s="140">
        <v>7</v>
      </c>
      <c r="M64" s="140">
        <v>5</v>
      </c>
      <c r="N64" s="140">
        <v>9</v>
      </c>
      <c r="O64" s="140">
        <v>10</v>
      </c>
      <c r="P64" s="140">
        <v>7</v>
      </c>
      <c r="Q64" s="140">
        <v>9</v>
      </c>
      <c r="R64" s="140">
        <v>6</v>
      </c>
      <c r="S64" s="140">
        <v>8</v>
      </c>
      <c r="T64" s="140">
        <v>6</v>
      </c>
      <c r="U64" s="140">
        <v>11</v>
      </c>
      <c r="V64">
        <v>2</v>
      </c>
      <c r="W64">
        <v>3</v>
      </c>
      <c r="X64">
        <v>1</v>
      </c>
      <c r="Y64">
        <v>2</v>
      </c>
      <c r="Z64">
        <v>1</v>
      </c>
      <c r="AA64">
        <v>0</v>
      </c>
      <c r="AB64">
        <v>1</v>
      </c>
      <c r="AC64">
        <v>0</v>
      </c>
      <c r="AD64">
        <v>1</v>
      </c>
      <c r="AE64">
        <v>0</v>
      </c>
      <c r="AF64" s="141">
        <v>2500</v>
      </c>
      <c r="AG64" s="144">
        <v>2485.3917525773195</v>
      </c>
      <c r="AH64" s="142">
        <v>843.9764826490162</v>
      </c>
      <c r="AI64" s="144"/>
    </row>
    <row r="65" spans="2:35" ht="12">
      <c r="B65" s="271" t="s">
        <v>46</v>
      </c>
      <c r="C65" s="270"/>
      <c r="D65" s="140">
        <v>219</v>
      </c>
      <c r="E65" s="140">
        <v>0</v>
      </c>
      <c r="F65" s="140">
        <v>0</v>
      </c>
      <c r="G65" s="140">
        <v>2</v>
      </c>
      <c r="H65" s="140">
        <v>3</v>
      </c>
      <c r="I65" s="140">
        <v>0</v>
      </c>
      <c r="J65" s="140">
        <v>3</v>
      </c>
      <c r="K65" s="140">
        <v>8</v>
      </c>
      <c r="L65" s="140">
        <v>8</v>
      </c>
      <c r="M65" s="140">
        <v>15</v>
      </c>
      <c r="N65" s="140">
        <v>17</v>
      </c>
      <c r="O65" s="140">
        <v>28</v>
      </c>
      <c r="P65" s="140">
        <v>18</v>
      </c>
      <c r="Q65" s="140">
        <v>19</v>
      </c>
      <c r="R65" s="140">
        <v>25</v>
      </c>
      <c r="S65" s="140">
        <v>14</v>
      </c>
      <c r="T65" s="140">
        <v>23</v>
      </c>
      <c r="U65" s="140">
        <v>9</v>
      </c>
      <c r="V65">
        <v>11</v>
      </c>
      <c r="W65">
        <v>2</v>
      </c>
      <c r="X65">
        <v>3</v>
      </c>
      <c r="Y65">
        <v>2</v>
      </c>
      <c r="Z65">
        <v>2</v>
      </c>
      <c r="AA65">
        <v>3</v>
      </c>
      <c r="AB65">
        <v>0</v>
      </c>
      <c r="AC65">
        <v>1</v>
      </c>
      <c r="AD65">
        <v>0</v>
      </c>
      <c r="AE65">
        <v>3</v>
      </c>
      <c r="AF65" s="141">
        <v>2500</v>
      </c>
      <c r="AG65" s="144">
        <v>2513.593607305936</v>
      </c>
      <c r="AH65" s="142">
        <v>933.0897250558586</v>
      </c>
      <c r="AI65" s="144"/>
    </row>
    <row r="66" spans="2:35" ht="12">
      <c r="B66" s="271" t="s">
        <v>47</v>
      </c>
      <c r="C66" s="270"/>
      <c r="D66" s="140">
        <v>166</v>
      </c>
      <c r="E66" s="140">
        <v>0</v>
      </c>
      <c r="F66" s="140">
        <v>1</v>
      </c>
      <c r="G66" s="140">
        <v>0</v>
      </c>
      <c r="H66" s="140">
        <v>1</v>
      </c>
      <c r="I66" s="140">
        <v>1</v>
      </c>
      <c r="J66" s="140">
        <v>3</v>
      </c>
      <c r="K66" s="140">
        <v>3</v>
      </c>
      <c r="L66" s="140">
        <v>3</v>
      </c>
      <c r="M66" s="140">
        <v>13</v>
      </c>
      <c r="N66" s="140">
        <v>10</v>
      </c>
      <c r="O66" s="140">
        <v>14</v>
      </c>
      <c r="P66" s="140">
        <v>20</v>
      </c>
      <c r="Q66" s="140">
        <v>27</v>
      </c>
      <c r="R66" s="140">
        <v>13</v>
      </c>
      <c r="S66" s="140">
        <v>8</v>
      </c>
      <c r="T66" s="140">
        <v>17</v>
      </c>
      <c r="U66" s="140">
        <v>6</v>
      </c>
      <c r="V66">
        <v>10</v>
      </c>
      <c r="W66">
        <v>3</v>
      </c>
      <c r="X66">
        <v>3</v>
      </c>
      <c r="Y66">
        <v>4</v>
      </c>
      <c r="Z66">
        <v>1</v>
      </c>
      <c r="AA66">
        <v>2</v>
      </c>
      <c r="AB66">
        <v>0</v>
      </c>
      <c r="AC66">
        <v>0</v>
      </c>
      <c r="AD66">
        <v>2</v>
      </c>
      <c r="AE66">
        <v>1</v>
      </c>
      <c r="AF66" s="141">
        <v>2500</v>
      </c>
      <c r="AG66" s="144">
        <v>2577.0963855421687</v>
      </c>
      <c r="AH66" s="142">
        <v>829.5267451725431</v>
      </c>
      <c r="AI66" s="144"/>
    </row>
    <row r="67" spans="2:35" ht="12">
      <c r="B67" s="271" t="s">
        <v>48</v>
      </c>
      <c r="C67" s="270"/>
      <c r="D67" s="140">
        <v>78</v>
      </c>
      <c r="E67" s="140">
        <v>0</v>
      </c>
      <c r="F67" s="140">
        <v>0</v>
      </c>
      <c r="G67" s="140">
        <v>2</v>
      </c>
      <c r="H67" s="140">
        <v>0</v>
      </c>
      <c r="I67" s="140">
        <v>0</v>
      </c>
      <c r="J67" s="140">
        <v>0</v>
      </c>
      <c r="K67" s="140">
        <v>7</v>
      </c>
      <c r="L67" s="140">
        <v>2</v>
      </c>
      <c r="M67" s="140">
        <v>9</v>
      </c>
      <c r="N67" s="140">
        <v>5</v>
      </c>
      <c r="O67" s="140">
        <v>9</v>
      </c>
      <c r="P67" s="140">
        <v>12</v>
      </c>
      <c r="Q67" s="140">
        <v>5</v>
      </c>
      <c r="R67" s="140">
        <v>8</v>
      </c>
      <c r="S67" s="140">
        <v>7</v>
      </c>
      <c r="T67" s="140">
        <v>5</v>
      </c>
      <c r="U67" s="140">
        <v>2</v>
      </c>
      <c r="V67">
        <v>3</v>
      </c>
      <c r="W67">
        <v>1</v>
      </c>
      <c r="X67">
        <v>0</v>
      </c>
      <c r="Y67">
        <v>1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 s="141">
        <v>2268.5</v>
      </c>
      <c r="AG67" s="144">
        <v>2263.371794871795</v>
      </c>
      <c r="AH67" s="142">
        <v>698.274610308818</v>
      </c>
      <c r="AI67" s="144"/>
    </row>
    <row r="68" spans="1:35" s="66" customFormat="1" ht="12">
      <c r="A68"/>
      <c r="B68" s="271" t="s">
        <v>49</v>
      </c>
      <c r="C68" s="270"/>
      <c r="D68" s="179">
        <v>191</v>
      </c>
      <c r="E68" s="179">
        <v>0</v>
      </c>
      <c r="F68" s="179">
        <v>1</v>
      </c>
      <c r="G68" s="179">
        <v>0</v>
      </c>
      <c r="H68" s="179">
        <v>2</v>
      </c>
      <c r="I68" s="179">
        <v>0</v>
      </c>
      <c r="J68" s="179">
        <v>4</v>
      </c>
      <c r="K68" s="179">
        <v>7</v>
      </c>
      <c r="L68" s="179">
        <v>13</v>
      </c>
      <c r="M68" s="179">
        <v>25</v>
      </c>
      <c r="N68" s="179">
        <v>19</v>
      </c>
      <c r="O68" s="179">
        <v>24</v>
      </c>
      <c r="P68" s="179">
        <v>29</v>
      </c>
      <c r="Q68" s="179">
        <v>14</v>
      </c>
      <c r="R68" s="179">
        <v>16</v>
      </c>
      <c r="S68" s="179">
        <v>10</v>
      </c>
      <c r="T68" s="179">
        <v>11</v>
      </c>
      <c r="U68" s="179">
        <v>6</v>
      </c>
      <c r="V68" s="66">
        <v>4</v>
      </c>
      <c r="W68" s="66">
        <v>1</v>
      </c>
      <c r="X68" s="66">
        <v>3</v>
      </c>
      <c r="Y68" s="66">
        <v>0</v>
      </c>
      <c r="Z68" s="66">
        <v>1</v>
      </c>
      <c r="AA68" s="66">
        <v>0</v>
      </c>
      <c r="AB68" s="66">
        <v>0</v>
      </c>
      <c r="AC68" s="66">
        <v>0</v>
      </c>
      <c r="AD68" s="66">
        <v>0</v>
      </c>
      <c r="AE68" s="218">
        <v>1</v>
      </c>
      <c r="AF68" s="141">
        <v>2200</v>
      </c>
      <c r="AG68" s="144">
        <v>2228.3979057591623</v>
      </c>
      <c r="AH68" s="144">
        <v>719.1109999933117</v>
      </c>
      <c r="AI68" s="144"/>
    </row>
    <row r="69" spans="1:35" s="66" customFormat="1" ht="12">
      <c r="A69"/>
      <c r="B69" s="272" t="s">
        <v>343</v>
      </c>
      <c r="C69" s="273"/>
      <c r="D69" s="137">
        <v>108</v>
      </c>
      <c r="E69" s="137">
        <v>0</v>
      </c>
      <c r="F69" s="137">
        <v>0</v>
      </c>
      <c r="G69" s="137">
        <v>0</v>
      </c>
      <c r="H69" s="137">
        <v>1</v>
      </c>
      <c r="I69" s="137">
        <v>1</v>
      </c>
      <c r="J69" s="137">
        <v>4</v>
      </c>
      <c r="K69" s="137">
        <v>1</v>
      </c>
      <c r="L69" s="137">
        <v>3</v>
      </c>
      <c r="M69" s="137">
        <v>1</v>
      </c>
      <c r="N69" s="137">
        <v>7</v>
      </c>
      <c r="O69" s="137">
        <v>12</v>
      </c>
      <c r="P69" s="137">
        <v>11</v>
      </c>
      <c r="Q69" s="137">
        <v>10</v>
      </c>
      <c r="R69" s="137">
        <v>10</v>
      </c>
      <c r="S69" s="137">
        <v>13</v>
      </c>
      <c r="T69" s="137">
        <v>5</v>
      </c>
      <c r="U69" s="137">
        <v>8</v>
      </c>
      <c r="V69" s="67">
        <v>4</v>
      </c>
      <c r="W69" s="67">
        <v>5</v>
      </c>
      <c r="X69" s="67">
        <v>4</v>
      </c>
      <c r="Y69" s="67">
        <v>4</v>
      </c>
      <c r="Z69" s="67">
        <v>2</v>
      </c>
      <c r="AA69" s="67">
        <v>0</v>
      </c>
      <c r="AB69" s="67">
        <v>1</v>
      </c>
      <c r="AC69" s="67">
        <v>0</v>
      </c>
      <c r="AD69" s="67">
        <v>0</v>
      </c>
      <c r="AE69" s="148">
        <v>1</v>
      </c>
      <c r="AF69" s="143">
        <v>2608</v>
      </c>
      <c r="AG69" s="139">
        <v>2691.972222222222</v>
      </c>
      <c r="AH69" s="111">
        <v>932.5913295791628</v>
      </c>
      <c r="AI69" s="144"/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F3:AF4"/>
    <mergeCell ref="AG3:AG4"/>
    <mergeCell ref="AH3:AH4"/>
    <mergeCell ref="D3:D5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7" max="68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2" width="8.28125" style="0" customWidth="1"/>
    <col min="23" max="23" width="8.140625" style="0" customWidth="1"/>
    <col min="24" max="24" width="8.28125" style="0" customWidth="1"/>
    <col min="25" max="25" width="9.28125" style="0" customWidth="1"/>
  </cols>
  <sheetData>
    <row r="1" spans="2:15" ht="17.25">
      <c r="B1" s="16" t="s">
        <v>193</v>
      </c>
      <c r="D1" s="16" t="s">
        <v>378</v>
      </c>
      <c r="O1" s="16" t="s">
        <v>379</v>
      </c>
    </row>
    <row r="2" ht="17.25">
      <c r="C2" s="5"/>
    </row>
    <row r="3" spans="2:25" ht="24" customHeight="1">
      <c r="B3" s="344" t="s">
        <v>381</v>
      </c>
      <c r="C3" s="338"/>
      <c r="D3" s="334" t="s">
        <v>0</v>
      </c>
      <c r="E3" s="42"/>
      <c r="F3" s="81">
        <v>10</v>
      </c>
      <c r="G3" s="81">
        <v>15</v>
      </c>
      <c r="H3" s="81">
        <v>20</v>
      </c>
      <c r="I3" s="81">
        <v>25</v>
      </c>
      <c r="J3" s="81">
        <v>30</v>
      </c>
      <c r="K3" s="81">
        <v>35</v>
      </c>
      <c r="L3" s="81">
        <v>40</v>
      </c>
      <c r="M3" s="81">
        <v>45</v>
      </c>
      <c r="N3" s="81">
        <v>50</v>
      </c>
      <c r="O3" s="81">
        <v>55</v>
      </c>
      <c r="P3" s="81">
        <v>60</v>
      </c>
      <c r="Q3" s="81">
        <v>65</v>
      </c>
      <c r="R3" s="81">
        <v>70</v>
      </c>
      <c r="S3" s="81">
        <v>75</v>
      </c>
      <c r="T3" s="81">
        <v>80</v>
      </c>
      <c r="U3" s="81">
        <v>85</v>
      </c>
      <c r="V3" s="246" t="s">
        <v>356</v>
      </c>
      <c r="W3" s="364" t="s">
        <v>50</v>
      </c>
      <c r="X3" s="364" t="s">
        <v>51</v>
      </c>
      <c r="Y3" s="364" t="s">
        <v>52</v>
      </c>
    </row>
    <row r="4" spans="2:25" s="17" customFormat="1" ht="12" customHeight="1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8" t="s">
        <v>95</v>
      </c>
      <c r="P4" s="39" t="s">
        <v>95</v>
      </c>
      <c r="Q4" s="39" t="s">
        <v>95</v>
      </c>
      <c r="R4" s="38" t="s">
        <v>95</v>
      </c>
      <c r="S4" s="39" t="s">
        <v>95</v>
      </c>
      <c r="T4" s="39" t="s">
        <v>95</v>
      </c>
      <c r="U4" s="39" t="s">
        <v>95</v>
      </c>
      <c r="V4" s="39" t="s">
        <v>95</v>
      </c>
      <c r="W4" s="335"/>
      <c r="X4" s="335"/>
      <c r="Y4" s="335"/>
    </row>
    <row r="5" spans="2:25" ht="24" customHeight="1">
      <c r="B5" s="356"/>
      <c r="C5" s="349"/>
      <c r="D5" s="336"/>
      <c r="E5" s="119" t="s">
        <v>240</v>
      </c>
      <c r="F5" s="82">
        <v>14</v>
      </c>
      <c r="G5" s="82">
        <v>19</v>
      </c>
      <c r="H5" s="82">
        <v>24</v>
      </c>
      <c r="I5" s="82">
        <v>29</v>
      </c>
      <c r="J5" s="82">
        <v>34</v>
      </c>
      <c r="K5" s="82">
        <v>39</v>
      </c>
      <c r="L5" s="82">
        <v>44</v>
      </c>
      <c r="M5" s="82">
        <v>49</v>
      </c>
      <c r="N5" s="82">
        <v>54</v>
      </c>
      <c r="O5" s="82">
        <v>59</v>
      </c>
      <c r="P5" s="82">
        <v>64</v>
      </c>
      <c r="Q5" s="82">
        <v>69</v>
      </c>
      <c r="R5" s="82">
        <v>74</v>
      </c>
      <c r="S5" s="82">
        <v>79</v>
      </c>
      <c r="T5" s="82">
        <v>84</v>
      </c>
      <c r="U5" s="82">
        <v>89</v>
      </c>
      <c r="V5" s="80"/>
      <c r="W5" s="82" t="s">
        <v>120</v>
      </c>
      <c r="X5" s="82" t="s">
        <v>120</v>
      </c>
      <c r="Y5" s="82" t="s">
        <v>120</v>
      </c>
    </row>
    <row r="6" spans="2:25" ht="12">
      <c r="B6" s="276" t="s">
        <v>1</v>
      </c>
      <c r="C6" s="277"/>
      <c r="D6" s="35">
        <v>15239</v>
      </c>
      <c r="E6" s="35">
        <v>22</v>
      </c>
      <c r="F6" s="35">
        <v>34</v>
      </c>
      <c r="G6" s="35">
        <v>62</v>
      </c>
      <c r="H6" s="35">
        <v>105</v>
      </c>
      <c r="I6" s="35">
        <v>182</v>
      </c>
      <c r="J6" s="35">
        <v>244</v>
      </c>
      <c r="K6" s="35">
        <v>264</v>
      </c>
      <c r="L6" s="35">
        <v>288</v>
      </c>
      <c r="M6" s="35">
        <v>415</v>
      </c>
      <c r="N6" s="35">
        <v>465</v>
      </c>
      <c r="O6" s="35">
        <v>539</v>
      </c>
      <c r="P6" s="35">
        <v>569</v>
      </c>
      <c r="Q6" s="35">
        <v>656</v>
      </c>
      <c r="R6" s="35">
        <v>739</v>
      </c>
      <c r="S6" s="35">
        <v>980</v>
      </c>
      <c r="T6" s="35">
        <v>1109</v>
      </c>
      <c r="U6" s="35">
        <v>6325</v>
      </c>
      <c r="V6" s="35">
        <v>2241</v>
      </c>
      <c r="W6" s="51">
        <v>87.5</v>
      </c>
      <c r="X6" s="37">
        <v>78.30372709515768</v>
      </c>
      <c r="Y6" s="37">
        <v>18.621004782337945</v>
      </c>
    </row>
    <row r="7" spans="2:25" ht="12">
      <c r="B7" s="269" t="s">
        <v>2</v>
      </c>
      <c r="C7" s="270"/>
      <c r="D7" s="34">
        <v>7818</v>
      </c>
      <c r="E7" s="34">
        <v>17</v>
      </c>
      <c r="F7" s="34">
        <v>23</v>
      </c>
      <c r="G7" s="34">
        <v>40</v>
      </c>
      <c r="H7" s="34">
        <v>70</v>
      </c>
      <c r="I7" s="34">
        <v>111</v>
      </c>
      <c r="J7" s="34">
        <v>145</v>
      </c>
      <c r="K7" s="34">
        <v>157</v>
      </c>
      <c r="L7" s="34">
        <v>180</v>
      </c>
      <c r="M7" s="34">
        <v>237</v>
      </c>
      <c r="N7" s="34">
        <v>280</v>
      </c>
      <c r="O7" s="34">
        <v>305</v>
      </c>
      <c r="P7" s="34">
        <v>312</v>
      </c>
      <c r="Q7" s="34">
        <v>349</v>
      </c>
      <c r="R7" s="34">
        <v>401</v>
      </c>
      <c r="S7" s="34">
        <v>524</v>
      </c>
      <c r="T7" s="34">
        <v>575</v>
      </c>
      <c r="U7" s="34">
        <v>3014</v>
      </c>
      <c r="V7" s="34">
        <v>1078</v>
      </c>
      <c r="W7" s="52">
        <v>86.08108447644636</v>
      </c>
      <c r="X7" s="36">
        <v>76.69478238211036</v>
      </c>
      <c r="Y7" s="36">
        <v>19.664341207509775</v>
      </c>
    </row>
    <row r="8" spans="2:25" ht="12">
      <c r="B8" s="99"/>
      <c r="C8" s="93" t="s">
        <v>140</v>
      </c>
      <c r="D8" s="34">
        <v>3685</v>
      </c>
      <c r="E8" s="34">
        <v>13</v>
      </c>
      <c r="F8" s="34">
        <v>15</v>
      </c>
      <c r="G8" s="34">
        <v>22</v>
      </c>
      <c r="H8" s="34">
        <v>40</v>
      </c>
      <c r="I8" s="34">
        <v>59</v>
      </c>
      <c r="J8" s="34">
        <v>74</v>
      </c>
      <c r="K8" s="34">
        <v>79</v>
      </c>
      <c r="L8" s="34">
        <v>95</v>
      </c>
      <c r="M8" s="34">
        <v>104</v>
      </c>
      <c r="N8" s="34">
        <v>133</v>
      </c>
      <c r="O8" s="34">
        <v>152</v>
      </c>
      <c r="P8" s="34">
        <v>145</v>
      </c>
      <c r="Q8" s="34">
        <v>152</v>
      </c>
      <c r="R8" s="34">
        <v>182</v>
      </c>
      <c r="S8" s="34">
        <v>252</v>
      </c>
      <c r="T8" s="34">
        <v>267</v>
      </c>
      <c r="U8" s="34">
        <v>1334</v>
      </c>
      <c r="V8" s="34">
        <v>567</v>
      </c>
      <c r="W8" s="52">
        <v>85.87570621468926</v>
      </c>
      <c r="X8" s="36">
        <v>76.18381972661626</v>
      </c>
      <c r="Y8" s="36">
        <v>20.522682448558754</v>
      </c>
    </row>
    <row r="9" spans="2:25" ht="12">
      <c r="B9" s="99"/>
      <c r="C9" s="93" t="s">
        <v>141</v>
      </c>
      <c r="D9" s="34">
        <v>1799</v>
      </c>
      <c r="E9" s="34">
        <v>4</v>
      </c>
      <c r="F9" s="34">
        <v>6</v>
      </c>
      <c r="G9" s="34">
        <v>9</v>
      </c>
      <c r="H9" s="34">
        <v>13</v>
      </c>
      <c r="I9" s="34">
        <v>18</v>
      </c>
      <c r="J9" s="34">
        <v>33</v>
      </c>
      <c r="K9" s="34">
        <v>36</v>
      </c>
      <c r="L9" s="34">
        <v>43</v>
      </c>
      <c r="M9" s="34">
        <v>55</v>
      </c>
      <c r="N9" s="34">
        <v>72</v>
      </c>
      <c r="O9" s="34">
        <v>62</v>
      </c>
      <c r="P9" s="34">
        <v>69</v>
      </c>
      <c r="Q9" s="34">
        <v>83</v>
      </c>
      <c r="R9" s="34">
        <v>94</v>
      </c>
      <c r="S9" s="34">
        <v>112</v>
      </c>
      <c r="T9" s="34">
        <v>130</v>
      </c>
      <c r="U9" s="34">
        <v>731</v>
      </c>
      <c r="V9" s="34">
        <v>229</v>
      </c>
      <c r="W9" s="52">
        <v>86.63842895648826</v>
      </c>
      <c r="X9" s="36">
        <v>76.8841415056398</v>
      </c>
      <c r="Y9" s="36">
        <v>19.26270868583673</v>
      </c>
    </row>
    <row r="10" spans="2:25" ht="12">
      <c r="B10" s="99"/>
      <c r="C10" s="93" t="s">
        <v>142</v>
      </c>
      <c r="D10" s="34">
        <v>2334</v>
      </c>
      <c r="E10" s="34">
        <v>0</v>
      </c>
      <c r="F10" s="34">
        <v>2</v>
      </c>
      <c r="G10" s="34">
        <v>9</v>
      </c>
      <c r="H10" s="34">
        <v>17</v>
      </c>
      <c r="I10" s="34">
        <v>34</v>
      </c>
      <c r="J10" s="34">
        <v>38</v>
      </c>
      <c r="K10" s="34">
        <v>42</v>
      </c>
      <c r="L10" s="34">
        <v>42</v>
      </c>
      <c r="M10" s="34">
        <v>78</v>
      </c>
      <c r="N10" s="34">
        <v>75</v>
      </c>
      <c r="O10" s="34">
        <v>91</v>
      </c>
      <c r="P10" s="34">
        <v>98</v>
      </c>
      <c r="Q10" s="34">
        <v>114</v>
      </c>
      <c r="R10" s="34">
        <v>125</v>
      </c>
      <c r="S10" s="34">
        <v>160</v>
      </c>
      <c r="T10" s="34">
        <v>178</v>
      </c>
      <c r="U10" s="34">
        <v>949</v>
      </c>
      <c r="V10" s="34">
        <v>282</v>
      </c>
      <c r="W10" s="52">
        <v>85.97883597883597</v>
      </c>
      <c r="X10" s="36">
        <v>77.35555372841172</v>
      </c>
      <c r="Y10" s="36">
        <v>18.539712111514877</v>
      </c>
    </row>
    <row r="11" spans="2:25" ht="12">
      <c r="B11" s="275" t="s">
        <v>3</v>
      </c>
      <c r="C11" s="273"/>
      <c r="D11" s="35">
        <v>7421</v>
      </c>
      <c r="E11" s="35">
        <v>5</v>
      </c>
      <c r="F11" s="35">
        <v>11</v>
      </c>
      <c r="G11" s="35">
        <v>22</v>
      </c>
      <c r="H11" s="35">
        <v>35</v>
      </c>
      <c r="I11" s="35">
        <v>71</v>
      </c>
      <c r="J11" s="35">
        <v>99</v>
      </c>
      <c r="K11" s="35">
        <v>107</v>
      </c>
      <c r="L11" s="35">
        <v>108</v>
      </c>
      <c r="M11" s="35">
        <v>178</v>
      </c>
      <c r="N11" s="35">
        <v>185</v>
      </c>
      <c r="O11" s="35">
        <v>234</v>
      </c>
      <c r="P11" s="35">
        <v>257</v>
      </c>
      <c r="Q11" s="35">
        <v>307</v>
      </c>
      <c r="R11" s="35">
        <v>338</v>
      </c>
      <c r="S11" s="35">
        <v>456</v>
      </c>
      <c r="T11" s="35">
        <v>534</v>
      </c>
      <c r="U11" s="35">
        <v>3311</v>
      </c>
      <c r="V11" s="35">
        <v>1163</v>
      </c>
      <c r="W11" s="51">
        <v>88.37707552222818</v>
      </c>
      <c r="X11" s="37">
        <v>79.99874525532577</v>
      </c>
      <c r="Y11" s="37">
        <v>17.294676346291347</v>
      </c>
    </row>
    <row r="12" spans="2:25" ht="12" customHeight="1">
      <c r="B12" s="269" t="s">
        <v>360</v>
      </c>
      <c r="C12" s="270"/>
      <c r="D12" s="34">
        <v>373</v>
      </c>
      <c r="E12" s="34">
        <v>0</v>
      </c>
      <c r="F12" s="34">
        <v>0</v>
      </c>
      <c r="G12" s="34">
        <v>0</v>
      </c>
      <c r="H12" s="34">
        <v>1</v>
      </c>
      <c r="I12" s="34">
        <v>1</v>
      </c>
      <c r="J12" s="34">
        <v>5</v>
      </c>
      <c r="K12" s="34">
        <v>6</v>
      </c>
      <c r="L12" s="34">
        <v>5</v>
      </c>
      <c r="M12" s="34">
        <v>6</v>
      </c>
      <c r="N12" s="34">
        <v>7</v>
      </c>
      <c r="O12" s="34">
        <v>14</v>
      </c>
      <c r="P12" s="34">
        <v>12</v>
      </c>
      <c r="Q12" s="34">
        <v>9</v>
      </c>
      <c r="R12" s="34">
        <v>18</v>
      </c>
      <c r="S12" s="34">
        <v>20</v>
      </c>
      <c r="T12" s="34">
        <v>22</v>
      </c>
      <c r="U12" s="34">
        <v>162</v>
      </c>
      <c r="V12" s="34">
        <v>85</v>
      </c>
      <c r="W12" s="52">
        <v>89.28571428571429</v>
      </c>
      <c r="X12" s="36">
        <v>82.27245421867482</v>
      </c>
      <c r="Y12" s="36">
        <v>15.812080074392076</v>
      </c>
    </row>
    <row r="13" spans="2:25" ht="12" customHeight="1">
      <c r="B13" s="269" t="s">
        <v>361</v>
      </c>
      <c r="C13" s="270"/>
      <c r="D13" s="34">
        <v>1117</v>
      </c>
      <c r="E13" s="34">
        <v>1</v>
      </c>
      <c r="F13" s="34">
        <v>1</v>
      </c>
      <c r="G13" s="34">
        <v>4</v>
      </c>
      <c r="H13" s="34">
        <v>3</v>
      </c>
      <c r="I13" s="34">
        <v>16</v>
      </c>
      <c r="J13" s="34">
        <v>12</v>
      </c>
      <c r="K13" s="34">
        <v>14</v>
      </c>
      <c r="L13" s="34">
        <v>23</v>
      </c>
      <c r="M13" s="34">
        <v>36</v>
      </c>
      <c r="N13" s="34">
        <v>27</v>
      </c>
      <c r="O13" s="34">
        <v>35</v>
      </c>
      <c r="P13" s="34">
        <v>34</v>
      </c>
      <c r="Q13" s="34">
        <v>38</v>
      </c>
      <c r="R13" s="34">
        <v>49</v>
      </c>
      <c r="S13" s="34">
        <v>55</v>
      </c>
      <c r="T13" s="34">
        <v>70</v>
      </c>
      <c r="U13" s="34">
        <v>499</v>
      </c>
      <c r="V13" s="34">
        <v>200</v>
      </c>
      <c r="W13" s="52">
        <v>88.88888888888889</v>
      </c>
      <c r="X13" s="36">
        <v>80.20360422878117</v>
      </c>
      <c r="Y13" s="36">
        <v>17.881440751861575</v>
      </c>
    </row>
    <row r="14" spans="2:25" ht="12" customHeight="1">
      <c r="B14" s="269" t="s">
        <v>362</v>
      </c>
      <c r="C14" s="270"/>
      <c r="D14" s="34">
        <v>1446</v>
      </c>
      <c r="E14" s="34">
        <v>1</v>
      </c>
      <c r="F14" s="34">
        <v>4</v>
      </c>
      <c r="G14" s="34">
        <v>5</v>
      </c>
      <c r="H14" s="34">
        <v>8</v>
      </c>
      <c r="I14" s="34">
        <v>15</v>
      </c>
      <c r="J14" s="34">
        <v>29</v>
      </c>
      <c r="K14" s="34">
        <v>26</v>
      </c>
      <c r="L14" s="34">
        <v>19</v>
      </c>
      <c r="M14" s="34">
        <v>29</v>
      </c>
      <c r="N14" s="34">
        <v>39</v>
      </c>
      <c r="O14" s="34">
        <v>31</v>
      </c>
      <c r="P14" s="34">
        <v>56</v>
      </c>
      <c r="Q14" s="34">
        <v>71</v>
      </c>
      <c r="R14" s="34">
        <v>65</v>
      </c>
      <c r="S14" s="34">
        <v>86</v>
      </c>
      <c r="T14" s="34">
        <v>102</v>
      </c>
      <c r="U14" s="34">
        <v>663</v>
      </c>
      <c r="V14" s="34">
        <v>197</v>
      </c>
      <c r="W14" s="52">
        <v>88.11603992427541</v>
      </c>
      <c r="X14" s="36">
        <v>79.27577926461626</v>
      </c>
      <c r="Y14" s="36">
        <v>17.866351723455164</v>
      </c>
    </row>
    <row r="15" spans="2:25" ht="12" customHeight="1">
      <c r="B15" s="271" t="s">
        <v>363</v>
      </c>
      <c r="C15" s="270"/>
      <c r="D15" s="34">
        <v>5272</v>
      </c>
      <c r="E15" s="34">
        <v>15</v>
      </c>
      <c r="F15" s="34">
        <v>16</v>
      </c>
      <c r="G15" s="34">
        <v>29</v>
      </c>
      <c r="H15" s="34">
        <v>53</v>
      </c>
      <c r="I15" s="34">
        <v>83</v>
      </c>
      <c r="J15" s="34">
        <v>93</v>
      </c>
      <c r="K15" s="34">
        <v>105</v>
      </c>
      <c r="L15" s="34">
        <v>118</v>
      </c>
      <c r="M15" s="34">
        <v>145</v>
      </c>
      <c r="N15" s="34">
        <v>182</v>
      </c>
      <c r="O15" s="34">
        <v>217</v>
      </c>
      <c r="P15" s="34">
        <v>201</v>
      </c>
      <c r="Q15" s="34">
        <v>232</v>
      </c>
      <c r="R15" s="34">
        <v>260</v>
      </c>
      <c r="S15" s="34">
        <v>348</v>
      </c>
      <c r="T15" s="34">
        <v>368</v>
      </c>
      <c r="U15" s="34">
        <v>2000</v>
      </c>
      <c r="V15" s="34">
        <v>807</v>
      </c>
      <c r="W15" s="52">
        <v>86.42508829774746</v>
      </c>
      <c r="X15" s="36">
        <v>76.89015069533843</v>
      </c>
      <c r="Y15" s="36">
        <v>19.961894876667824</v>
      </c>
    </row>
    <row r="16" spans="2:25" ht="12" customHeight="1">
      <c r="B16" s="269" t="s">
        <v>364</v>
      </c>
      <c r="C16" s="270"/>
      <c r="D16" s="34">
        <v>1802</v>
      </c>
      <c r="E16" s="34">
        <v>0</v>
      </c>
      <c r="F16" s="34">
        <v>2</v>
      </c>
      <c r="G16" s="34">
        <v>5</v>
      </c>
      <c r="H16" s="34">
        <v>15</v>
      </c>
      <c r="I16" s="34">
        <v>22</v>
      </c>
      <c r="J16" s="34">
        <v>32</v>
      </c>
      <c r="K16" s="34">
        <v>34</v>
      </c>
      <c r="L16" s="34">
        <v>34</v>
      </c>
      <c r="M16" s="34">
        <v>63</v>
      </c>
      <c r="N16" s="34">
        <v>56</v>
      </c>
      <c r="O16" s="34">
        <v>69</v>
      </c>
      <c r="P16" s="34">
        <v>78</v>
      </c>
      <c r="Q16" s="34">
        <v>84</v>
      </c>
      <c r="R16" s="34">
        <v>97</v>
      </c>
      <c r="S16" s="34">
        <v>116</v>
      </c>
      <c r="T16" s="34">
        <v>144</v>
      </c>
      <c r="U16" s="34">
        <v>723</v>
      </c>
      <c r="V16" s="34">
        <v>228</v>
      </c>
      <c r="W16" s="52">
        <v>86.09482700364913</v>
      </c>
      <c r="X16" s="36">
        <v>77.3927132463619</v>
      </c>
      <c r="Y16" s="36">
        <v>18.582969220469064</v>
      </c>
    </row>
    <row r="17" spans="2:25" ht="12" customHeight="1">
      <c r="B17" s="269" t="s">
        <v>365</v>
      </c>
      <c r="C17" s="270"/>
      <c r="D17" s="34">
        <v>456</v>
      </c>
      <c r="E17" s="34">
        <v>0</v>
      </c>
      <c r="F17" s="34">
        <v>0</v>
      </c>
      <c r="G17" s="34">
        <v>1</v>
      </c>
      <c r="H17" s="34">
        <v>2</v>
      </c>
      <c r="I17" s="34">
        <v>5</v>
      </c>
      <c r="J17" s="34">
        <v>9</v>
      </c>
      <c r="K17" s="34">
        <v>4</v>
      </c>
      <c r="L17" s="34">
        <v>8</v>
      </c>
      <c r="M17" s="34">
        <v>15</v>
      </c>
      <c r="N17" s="34">
        <v>9</v>
      </c>
      <c r="O17" s="34">
        <v>24</v>
      </c>
      <c r="P17" s="34">
        <v>23</v>
      </c>
      <c r="Q17" s="34">
        <v>18</v>
      </c>
      <c r="R17" s="34">
        <v>35</v>
      </c>
      <c r="S17" s="34">
        <v>43</v>
      </c>
      <c r="T17" s="34">
        <v>56</v>
      </c>
      <c r="U17" s="34">
        <v>157</v>
      </c>
      <c r="V17" s="34">
        <v>47</v>
      </c>
      <c r="W17" s="52">
        <v>83.10885481420087</v>
      </c>
      <c r="X17" s="36">
        <v>77.15411852113758</v>
      </c>
      <c r="Y17" s="36">
        <v>17.05420621781091</v>
      </c>
    </row>
    <row r="18" spans="2:25" ht="12" customHeight="1">
      <c r="B18" s="269" t="s">
        <v>366</v>
      </c>
      <c r="C18" s="270"/>
      <c r="D18" s="34">
        <v>1799</v>
      </c>
      <c r="E18" s="34">
        <v>4</v>
      </c>
      <c r="F18" s="34">
        <v>6</v>
      </c>
      <c r="G18" s="34">
        <v>9</v>
      </c>
      <c r="H18" s="34">
        <v>13</v>
      </c>
      <c r="I18" s="34">
        <v>18</v>
      </c>
      <c r="J18" s="34">
        <v>33</v>
      </c>
      <c r="K18" s="34">
        <v>36</v>
      </c>
      <c r="L18" s="34">
        <v>43</v>
      </c>
      <c r="M18" s="34">
        <v>55</v>
      </c>
      <c r="N18" s="34">
        <v>72</v>
      </c>
      <c r="O18" s="34">
        <v>62</v>
      </c>
      <c r="P18" s="34">
        <v>69</v>
      </c>
      <c r="Q18" s="34">
        <v>83</v>
      </c>
      <c r="R18" s="34">
        <v>94</v>
      </c>
      <c r="S18" s="34">
        <v>112</v>
      </c>
      <c r="T18" s="34">
        <v>130</v>
      </c>
      <c r="U18" s="34">
        <v>731</v>
      </c>
      <c r="V18" s="34">
        <v>229</v>
      </c>
      <c r="W18" s="52">
        <v>86.63842895648826</v>
      </c>
      <c r="X18" s="36">
        <v>76.8841415056398</v>
      </c>
      <c r="Y18" s="36">
        <v>19.26270868583673</v>
      </c>
    </row>
    <row r="19" spans="2:25" ht="12" customHeight="1">
      <c r="B19" s="269" t="s">
        <v>367</v>
      </c>
      <c r="C19" s="270"/>
      <c r="D19" s="34">
        <v>911</v>
      </c>
      <c r="E19" s="34">
        <v>0</v>
      </c>
      <c r="F19" s="34">
        <v>1</v>
      </c>
      <c r="G19" s="34">
        <v>3</v>
      </c>
      <c r="H19" s="34">
        <v>5</v>
      </c>
      <c r="I19" s="34">
        <v>6</v>
      </c>
      <c r="J19" s="34">
        <v>12</v>
      </c>
      <c r="K19" s="34">
        <v>13</v>
      </c>
      <c r="L19" s="34">
        <v>13</v>
      </c>
      <c r="M19" s="34">
        <v>24</v>
      </c>
      <c r="N19" s="34">
        <v>23</v>
      </c>
      <c r="O19" s="34">
        <v>34</v>
      </c>
      <c r="P19" s="34">
        <v>34</v>
      </c>
      <c r="Q19" s="34">
        <v>48</v>
      </c>
      <c r="R19" s="34">
        <v>44</v>
      </c>
      <c r="S19" s="34">
        <v>71</v>
      </c>
      <c r="T19" s="34">
        <v>82</v>
      </c>
      <c r="U19" s="34">
        <v>408</v>
      </c>
      <c r="V19" s="34">
        <v>90</v>
      </c>
      <c r="W19" s="52">
        <v>86.68515950069347</v>
      </c>
      <c r="X19" s="36">
        <v>78.7986153140832</v>
      </c>
      <c r="Y19" s="36">
        <v>16.71910999344769</v>
      </c>
    </row>
    <row r="20" spans="2:25" ht="12" customHeight="1">
      <c r="B20" s="269" t="s">
        <v>368</v>
      </c>
      <c r="C20" s="270"/>
      <c r="D20" s="34">
        <v>583</v>
      </c>
      <c r="E20" s="34">
        <v>1</v>
      </c>
      <c r="F20" s="34">
        <v>1</v>
      </c>
      <c r="G20" s="34">
        <v>1</v>
      </c>
      <c r="H20" s="34">
        <v>2</v>
      </c>
      <c r="I20" s="34">
        <v>5</v>
      </c>
      <c r="J20" s="34">
        <v>6</v>
      </c>
      <c r="K20" s="34">
        <v>10</v>
      </c>
      <c r="L20" s="34">
        <v>10</v>
      </c>
      <c r="M20" s="34">
        <v>16</v>
      </c>
      <c r="N20" s="34">
        <v>20</v>
      </c>
      <c r="O20" s="34">
        <v>24</v>
      </c>
      <c r="P20" s="34">
        <v>17</v>
      </c>
      <c r="Q20" s="34">
        <v>27</v>
      </c>
      <c r="R20" s="34">
        <v>30</v>
      </c>
      <c r="S20" s="34">
        <v>39</v>
      </c>
      <c r="T20" s="34">
        <v>49</v>
      </c>
      <c r="U20" s="34">
        <v>240</v>
      </c>
      <c r="V20" s="34">
        <v>85</v>
      </c>
      <c r="W20" s="52">
        <v>88.03390935767851</v>
      </c>
      <c r="X20" s="36">
        <v>79.05997640118457</v>
      </c>
      <c r="Y20" s="36">
        <v>17.46698374023163</v>
      </c>
    </row>
    <row r="21" spans="2:25" ht="12" customHeight="1">
      <c r="B21" s="269" t="s">
        <v>382</v>
      </c>
      <c r="C21" s="274"/>
      <c r="D21" s="34">
        <v>718</v>
      </c>
      <c r="E21" s="34">
        <v>0</v>
      </c>
      <c r="F21" s="34">
        <v>1</v>
      </c>
      <c r="G21" s="34">
        <v>4</v>
      </c>
      <c r="H21" s="34">
        <v>3</v>
      </c>
      <c r="I21" s="34">
        <v>9</v>
      </c>
      <c r="J21" s="34">
        <v>10</v>
      </c>
      <c r="K21" s="34">
        <v>6</v>
      </c>
      <c r="L21" s="34">
        <v>11</v>
      </c>
      <c r="M21" s="34">
        <v>15</v>
      </c>
      <c r="N21" s="34">
        <v>15</v>
      </c>
      <c r="O21" s="34">
        <v>12</v>
      </c>
      <c r="P21" s="34">
        <v>22</v>
      </c>
      <c r="Q21" s="34">
        <v>26</v>
      </c>
      <c r="R21" s="34">
        <v>24</v>
      </c>
      <c r="S21" s="34">
        <v>45</v>
      </c>
      <c r="T21" s="34">
        <v>37</v>
      </c>
      <c r="U21" s="34">
        <v>356</v>
      </c>
      <c r="V21" s="34">
        <v>122</v>
      </c>
      <c r="W21" s="52">
        <v>89.19767361919152</v>
      </c>
      <c r="X21" s="36">
        <v>81.31500377852683</v>
      </c>
      <c r="Y21" s="36">
        <v>17.10663755207095</v>
      </c>
    </row>
    <row r="22" spans="2:25" ht="12" customHeight="1">
      <c r="B22" s="275" t="s">
        <v>369</v>
      </c>
      <c r="C22" s="273"/>
      <c r="D22" s="35">
        <v>762</v>
      </c>
      <c r="E22" s="35">
        <v>0</v>
      </c>
      <c r="F22" s="35">
        <v>2</v>
      </c>
      <c r="G22" s="35">
        <v>1</v>
      </c>
      <c r="H22" s="35">
        <v>0</v>
      </c>
      <c r="I22" s="35">
        <v>2</v>
      </c>
      <c r="J22" s="35">
        <v>3</v>
      </c>
      <c r="K22" s="35">
        <v>10</v>
      </c>
      <c r="L22" s="35">
        <v>4</v>
      </c>
      <c r="M22" s="35">
        <v>11</v>
      </c>
      <c r="N22" s="35">
        <v>15</v>
      </c>
      <c r="O22" s="35">
        <v>17</v>
      </c>
      <c r="P22" s="35">
        <v>23</v>
      </c>
      <c r="Q22" s="35">
        <v>20</v>
      </c>
      <c r="R22" s="35">
        <v>23</v>
      </c>
      <c r="S22" s="35">
        <v>45</v>
      </c>
      <c r="T22" s="35">
        <v>49</v>
      </c>
      <c r="U22" s="35">
        <v>386</v>
      </c>
      <c r="V22" s="35">
        <v>151</v>
      </c>
      <c r="W22" s="51">
        <v>89.37437934458788</v>
      </c>
      <c r="X22" s="37">
        <v>83.69763672350396</v>
      </c>
      <c r="Y22" s="37">
        <v>14.14374870574325</v>
      </c>
    </row>
    <row r="23" spans="2:25" ht="12">
      <c r="B23" s="269" t="s">
        <v>4</v>
      </c>
      <c r="C23" s="270"/>
      <c r="D23" s="34">
        <v>373</v>
      </c>
      <c r="E23" s="34">
        <v>0</v>
      </c>
      <c r="F23" s="34">
        <v>0</v>
      </c>
      <c r="G23" s="34">
        <v>0</v>
      </c>
      <c r="H23" s="34">
        <v>1</v>
      </c>
      <c r="I23" s="34">
        <v>1</v>
      </c>
      <c r="J23" s="34">
        <v>5</v>
      </c>
      <c r="K23" s="34">
        <v>6</v>
      </c>
      <c r="L23" s="34">
        <v>5</v>
      </c>
      <c r="M23" s="34">
        <v>6</v>
      </c>
      <c r="N23" s="34">
        <v>7</v>
      </c>
      <c r="O23" s="34">
        <v>14</v>
      </c>
      <c r="P23" s="34">
        <v>12</v>
      </c>
      <c r="Q23" s="34">
        <v>9</v>
      </c>
      <c r="R23" s="34">
        <v>18</v>
      </c>
      <c r="S23" s="34">
        <v>20</v>
      </c>
      <c r="T23" s="34">
        <v>22</v>
      </c>
      <c r="U23" s="34">
        <v>162</v>
      </c>
      <c r="V23" s="34">
        <v>85</v>
      </c>
      <c r="W23" s="52">
        <v>89.28571428571429</v>
      </c>
      <c r="X23" s="36">
        <v>82.27245421867482</v>
      </c>
      <c r="Y23" s="36">
        <v>15.812080074392076</v>
      </c>
    </row>
    <row r="24" spans="2:25" ht="12">
      <c r="B24" s="269" t="s">
        <v>5</v>
      </c>
      <c r="C24" s="270"/>
      <c r="D24" s="34">
        <v>91</v>
      </c>
      <c r="E24" s="34">
        <v>0</v>
      </c>
      <c r="F24" s="34">
        <v>0</v>
      </c>
      <c r="G24" s="34">
        <v>0</v>
      </c>
      <c r="H24" s="34">
        <v>1</v>
      </c>
      <c r="I24" s="34">
        <v>1</v>
      </c>
      <c r="J24" s="34">
        <v>0</v>
      </c>
      <c r="K24" s="34">
        <v>1</v>
      </c>
      <c r="L24" s="34">
        <v>5</v>
      </c>
      <c r="M24" s="34">
        <v>4</v>
      </c>
      <c r="N24" s="34">
        <v>1</v>
      </c>
      <c r="O24" s="34">
        <v>3</v>
      </c>
      <c r="P24" s="34">
        <v>4</v>
      </c>
      <c r="Q24" s="34">
        <v>3</v>
      </c>
      <c r="R24" s="34">
        <v>1</v>
      </c>
      <c r="S24" s="34">
        <v>2</v>
      </c>
      <c r="T24" s="34">
        <v>7</v>
      </c>
      <c r="U24" s="34">
        <v>39</v>
      </c>
      <c r="V24" s="34">
        <v>19</v>
      </c>
      <c r="W24" s="52">
        <v>89.39073159256645</v>
      </c>
      <c r="X24" s="36">
        <v>79.86734615237336</v>
      </c>
      <c r="Y24" s="36">
        <v>18.588670562300383</v>
      </c>
    </row>
    <row r="25" spans="2:25" ht="12">
      <c r="B25" s="269" t="s">
        <v>6</v>
      </c>
      <c r="C25" s="270"/>
      <c r="D25" s="34">
        <v>260</v>
      </c>
      <c r="E25" s="34">
        <v>0</v>
      </c>
      <c r="F25" s="34">
        <v>0</v>
      </c>
      <c r="G25" s="34">
        <v>0</v>
      </c>
      <c r="H25" s="34">
        <v>2</v>
      </c>
      <c r="I25" s="34">
        <v>4</v>
      </c>
      <c r="J25" s="34">
        <v>2</v>
      </c>
      <c r="K25" s="34">
        <v>4</v>
      </c>
      <c r="L25" s="34">
        <v>5</v>
      </c>
      <c r="M25" s="34">
        <v>11</v>
      </c>
      <c r="N25" s="34">
        <v>6</v>
      </c>
      <c r="O25" s="34">
        <v>11</v>
      </c>
      <c r="P25" s="34">
        <v>7</v>
      </c>
      <c r="Q25" s="34">
        <v>10</v>
      </c>
      <c r="R25" s="34">
        <v>9</v>
      </c>
      <c r="S25" s="34">
        <v>13</v>
      </c>
      <c r="T25" s="34">
        <v>16</v>
      </c>
      <c r="U25" s="34">
        <v>119</v>
      </c>
      <c r="V25" s="34">
        <v>41</v>
      </c>
      <c r="W25" s="52">
        <v>88.74046124717606</v>
      </c>
      <c r="X25" s="36">
        <v>79.36314356289955</v>
      </c>
      <c r="Y25" s="36">
        <v>17.89168780835147</v>
      </c>
    </row>
    <row r="26" spans="2:25" ht="12">
      <c r="B26" s="269" t="s">
        <v>7</v>
      </c>
      <c r="C26" s="270"/>
      <c r="D26" s="34">
        <v>314</v>
      </c>
      <c r="E26" s="34">
        <v>0</v>
      </c>
      <c r="F26" s="34">
        <v>0</v>
      </c>
      <c r="G26" s="34">
        <v>1</v>
      </c>
      <c r="H26" s="34">
        <v>0</v>
      </c>
      <c r="I26" s="34">
        <v>5</v>
      </c>
      <c r="J26" s="34">
        <v>2</v>
      </c>
      <c r="K26" s="34">
        <v>6</v>
      </c>
      <c r="L26" s="34">
        <v>5</v>
      </c>
      <c r="M26" s="34">
        <v>8</v>
      </c>
      <c r="N26" s="34">
        <v>10</v>
      </c>
      <c r="O26" s="34">
        <v>7</v>
      </c>
      <c r="P26" s="34">
        <v>11</v>
      </c>
      <c r="Q26" s="34">
        <v>10</v>
      </c>
      <c r="R26" s="34">
        <v>19</v>
      </c>
      <c r="S26" s="34">
        <v>21</v>
      </c>
      <c r="T26" s="34">
        <v>17</v>
      </c>
      <c r="U26" s="34">
        <v>136</v>
      </c>
      <c r="V26" s="34">
        <v>56</v>
      </c>
      <c r="W26" s="52">
        <v>88.5468699392828</v>
      </c>
      <c r="X26" s="36">
        <v>80.59543424021734</v>
      </c>
      <c r="Y26" s="36">
        <v>17.39662718125242</v>
      </c>
    </row>
    <row r="27" spans="2:25" ht="12">
      <c r="B27" s="269" t="s">
        <v>8</v>
      </c>
      <c r="C27" s="270"/>
      <c r="D27" s="34">
        <v>120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2</v>
      </c>
      <c r="K27" s="34">
        <v>0</v>
      </c>
      <c r="L27" s="34">
        <v>1</v>
      </c>
      <c r="M27" s="34">
        <v>1</v>
      </c>
      <c r="N27" s="34">
        <v>3</v>
      </c>
      <c r="O27" s="34">
        <v>4</v>
      </c>
      <c r="P27" s="34">
        <v>1</v>
      </c>
      <c r="Q27" s="34">
        <v>3</v>
      </c>
      <c r="R27" s="34">
        <v>3</v>
      </c>
      <c r="S27" s="34">
        <v>6</v>
      </c>
      <c r="T27" s="34">
        <v>4</v>
      </c>
      <c r="U27" s="34">
        <v>66</v>
      </c>
      <c r="V27" s="34">
        <v>26</v>
      </c>
      <c r="W27" s="52">
        <v>89.7222932106653</v>
      </c>
      <c r="X27" s="36">
        <v>84.86798610065328</v>
      </c>
      <c r="Y27" s="250">
        <v>13.554354451399213</v>
      </c>
    </row>
    <row r="28" spans="2:25" ht="12">
      <c r="B28" s="269" t="s">
        <v>9</v>
      </c>
      <c r="C28" s="270"/>
      <c r="D28" s="34">
        <v>95</v>
      </c>
      <c r="E28" s="34">
        <v>1</v>
      </c>
      <c r="F28" s="34">
        <v>1</v>
      </c>
      <c r="G28" s="34">
        <v>1</v>
      </c>
      <c r="H28" s="34">
        <v>0</v>
      </c>
      <c r="I28" s="34">
        <v>1</v>
      </c>
      <c r="J28" s="34">
        <v>1</v>
      </c>
      <c r="K28" s="34">
        <v>1</v>
      </c>
      <c r="L28" s="34">
        <v>2</v>
      </c>
      <c r="M28" s="34">
        <v>4</v>
      </c>
      <c r="N28" s="34">
        <v>4</v>
      </c>
      <c r="O28" s="34">
        <v>3</v>
      </c>
      <c r="P28" s="34">
        <v>4</v>
      </c>
      <c r="Q28" s="34">
        <v>3</v>
      </c>
      <c r="R28" s="34">
        <v>5</v>
      </c>
      <c r="S28" s="34">
        <v>3</v>
      </c>
      <c r="T28" s="34">
        <v>6</v>
      </c>
      <c r="U28" s="34">
        <v>35</v>
      </c>
      <c r="V28" s="34">
        <v>20</v>
      </c>
      <c r="W28" s="52">
        <v>88.65790278202384</v>
      </c>
      <c r="X28" s="36">
        <v>77.68598079171339</v>
      </c>
      <c r="Y28" s="36">
        <v>20.78974816377265</v>
      </c>
    </row>
    <row r="29" spans="2:25" ht="12">
      <c r="B29" s="269" t="s">
        <v>10</v>
      </c>
      <c r="C29" s="270"/>
      <c r="D29" s="34">
        <v>237</v>
      </c>
      <c r="E29" s="34">
        <v>0</v>
      </c>
      <c r="F29" s="34">
        <v>0</v>
      </c>
      <c r="G29" s="34">
        <v>2</v>
      </c>
      <c r="H29" s="34">
        <v>0</v>
      </c>
      <c r="I29" s="34">
        <v>5</v>
      </c>
      <c r="J29" s="34">
        <v>5</v>
      </c>
      <c r="K29" s="34">
        <v>2</v>
      </c>
      <c r="L29" s="34">
        <v>5</v>
      </c>
      <c r="M29" s="34">
        <v>8</v>
      </c>
      <c r="N29" s="34">
        <v>3</v>
      </c>
      <c r="O29" s="34">
        <v>7</v>
      </c>
      <c r="P29" s="34">
        <v>7</v>
      </c>
      <c r="Q29" s="34">
        <v>9</v>
      </c>
      <c r="R29" s="34">
        <v>12</v>
      </c>
      <c r="S29" s="34">
        <v>10</v>
      </c>
      <c r="T29" s="34">
        <v>20</v>
      </c>
      <c r="U29" s="34">
        <v>104</v>
      </c>
      <c r="V29" s="34">
        <v>38</v>
      </c>
      <c r="W29" s="52">
        <v>88.47427023773699</v>
      </c>
      <c r="X29" s="36">
        <v>79.38306851733796</v>
      </c>
      <c r="Y29" s="36">
        <v>18.639785374503138</v>
      </c>
    </row>
    <row r="30" spans="2:25" ht="12">
      <c r="B30" s="269" t="s">
        <v>11</v>
      </c>
      <c r="C30" s="270"/>
      <c r="D30" s="34">
        <v>632</v>
      </c>
      <c r="E30" s="34">
        <v>0</v>
      </c>
      <c r="F30" s="34">
        <v>0</v>
      </c>
      <c r="G30" s="34">
        <v>2</v>
      </c>
      <c r="H30" s="34">
        <v>6</v>
      </c>
      <c r="I30" s="34">
        <v>10</v>
      </c>
      <c r="J30" s="34">
        <v>5</v>
      </c>
      <c r="K30" s="34">
        <v>10</v>
      </c>
      <c r="L30" s="34">
        <v>9</v>
      </c>
      <c r="M30" s="34">
        <v>15</v>
      </c>
      <c r="N30" s="34">
        <v>16</v>
      </c>
      <c r="O30" s="34">
        <v>23</v>
      </c>
      <c r="P30" s="34">
        <v>17</v>
      </c>
      <c r="Q30" s="34">
        <v>29</v>
      </c>
      <c r="R30" s="34">
        <v>31</v>
      </c>
      <c r="S30" s="34">
        <v>29</v>
      </c>
      <c r="T30" s="34">
        <v>37</v>
      </c>
      <c r="U30" s="34">
        <v>265</v>
      </c>
      <c r="V30" s="34">
        <v>128</v>
      </c>
      <c r="W30" s="52">
        <v>88.56038456757764</v>
      </c>
      <c r="X30" s="36">
        <v>80.27167215358335</v>
      </c>
      <c r="Y30" s="36">
        <v>18.1771391125935</v>
      </c>
    </row>
    <row r="31" spans="2:25" ht="12">
      <c r="B31" s="269" t="s">
        <v>12</v>
      </c>
      <c r="C31" s="270"/>
      <c r="D31" s="34">
        <v>370</v>
      </c>
      <c r="E31" s="34">
        <v>0</v>
      </c>
      <c r="F31" s="34">
        <v>1</v>
      </c>
      <c r="G31" s="34">
        <v>2</v>
      </c>
      <c r="H31" s="34">
        <v>2</v>
      </c>
      <c r="I31" s="34">
        <v>4</v>
      </c>
      <c r="J31" s="34">
        <v>8</v>
      </c>
      <c r="K31" s="34">
        <v>7</v>
      </c>
      <c r="L31" s="34">
        <v>7</v>
      </c>
      <c r="M31" s="34">
        <v>7</v>
      </c>
      <c r="N31" s="34">
        <v>7</v>
      </c>
      <c r="O31" s="34">
        <v>7</v>
      </c>
      <c r="P31" s="34">
        <v>19</v>
      </c>
      <c r="Q31" s="34">
        <v>17</v>
      </c>
      <c r="R31" s="34">
        <v>11</v>
      </c>
      <c r="S31" s="34">
        <v>16</v>
      </c>
      <c r="T31" s="34">
        <v>19</v>
      </c>
      <c r="U31" s="34">
        <v>185</v>
      </c>
      <c r="V31" s="34">
        <v>51</v>
      </c>
      <c r="W31" s="52">
        <v>88.9792819766679</v>
      </c>
      <c r="X31" s="36">
        <v>79.76149713694244</v>
      </c>
      <c r="Y31" s="36">
        <v>18.419622658328674</v>
      </c>
    </row>
    <row r="32" spans="2:25" ht="12">
      <c r="B32" s="269" t="s">
        <v>13</v>
      </c>
      <c r="C32" s="270"/>
      <c r="D32" s="34">
        <v>458</v>
      </c>
      <c r="E32" s="34">
        <v>0</v>
      </c>
      <c r="F32" s="34">
        <v>3</v>
      </c>
      <c r="G32" s="34">
        <v>2</v>
      </c>
      <c r="H32" s="34">
        <v>3</v>
      </c>
      <c r="I32" s="34">
        <v>5</v>
      </c>
      <c r="J32" s="34">
        <v>8</v>
      </c>
      <c r="K32" s="34">
        <v>7</v>
      </c>
      <c r="L32" s="34">
        <v>3</v>
      </c>
      <c r="M32" s="34">
        <v>9</v>
      </c>
      <c r="N32" s="34">
        <v>12</v>
      </c>
      <c r="O32" s="34">
        <v>8</v>
      </c>
      <c r="P32" s="34">
        <v>18</v>
      </c>
      <c r="Q32" s="34">
        <v>13</v>
      </c>
      <c r="R32" s="34">
        <v>14</v>
      </c>
      <c r="S32" s="34">
        <v>24</v>
      </c>
      <c r="T32" s="34">
        <v>33</v>
      </c>
      <c r="U32" s="34">
        <v>227</v>
      </c>
      <c r="V32" s="34">
        <v>69</v>
      </c>
      <c r="W32" s="52">
        <v>89.05285959319254</v>
      </c>
      <c r="X32" s="36">
        <v>80.28986446516515</v>
      </c>
      <c r="Y32" s="36">
        <v>17.788797937631067</v>
      </c>
    </row>
    <row r="33" spans="2:25" ht="12">
      <c r="B33" s="269" t="s">
        <v>14</v>
      </c>
      <c r="C33" s="270"/>
      <c r="D33" s="34">
        <v>995</v>
      </c>
      <c r="E33" s="34">
        <v>9</v>
      </c>
      <c r="F33" s="34">
        <v>3</v>
      </c>
      <c r="G33" s="34">
        <v>7</v>
      </c>
      <c r="H33" s="34">
        <v>13</v>
      </c>
      <c r="I33" s="34">
        <v>10</v>
      </c>
      <c r="J33" s="34">
        <v>20</v>
      </c>
      <c r="K33" s="34">
        <v>19</v>
      </c>
      <c r="L33" s="34">
        <v>23</v>
      </c>
      <c r="M33" s="34">
        <v>25</v>
      </c>
      <c r="N33" s="34">
        <v>33</v>
      </c>
      <c r="O33" s="34">
        <v>39</v>
      </c>
      <c r="P33" s="34">
        <v>37</v>
      </c>
      <c r="Q33" s="34">
        <v>48</v>
      </c>
      <c r="R33" s="34">
        <v>49</v>
      </c>
      <c r="S33" s="34">
        <v>80</v>
      </c>
      <c r="T33" s="34">
        <v>65</v>
      </c>
      <c r="U33" s="34">
        <v>371</v>
      </c>
      <c r="V33" s="34">
        <v>144</v>
      </c>
      <c r="W33" s="52">
        <v>85.97883597883597</v>
      </c>
      <c r="X33" s="36">
        <v>76.31836135266454</v>
      </c>
      <c r="Y33" s="36">
        <v>20.715994052177656</v>
      </c>
    </row>
    <row r="34" spans="2:25" ht="12">
      <c r="B34" s="269" t="s">
        <v>15</v>
      </c>
      <c r="C34" s="270"/>
      <c r="D34" s="34">
        <v>741</v>
      </c>
      <c r="E34" s="34">
        <v>0</v>
      </c>
      <c r="F34" s="34">
        <v>2</v>
      </c>
      <c r="G34" s="34">
        <v>4</v>
      </c>
      <c r="H34" s="34">
        <v>7</v>
      </c>
      <c r="I34" s="34">
        <v>10</v>
      </c>
      <c r="J34" s="34">
        <v>15</v>
      </c>
      <c r="K34" s="34">
        <v>11</v>
      </c>
      <c r="L34" s="34">
        <v>15</v>
      </c>
      <c r="M34" s="34">
        <v>17</v>
      </c>
      <c r="N34" s="34">
        <v>22</v>
      </c>
      <c r="O34" s="34">
        <v>31</v>
      </c>
      <c r="P34" s="34">
        <v>25</v>
      </c>
      <c r="Q34" s="34">
        <v>22</v>
      </c>
      <c r="R34" s="34">
        <v>29</v>
      </c>
      <c r="S34" s="34">
        <v>44</v>
      </c>
      <c r="T34" s="34">
        <v>50</v>
      </c>
      <c r="U34" s="34">
        <v>305</v>
      </c>
      <c r="V34" s="34">
        <v>132</v>
      </c>
      <c r="W34" s="52">
        <v>87.96732642161483</v>
      </c>
      <c r="X34" s="36">
        <v>78.5658772317838</v>
      </c>
      <c r="Y34" s="36">
        <v>19.21072659136884</v>
      </c>
    </row>
    <row r="35" spans="2:25" ht="12">
      <c r="B35" s="269" t="s">
        <v>16</v>
      </c>
      <c r="C35" s="270"/>
      <c r="D35" s="34">
        <v>1070</v>
      </c>
      <c r="E35" s="34">
        <v>1</v>
      </c>
      <c r="F35" s="34">
        <v>6</v>
      </c>
      <c r="G35" s="34">
        <v>8</v>
      </c>
      <c r="H35" s="34">
        <v>12</v>
      </c>
      <c r="I35" s="34">
        <v>19</v>
      </c>
      <c r="J35" s="34">
        <v>21</v>
      </c>
      <c r="K35" s="34">
        <v>24</v>
      </c>
      <c r="L35" s="34">
        <v>35</v>
      </c>
      <c r="M35" s="34">
        <v>40</v>
      </c>
      <c r="N35" s="34">
        <v>46</v>
      </c>
      <c r="O35" s="34">
        <v>46</v>
      </c>
      <c r="P35" s="34">
        <v>46</v>
      </c>
      <c r="Q35" s="34">
        <v>51</v>
      </c>
      <c r="R35" s="34">
        <v>59</v>
      </c>
      <c r="S35" s="34">
        <v>67</v>
      </c>
      <c r="T35" s="34">
        <v>87</v>
      </c>
      <c r="U35" s="34">
        <v>361</v>
      </c>
      <c r="V35" s="34">
        <v>141</v>
      </c>
      <c r="W35" s="52">
        <v>83.35649434871226</v>
      </c>
      <c r="X35" s="36">
        <v>74.48410496117694</v>
      </c>
      <c r="Y35" s="36">
        <v>20.767205144877124</v>
      </c>
    </row>
    <row r="36" spans="2:25" ht="12">
      <c r="B36" s="269" t="s">
        <v>17</v>
      </c>
      <c r="C36" s="270"/>
      <c r="D36" s="34">
        <v>879</v>
      </c>
      <c r="E36" s="34">
        <v>3</v>
      </c>
      <c r="F36" s="34">
        <v>4</v>
      </c>
      <c r="G36" s="34">
        <v>3</v>
      </c>
      <c r="H36" s="34">
        <v>8</v>
      </c>
      <c r="I36" s="34">
        <v>20</v>
      </c>
      <c r="J36" s="34">
        <v>18</v>
      </c>
      <c r="K36" s="34">
        <v>25</v>
      </c>
      <c r="L36" s="34">
        <v>22</v>
      </c>
      <c r="M36" s="34">
        <v>22</v>
      </c>
      <c r="N36" s="34">
        <v>32</v>
      </c>
      <c r="O36" s="34">
        <v>36</v>
      </c>
      <c r="P36" s="34">
        <v>37</v>
      </c>
      <c r="Q36" s="34">
        <v>31</v>
      </c>
      <c r="R36" s="34">
        <v>45</v>
      </c>
      <c r="S36" s="34">
        <v>61</v>
      </c>
      <c r="T36" s="34">
        <v>65</v>
      </c>
      <c r="U36" s="34">
        <v>297</v>
      </c>
      <c r="V36" s="34">
        <v>150</v>
      </c>
      <c r="W36" s="52">
        <v>85.35489667565139</v>
      </c>
      <c r="X36" s="36">
        <v>76.09249011316162</v>
      </c>
      <c r="Y36" s="36">
        <v>20.902116513693723</v>
      </c>
    </row>
    <row r="37" spans="2:25" ht="12">
      <c r="B37" s="269" t="s">
        <v>18</v>
      </c>
      <c r="C37" s="270"/>
      <c r="D37" s="34">
        <v>257</v>
      </c>
      <c r="E37" s="34">
        <v>0</v>
      </c>
      <c r="F37" s="34">
        <v>0</v>
      </c>
      <c r="G37" s="34">
        <v>0</v>
      </c>
      <c r="H37" s="34">
        <v>2</v>
      </c>
      <c r="I37" s="34">
        <v>5</v>
      </c>
      <c r="J37" s="34">
        <v>6</v>
      </c>
      <c r="K37" s="34">
        <v>8</v>
      </c>
      <c r="L37" s="34">
        <v>3</v>
      </c>
      <c r="M37" s="34">
        <v>4</v>
      </c>
      <c r="N37" s="34">
        <v>10</v>
      </c>
      <c r="O37" s="34">
        <v>5</v>
      </c>
      <c r="P37" s="34">
        <v>2</v>
      </c>
      <c r="Q37" s="34">
        <v>15</v>
      </c>
      <c r="R37" s="34">
        <v>19</v>
      </c>
      <c r="S37" s="34">
        <v>29</v>
      </c>
      <c r="T37" s="34">
        <v>20</v>
      </c>
      <c r="U37" s="34">
        <v>103</v>
      </c>
      <c r="V37" s="34">
        <v>26</v>
      </c>
      <c r="W37" s="52">
        <v>85.03401360544217</v>
      </c>
      <c r="X37" s="36">
        <v>77.23634711686604</v>
      </c>
      <c r="Y37" s="36">
        <v>18.134857250369976</v>
      </c>
    </row>
    <row r="38" spans="2:25" ht="12">
      <c r="B38" s="269" t="s">
        <v>19</v>
      </c>
      <c r="C38" s="270"/>
      <c r="D38" s="34">
        <v>181</v>
      </c>
      <c r="E38" s="34">
        <v>0</v>
      </c>
      <c r="F38" s="34">
        <v>0</v>
      </c>
      <c r="G38" s="34">
        <v>0</v>
      </c>
      <c r="H38" s="34">
        <v>0</v>
      </c>
      <c r="I38" s="34">
        <v>1</v>
      </c>
      <c r="J38" s="34">
        <v>3</v>
      </c>
      <c r="K38" s="34">
        <v>0</v>
      </c>
      <c r="L38" s="34">
        <v>2</v>
      </c>
      <c r="M38" s="34">
        <v>6</v>
      </c>
      <c r="N38" s="34">
        <v>1</v>
      </c>
      <c r="O38" s="34">
        <v>8</v>
      </c>
      <c r="P38" s="34">
        <v>10</v>
      </c>
      <c r="Q38" s="34">
        <v>6</v>
      </c>
      <c r="R38" s="34">
        <v>21</v>
      </c>
      <c r="S38" s="34">
        <v>23</v>
      </c>
      <c r="T38" s="34">
        <v>22</v>
      </c>
      <c r="U38" s="34">
        <v>59</v>
      </c>
      <c r="V38" s="34">
        <v>19</v>
      </c>
      <c r="W38" s="52">
        <v>81.76614881439083</v>
      </c>
      <c r="X38" s="36">
        <v>78.61772419908029</v>
      </c>
      <c r="Y38" s="36">
        <v>14.616236219964948</v>
      </c>
    </row>
    <row r="39" spans="2:25" ht="12">
      <c r="B39" s="269" t="s">
        <v>20</v>
      </c>
      <c r="C39" s="270"/>
      <c r="D39" s="34">
        <v>137</v>
      </c>
      <c r="E39" s="34">
        <v>0</v>
      </c>
      <c r="F39" s="34">
        <v>0</v>
      </c>
      <c r="G39" s="34">
        <v>1</v>
      </c>
      <c r="H39" s="34">
        <v>2</v>
      </c>
      <c r="I39" s="34">
        <v>1</v>
      </c>
      <c r="J39" s="34">
        <v>2</v>
      </c>
      <c r="K39" s="34">
        <v>1</v>
      </c>
      <c r="L39" s="34">
        <v>4</v>
      </c>
      <c r="M39" s="34">
        <v>6</v>
      </c>
      <c r="N39" s="34">
        <v>3</v>
      </c>
      <c r="O39" s="34">
        <v>8</v>
      </c>
      <c r="P39" s="34">
        <v>4</v>
      </c>
      <c r="Q39" s="34">
        <v>6</v>
      </c>
      <c r="R39" s="34">
        <v>9</v>
      </c>
      <c r="S39" s="34">
        <v>10</v>
      </c>
      <c r="T39" s="34">
        <v>20</v>
      </c>
      <c r="U39" s="34">
        <v>50</v>
      </c>
      <c r="V39" s="34">
        <v>10</v>
      </c>
      <c r="W39" s="52">
        <v>81.59722222222221</v>
      </c>
      <c r="X39" s="36">
        <v>75.61612804926557</v>
      </c>
      <c r="Y39" s="36">
        <v>18.070902452889808</v>
      </c>
    </row>
    <row r="40" spans="2:25" ht="12">
      <c r="B40" s="269" t="s">
        <v>21</v>
      </c>
      <c r="C40" s="270"/>
      <c r="D40" s="34">
        <v>138</v>
      </c>
      <c r="E40" s="34">
        <v>0</v>
      </c>
      <c r="F40" s="34">
        <v>0</v>
      </c>
      <c r="G40" s="34">
        <v>0</v>
      </c>
      <c r="H40" s="34">
        <v>0</v>
      </c>
      <c r="I40" s="34">
        <v>3</v>
      </c>
      <c r="J40" s="34">
        <v>4</v>
      </c>
      <c r="K40" s="34">
        <v>3</v>
      </c>
      <c r="L40" s="34">
        <v>2</v>
      </c>
      <c r="M40" s="34">
        <v>3</v>
      </c>
      <c r="N40" s="34">
        <v>5</v>
      </c>
      <c r="O40" s="34">
        <v>8</v>
      </c>
      <c r="P40" s="34">
        <v>9</v>
      </c>
      <c r="Q40" s="34">
        <v>6</v>
      </c>
      <c r="R40" s="34">
        <v>5</v>
      </c>
      <c r="S40" s="34">
        <v>10</v>
      </c>
      <c r="T40" s="34">
        <v>14</v>
      </c>
      <c r="U40" s="34">
        <v>48</v>
      </c>
      <c r="V40" s="34">
        <v>18</v>
      </c>
      <c r="W40" s="52">
        <v>84.37366752562986</v>
      </c>
      <c r="X40" s="36">
        <v>76.76130741199874</v>
      </c>
      <c r="Y40" s="36">
        <v>18.860962093503193</v>
      </c>
    </row>
    <row r="41" spans="2:25" ht="12">
      <c r="B41" s="269" t="s">
        <v>22</v>
      </c>
      <c r="C41" s="270"/>
      <c r="D41" s="34">
        <v>423</v>
      </c>
      <c r="E41" s="34">
        <v>2</v>
      </c>
      <c r="F41" s="34">
        <v>1</v>
      </c>
      <c r="G41" s="34">
        <v>1</v>
      </c>
      <c r="H41" s="34">
        <v>5</v>
      </c>
      <c r="I41" s="34">
        <v>2</v>
      </c>
      <c r="J41" s="34">
        <v>8</v>
      </c>
      <c r="K41" s="34">
        <v>8</v>
      </c>
      <c r="L41" s="34">
        <v>6</v>
      </c>
      <c r="M41" s="34">
        <v>11</v>
      </c>
      <c r="N41" s="34">
        <v>14</v>
      </c>
      <c r="O41" s="34">
        <v>20</v>
      </c>
      <c r="P41" s="34">
        <v>19</v>
      </c>
      <c r="Q41" s="34">
        <v>21</v>
      </c>
      <c r="R41" s="34">
        <v>19</v>
      </c>
      <c r="S41" s="34">
        <v>23</v>
      </c>
      <c r="T41" s="34">
        <v>30</v>
      </c>
      <c r="U41" s="34">
        <v>175</v>
      </c>
      <c r="V41" s="34">
        <v>58</v>
      </c>
      <c r="W41" s="52">
        <v>86.95652173913044</v>
      </c>
      <c r="X41" s="36">
        <v>77.56408709222248</v>
      </c>
      <c r="Y41" s="36">
        <v>18.914985964460964</v>
      </c>
    </row>
    <row r="42" spans="2:25" ht="12">
      <c r="B42" s="269" t="s">
        <v>23</v>
      </c>
      <c r="C42" s="270"/>
      <c r="D42" s="34">
        <v>361</v>
      </c>
      <c r="E42" s="34">
        <v>1</v>
      </c>
      <c r="F42" s="34">
        <v>0</v>
      </c>
      <c r="G42" s="34">
        <v>1</v>
      </c>
      <c r="H42" s="34">
        <v>1</v>
      </c>
      <c r="I42" s="34">
        <v>1</v>
      </c>
      <c r="J42" s="34">
        <v>7</v>
      </c>
      <c r="K42" s="34">
        <v>4</v>
      </c>
      <c r="L42" s="34">
        <v>6</v>
      </c>
      <c r="M42" s="34">
        <v>9</v>
      </c>
      <c r="N42" s="34">
        <v>10</v>
      </c>
      <c r="O42" s="34">
        <v>11</v>
      </c>
      <c r="P42" s="34">
        <v>17</v>
      </c>
      <c r="Q42" s="34">
        <v>26</v>
      </c>
      <c r="R42" s="34">
        <v>21</v>
      </c>
      <c r="S42" s="34">
        <v>17</v>
      </c>
      <c r="T42" s="34">
        <v>30</v>
      </c>
      <c r="U42" s="34">
        <v>148</v>
      </c>
      <c r="V42" s="34">
        <v>51</v>
      </c>
      <c r="W42" s="52">
        <v>87.09677419354838</v>
      </c>
      <c r="X42" s="36">
        <v>78.94327906339699</v>
      </c>
      <c r="Y42" s="36">
        <v>17.125830502544623</v>
      </c>
    </row>
    <row r="43" spans="2:25" ht="12">
      <c r="B43" s="269" t="s">
        <v>24</v>
      </c>
      <c r="C43" s="270"/>
      <c r="D43" s="34">
        <v>330</v>
      </c>
      <c r="E43" s="34">
        <v>0</v>
      </c>
      <c r="F43" s="34">
        <v>0</v>
      </c>
      <c r="G43" s="34">
        <v>1</v>
      </c>
      <c r="H43" s="34">
        <v>0</v>
      </c>
      <c r="I43" s="34">
        <v>3</v>
      </c>
      <c r="J43" s="34">
        <v>5</v>
      </c>
      <c r="K43" s="34">
        <v>2</v>
      </c>
      <c r="L43" s="34">
        <v>7</v>
      </c>
      <c r="M43" s="34">
        <v>16</v>
      </c>
      <c r="N43" s="34">
        <v>7</v>
      </c>
      <c r="O43" s="34">
        <v>7</v>
      </c>
      <c r="P43" s="34">
        <v>10</v>
      </c>
      <c r="Q43" s="34">
        <v>20</v>
      </c>
      <c r="R43" s="34">
        <v>16</v>
      </c>
      <c r="S43" s="34">
        <v>20</v>
      </c>
      <c r="T43" s="34">
        <v>20</v>
      </c>
      <c r="U43" s="34">
        <v>154</v>
      </c>
      <c r="V43" s="34">
        <v>42</v>
      </c>
      <c r="W43" s="52">
        <v>88.13173156586578</v>
      </c>
      <c r="X43" s="36">
        <v>79.4218587443468</v>
      </c>
      <c r="Y43" s="36">
        <v>16.744711592040225</v>
      </c>
    </row>
    <row r="44" spans="2:25" ht="12">
      <c r="B44" s="269" t="s">
        <v>25</v>
      </c>
      <c r="C44" s="270"/>
      <c r="D44" s="34">
        <v>532</v>
      </c>
      <c r="E44" s="34">
        <v>0</v>
      </c>
      <c r="F44" s="34">
        <v>0</v>
      </c>
      <c r="G44" s="34">
        <v>4</v>
      </c>
      <c r="H44" s="34">
        <v>2</v>
      </c>
      <c r="I44" s="34">
        <v>12</v>
      </c>
      <c r="J44" s="34">
        <v>6</v>
      </c>
      <c r="K44" s="34">
        <v>8</v>
      </c>
      <c r="L44" s="34">
        <v>8</v>
      </c>
      <c r="M44" s="34">
        <v>15</v>
      </c>
      <c r="N44" s="34">
        <v>19</v>
      </c>
      <c r="O44" s="34">
        <v>22</v>
      </c>
      <c r="P44" s="34">
        <v>20</v>
      </c>
      <c r="Q44" s="34">
        <v>30</v>
      </c>
      <c r="R44" s="34">
        <v>28</v>
      </c>
      <c r="S44" s="34">
        <v>44</v>
      </c>
      <c r="T44" s="34">
        <v>34</v>
      </c>
      <c r="U44" s="34">
        <v>226</v>
      </c>
      <c r="V44" s="34">
        <v>54</v>
      </c>
      <c r="W44" s="52">
        <v>85.65310492505354</v>
      </c>
      <c r="X44" s="36">
        <v>77.2296863386636</v>
      </c>
      <c r="Y44" s="36">
        <v>18.409269245147108</v>
      </c>
    </row>
    <row r="45" spans="2:25" ht="12">
      <c r="B45" s="269" t="s">
        <v>26</v>
      </c>
      <c r="C45" s="270"/>
      <c r="D45" s="34">
        <v>1114</v>
      </c>
      <c r="E45" s="34">
        <v>0</v>
      </c>
      <c r="F45" s="34">
        <v>2</v>
      </c>
      <c r="G45" s="34">
        <v>3</v>
      </c>
      <c r="H45" s="34">
        <v>12</v>
      </c>
      <c r="I45" s="34">
        <v>16</v>
      </c>
      <c r="J45" s="34">
        <v>22</v>
      </c>
      <c r="K45" s="34">
        <v>29</v>
      </c>
      <c r="L45" s="34">
        <v>21</v>
      </c>
      <c r="M45" s="34">
        <v>35</v>
      </c>
      <c r="N45" s="34">
        <v>38</v>
      </c>
      <c r="O45" s="34">
        <v>52</v>
      </c>
      <c r="P45" s="34">
        <v>50</v>
      </c>
      <c r="Q45" s="34">
        <v>49</v>
      </c>
      <c r="R45" s="34">
        <v>59</v>
      </c>
      <c r="S45" s="34">
        <v>72</v>
      </c>
      <c r="T45" s="34">
        <v>91</v>
      </c>
      <c r="U45" s="34">
        <v>427</v>
      </c>
      <c r="V45" s="34">
        <v>136</v>
      </c>
      <c r="W45" s="52">
        <v>85.17887563884156</v>
      </c>
      <c r="X45" s="36">
        <v>76.3309682384479</v>
      </c>
      <c r="Y45" s="36">
        <v>19.3489872299414</v>
      </c>
    </row>
    <row r="46" spans="2:25" ht="12">
      <c r="B46" s="269" t="s">
        <v>27</v>
      </c>
      <c r="C46" s="270"/>
      <c r="D46" s="34">
        <v>358</v>
      </c>
      <c r="E46" s="34">
        <v>0</v>
      </c>
      <c r="F46" s="34">
        <v>0</v>
      </c>
      <c r="G46" s="34">
        <v>1</v>
      </c>
      <c r="H46" s="34">
        <v>3</v>
      </c>
      <c r="I46" s="34">
        <v>3</v>
      </c>
      <c r="J46" s="34">
        <v>5</v>
      </c>
      <c r="K46" s="34">
        <v>3</v>
      </c>
      <c r="L46" s="34">
        <v>6</v>
      </c>
      <c r="M46" s="34">
        <v>12</v>
      </c>
      <c r="N46" s="34">
        <v>11</v>
      </c>
      <c r="O46" s="34">
        <v>10</v>
      </c>
      <c r="P46" s="34">
        <v>18</v>
      </c>
      <c r="Q46" s="34">
        <v>15</v>
      </c>
      <c r="R46" s="34">
        <v>22</v>
      </c>
      <c r="S46" s="34">
        <v>24</v>
      </c>
      <c r="T46" s="34">
        <v>33</v>
      </c>
      <c r="U46" s="34">
        <v>142</v>
      </c>
      <c r="V46" s="34">
        <v>50</v>
      </c>
      <c r="W46" s="52">
        <v>86.06992364477395</v>
      </c>
      <c r="X46" s="36">
        <v>78.82613761642097</v>
      </c>
      <c r="Y46" s="36">
        <v>17.52532461016357</v>
      </c>
    </row>
    <row r="47" spans="2:25" ht="12">
      <c r="B47" s="269" t="s">
        <v>28</v>
      </c>
      <c r="C47" s="270"/>
      <c r="D47" s="34">
        <v>173</v>
      </c>
      <c r="E47" s="34">
        <v>0</v>
      </c>
      <c r="F47" s="34">
        <v>0</v>
      </c>
      <c r="G47" s="34">
        <v>0</v>
      </c>
      <c r="H47" s="34">
        <v>2</v>
      </c>
      <c r="I47" s="34">
        <v>2</v>
      </c>
      <c r="J47" s="34">
        <v>2</v>
      </c>
      <c r="K47" s="34">
        <v>4</v>
      </c>
      <c r="L47" s="34">
        <v>1</v>
      </c>
      <c r="M47" s="34">
        <v>4</v>
      </c>
      <c r="N47" s="34">
        <v>8</v>
      </c>
      <c r="O47" s="34">
        <v>7</v>
      </c>
      <c r="P47" s="34">
        <v>4</v>
      </c>
      <c r="Q47" s="34">
        <v>9</v>
      </c>
      <c r="R47" s="34">
        <v>9</v>
      </c>
      <c r="S47" s="34">
        <v>8</v>
      </c>
      <c r="T47" s="34">
        <v>11</v>
      </c>
      <c r="U47" s="34">
        <v>87</v>
      </c>
      <c r="V47" s="34">
        <v>15</v>
      </c>
      <c r="W47" s="52">
        <v>87.90288823775639</v>
      </c>
      <c r="X47" s="36">
        <v>78.46461349689409</v>
      </c>
      <c r="Y47" s="36">
        <v>17.821540460904284</v>
      </c>
    </row>
    <row r="48" spans="2:25" ht="12">
      <c r="B48" s="269" t="s">
        <v>29</v>
      </c>
      <c r="C48" s="270"/>
      <c r="D48" s="34">
        <v>124</v>
      </c>
      <c r="E48" s="34">
        <v>0</v>
      </c>
      <c r="F48" s="34">
        <v>0</v>
      </c>
      <c r="G48" s="34">
        <v>1</v>
      </c>
      <c r="H48" s="34">
        <v>0</v>
      </c>
      <c r="I48" s="34">
        <v>0</v>
      </c>
      <c r="J48" s="34">
        <v>1</v>
      </c>
      <c r="K48" s="34">
        <v>1</v>
      </c>
      <c r="L48" s="34">
        <v>2</v>
      </c>
      <c r="M48" s="34">
        <v>2</v>
      </c>
      <c r="N48" s="34">
        <v>6</v>
      </c>
      <c r="O48" s="34">
        <v>5</v>
      </c>
      <c r="P48" s="34">
        <v>7</v>
      </c>
      <c r="Q48" s="34">
        <v>4</v>
      </c>
      <c r="R48" s="34">
        <v>9</v>
      </c>
      <c r="S48" s="34">
        <v>6</v>
      </c>
      <c r="T48" s="34">
        <v>9</v>
      </c>
      <c r="U48" s="34">
        <v>54</v>
      </c>
      <c r="V48" s="34">
        <v>17</v>
      </c>
      <c r="W48" s="52">
        <v>88.40030857703906</v>
      </c>
      <c r="X48" s="36">
        <v>80.01795199304581</v>
      </c>
      <c r="Y48" s="36">
        <v>16.534282803874383</v>
      </c>
    </row>
    <row r="49" spans="2:25" ht="12">
      <c r="B49" s="269" t="s">
        <v>30</v>
      </c>
      <c r="C49" s="270"/>
      <c r="D49" s="34">
        <v>613</v>
      </c>
      <c r="E49" s="34">
        <v>2</v>
      </c>
      <c r="F49" s="34">
        <v>1</v>
      </c>
      <c r="G49" s="34">
        <v>5</v>
      </c>
      <c r="H49" s="34">
        <v>6</v>
      </c>
      <c r="I49" s="34">
        <v>8</v>
      </c>
      <c r="J49" s="34">
        <v>13</v>
      </c>
      <c r="K49" s="34">
        <v>20</v>
      </c>
      <c r="L49" s="34">
        <v>12</v>
      </c>
      <c r="M49" s="34">
        <v>20</v>
      </c>
      <c r="N49" s="34">
        <v>21</v>
      </c>
      <c r="O49" s="34">
        <v>19</v>
      </c>
      <c r="P49" s="34">
        <v>25</v>
      </c>
      <c r="Q49" s="34">
        <v>27</v>
      </c>
      <c r="R49" s="34">
        <v>33</v>
      </c>
      <c r="S49" s="34">
        <v>46</v>
      </c>
      <c r="T49" s="34">
        <v>37</v>
      </c>
      <c r="U49" s="34">
        <v>225</v>
      </c>
      <c r="V49" s="34">
        <v>93</v>
      </c>
      <c r="W49" s="52">
        <v>86.07198748043818</v>
      </c>
      <c r="X49" s="36">
        <v>75.89330213237527</v>
      </c>
      <c r="Y49" s="36">
        <v>20.214229187207792</v>
      </c>
    </row>
    <row r="50" spans="2:25" ht="12">
      <c r="B50" s="269" t="s">
        <v>31</v>
      </c>
      <c r="C50" s="270"/>
      <c r="D50" s="34">
        <v>631</v>
      </c>
      <c r="E50" s="34">
        <v>0</v>
      </c>
      <c r="F50" s="34">
        <v>2</v>
      </c>
      <c r="G50" s="34">
        <v>3</v>
      </c>
      <c r="H50" s="34">
        <v>3</v>
      </c>
      <c r="I50" s="34">
        <v>4</v>
      </c>
      <c r="J50" s="34">
        <v>13</v>
      </c>
      <c r="K50" s="34">
        <v>10</v>
      </c>
      <c r="L50" s="34">
        <v>19</v>
      </c>
      <c r="M50" s="34">
        <v>19</v>
      </c>
      <c r="N50" s="34">
        <v>24</v>
      </c>
      <c r="O50" s="34">
        <v>18</v>
      </c>
      <c r="P50" s="34">
        <v>22</v>
      </c>
      <c r="Q50" s="34">
        <v>31</v>
      </c>
      <c r="R50" s="34">
        <v>29</v>
      </c>
      <c r="S50" s="34">
        <v>40</v>
      </c>
      <c r="T50" s="34">
        <v>46</v>
      </c>
      <c r="U50" s="34">
        <v>277</v>
      </c>
      <c r="V50" s="34">
        <v>71</v>
      </c>
      <c r="W50" s="52">
        <v>86.94620253164557</v>
      </c>
      <c r="X50" s="36">
        <v>77.59993581314701</v>
      </c>
      <c r="Y50" s="36">
        <v>18.596867090068617</v>
      </c>
    </row>
    <row r="51" spans="2:25" ht="12">
      <c r="B51" s="269" t="s">
        <v>32</v>
      </c>
      <c r="C51" s="270"/>
      <c r="D51" s="34">
        <v>109</v>
      </c>
      <c r="E51" s="34">
        <v>0</v>
      </c>
      <c r="F51" s="34">
        <v>3</v>
      </c>
      <c r="G51" s="34">
        <v>0</v>
      </c>
      <c r="H51" s="34">
        <v>1</v>
      </c>
      <c r="I51" s="34">
        <v>3</v>
      </c>
      <c r="J51" s="34">
        <v>3</v>
      </c>
      <c r="K51" s="34">
        <v>0</v>
      </c>
      <c r="L51" s="34">
        <v>4</v>
      </c>
      <c r="M51" s="34">
        <v>6</v>
      </c>
      <c r="N51" s="34">
        <v>4</v>
      </c>
      <c r="O51" s="34">
        <v>1</v>
      </c>
      <c r="P51" s="34">
        <v>6</v>
      </c>
      <c r="Q51" s="34">
        <v>2</v>
      </c>
      <c r="R51" s="34">
        <v>5</v>
      </c>
      <c r="S51" s="34">
        <v>4</v>
      </c>
      <c r="T51" s="34">
        <v>14</v>
      </c>
      <c r="U51" s="34">
        <v>36</v>
      </c>
      <c r="V51" s="34">
        <v>17</v>
      </c>
      <c r="W51" s="52">
        <v>84.79899497487438</v>
      </c>
      <c r="X51" s="36">
        <v>74.64452768294036</v>
      </c>
      <c r="Y51" s="36">
        <v>22.305425984514475</v>
      </c>
    </row>
    <row r="52" spans="2:25" ht="12">
      <c r="B52" s="269" t="s">
        <v>33</v>
      </c>
      <c r="C52" s="270"/>
      <c r="D52" s="34">
        <v>149</v>
      </c>
      <c r="E52" s="34">
        <v>2</v>
      </c>
      <c r="F52" s="34">
        <v>0</v>
      </c>
      <c r="G52" s="34">
        <v>0</v>
      </c>
      <c r="H52" s="34">
        <v>1</v>
      </c>
      <c r="I52" s="34">
        <v>1</v>
      </c>
      <c r="J52" s="34">
        <v>1</v>
      </c>
      <c r="K52" s="34">
        <v>1</v>
      </c>
      <c r="L52" s="34">
        <v>5</v>
      </c>
      <c r="M52" s="34">
        <v>4</v>
      </c>
      <c r="N52" s="34">
        <v>9</v>
      </c>
      <c r="O52" s="34">
        <v>12</v>
      </c>
      <c r="P52" s="34">
        <v>5</v>
      </c>
      <c r="Q52" s="34">
        <v>10</v>
      </c>
      <c r="R52" s="34">
        <v>9</v>
      </c>
      <c r="S52" s="34">
        <v>8</v>
      </c>
      <c r="T52" s="34">
        <v>13</v>
      </c>
      <c r="U52" s="34">
        <v>52</v>
      </c>
      <c r="V52" s="34">
        <v>16</v>
      </c>
      <c r="W52" s="52">
        <v>82</v>
      </c>
      <c r="X52" s="36">
        <v>75.12455814673314</v>
      </c>
      <c r="Y52" s="36">
        <v>19.035271132677188</v>
      </c>
    </row>
    <row r="53" spans="2:25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1</v>
      </c>
      <c r="K53" s="34">
        <v>1</v>
      </c>
      <c r="L53" s="34">
        <v>0</v>
      </c>
      <c r="M53" s="34">
        <v>0</v>
      </c>
      <c r="N53" s="34">
        <v>0</v>
      </c>
      <c r="O53" s="34">
        <v>1</v>
      </c>
      <c r="P53" s="34">
        <v>0</v>
      </c>
      <c r="Q53" s="34">
        <v>0</v>
      </c>
      <c r="R53" s="34">
        <v>0</v>
      </c>
      <c r="S53" s="34">
        <v>0</v>
      </c>
      <c r="T53" s="34">
        <v>1</v>
      </c>
      <c r="U53" s="34">
        <v>13</v>
      </c>
      <c r="V53" s="34">
        <v>2</v>
      </c>
      <c r="W53" s="52">
        <v>89.71312662996233</v>
      </c>
      <c r="X53" s="36">
        <v>82.39311075582884</v>
      </c>
      <c r="Y53" s="36">
        <v>17.98989299840509</v>
      </c>
    </row>
    <row r="54" spans="2:25" ht="12">
      <c r="B54" s="269" t="s">
        <v>35</v>
      </c>
      <c r="C54" s="270"/>
      <c r="D54" s="34">
        <v>19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34">
        <v>0</v>
      </c>
      <c r="M54" s="34">
        <v>1</v>
      </c>
      <c r="N54" s="34">
        <v>0</v>
      </c>
      <c r="O54" s="34">
        <v>0</v>
      </c>
      <c r="P54" s="34">
        <v>1</v>
      </c>
      <c r="Q54" s="34">
        <v>2</v>
      </c>
      <c r="R54" s="34">
        <v>1</v>
      </c>
      <c r="S54" s="34">
        <v>1</v>
      </c>
      <c r="T54" s="34">
        <v>1</v>
      </c>
      <c r="U54" s="34">
        <v>8</v>
      </c>
      <c r="V54" s="34">
        <v>3</v>
      </c>
      <c r="W54" s="52">
        <v>89.55223880597015</v>
      </c>
      <c r="X54" s="36">
        <v>79.52658192987126</v>
      </c>
      <c r="Y54" s="36">
        <v>17.809080695281516</v>
      </c>
    </row>
    <row r="55" spans="2:25" ht="12">
      <c r="B55" s="269" t="s">
        <v>36</v>
      </c>
      <c r="C55" s="270"/>
      <c r="D55" s="34">
        <v>357</v>
      </c>
      <c r="E55" s="34">
        <v>0</v>
      </c>
      <c r="F55" s="34">
        <v>0</v>
      </c>
      <c r="G55" s="34">
        <v>1</v>
      </c>
      <c r="H55" s="34">
        <v>1</v>
      </c>
      <c r="I55" s="34">
        <v>1</v>
      </c>
      <c r="J55" s="34">
        <v>5</v>
      </c>
      <c r="K55" s="34">
        <v>4</v>
      </c>
      <c r="L55" s="34">
        <v>7</v>
      </c>
      <c r="M55" s="34">
        <v>15</v>
      </c>
      <c r="N55" s="34">
        <v>10</v>
      </c>
      <c r="O55" s="34">
        <v>16</v>
      </c>
      <c r="P55" s="34">
        <v>9</v>
      </c>
      <c r="Q55" s="34">
        <v>16</v>
      </c>
      <c r="R55" s="34">
        <v>20</v>
      </c>
      <c r="S55" s="34">
        <v>27</v>
      </c>
      <c r="T55" s="34">
        <v>32</v>
      </c>
      <c r="U55" s="34">
        <v>163</v>
      </c>
      <c r="V55" s="34">
        <v>30</v>
      </c>
      <c r="W55" s="52">
        <v>86.92852543464262</v>
      </c>
      <c r="X55" s="36">
        <v>78.46315197923477</v>
      </c>
      <c r="Y55" s="36">
        <v>16.367553389495807</v>
      </c>
    </row>
    <row r="56" spans="2:25" ht="12">
      <c r="B56" s="269" t="s">
        <v>37</v>
      </c>
      <c r="C56" s="270"/>
      <c r="D56" s="34">
        <v>381</v>
      </c>
      <c r="E56" s="34">
        <v>0</v>
      </c>
      <c r="F56" s="34">
        <v>0</v>
      </c>
      <c r="G56" s="34">
        <v>1</v>
      </c>
      <c r="H56" s="34">
        <v>3</v>
      </c>
      <c r="I56" s="34">
        <v>4</v>
      </c>
      <c r="J56" s="34">
        <v>3</v>
      </c>
      <c r="K56" s="34">
        <v>7</v>
      </c>
      <c r="L56" s="34">
        <v>6</v>
      </c>
      <c r="M56" s="34">
        <v>7</v>
      </c>
      <c r="N56" s="34">
        <v>10</v>
      </c>
      <c r="O56" s="34">
        <v>14</v>
      </c>
      <c r="P56" s="34">
        <v>17</v>
      </c>
      <c r="Q56" s="34">
        <v>20</v>
      </c>
      <c r="R56" s="34">
        <v>21</v>
      </c>
      <c r="S56" s="34">
        <v>29</v>
      </c>
      <c r="T56" s="34">
        <v>36</v>
      </c>
      <c r="U56" s="34">
        <v>172</v>
      </c>
      <c r="V56" s="34">
        <v>31</v>
      </c>
      <c r="W56" s="52">
        <v>86.13264427217916</v>
      </c>
      <c r="X56" s="36">
        <v>78.41594863611365</v>
      </c>
      <c r="Y56" s="36">
        <v>16.69566110447532</v>
      </c>
    </row>
    <row r="57" spans="2:25" ht="12">
      <c r="B57" s="269" t="s">
        <v>38</v>
      </c>
      <c r="C57" s="270"/>
      <c r="D57" s="34">
        <v>135</v>
      </c>
      <c r="E57" s="34">
        <v>0</v>
      </c>
      <c r="F57" s="34">
        <v>1</v>
      </c>
      <c r="G57" s="34">
        <v>1</v>
      </c>
      <c r="H57" s="34">
        <v>1</v>
      </c>
      <c r="I57" s="34">
        <v>1</v>
      </c>
      <c r="J57" s="34">
        <v>2</v>
      </c>
      <c r="K57" s="34">
        <v>1</v>
      </c>
      <c r="L57" s="34">
        <v>0</v>
      </c>
      <c r="M57" s="34">
        <v>1</v>
      </c>
      <c r="N57" s="34">
        <v>3</v>
      </c>
      <c r="O57" s="34">
        <v>3</v>
      </c>
      <c r="P57" s="34">
        <v>7</v>
      </c>
      <c r="Q57" s="34">
        <v>10</v>
      </c>
      <c r="R57" s="34">
        <v>2</v>
      </c>
      <c r="S57" s="34">
        <v>14</v>
      </c>
      <c r="T57" s="34">
        <v>12</v>
      </c>
      <c r="U57" s="34">
        <v>52</v>
      </c>
      <c r="V57" s="34">
        <v>24</v>
      </c>
      <c r="W57" s="52">
        <v>87.35282947208506</v>
      </c>
      <c r="X57" s="36">
        <v>80.15735335670661</v>
      </c>
      <c r="Y57" s="36">
        <v>17.47952166872126</v>
      </c>
    </row>
    <row r="58" spans="2:25" ht="12">
      <c r="B58" s="269" t="s">
        <v>39</v>
      </c>
      <c r="C58" s="270"/>
      <c r="D58" s="34">
        <v>98</v>
      </c>
      <c r="E58" s="34">
        <v>0</v>
      </c>
      <c r="F58" s="34">
        <v>0</v>
      </c>
      <c r="G58" s="34">
        <v>0</v>
      </c>
      <c r="H58" s="34">
        <v>0</v>
      </c>
      <c r="I58" s="34">
        <v>1</v>
      </c>
      <c r="J58" s="34">
        <v>0</v>
      </c>
      <c r="K58" s="34">
        <v>5</v>
      </c>
      <c r="L58" s="34">
        <v>4</v>
      </c>
      <c r="M58" s="34">
        <v>3</v>
      </c>
      <c r="N58" s="34">
        <v>6</v>
      </c>
      <c r="O58" s="34">
        <v>6</v>
      </c>
      <c r="P58" s="34">
        <v>3</v>
      </c>
      <c r="Q58" s="34">
        <v>4</v>
      </c>
      <c r="R58" s="34">
        <v>8</v>
      </c>
      <c r="S58" s="34">
        <v>6</v>
      </c>
      <c r="T58" s="34">
        <v>10</v>
      </c>
      <c r="U58" s="34">
        <v>32</v>
      </c>
      <c r="V58" s="34">
        <v>10</v>
      </c>
      <c r="W58" s="52">
        <v>81.18774465862667</v>
      </c>
      <c r="X58" s="36">
        <v>74.6695419166656</v>
      </c>
      <c r="Y58" s="36">
        <v>18.463077119498365</v>
      </c>
    </row>
    <row r="59" spans="2:25" ht="12">
      <c r="B59" s="269" t="s">
        <v>40</v>
      </c>
      <c r="C59" s="270"/>
      <c r="D59" s="34">
        <v>229</v>
      </c>
      <c r="E59" s="34">
        <v>0</v>
      </c>
      <c r="F59" s="34">
        <v>1</v>
      </c>
      <c r="G59" s="34">
        <v>0</v>
      </c>
      <c r="H59" s="34">
        <v>1</v>
      </c>
      <c r="I59" s="34">
        <v>1</v>
      </c>
      <c r="J59" s="34">
        <v>4</v>
      </c>
      <c r="K59" s="34">
        <v>2</v>
      </c>
      <c r="L59" s="34">
        <v>4</v>
      </c>
      <c r="M59" s="34">
        <v>6</v>
      </c>
      <c r="N59" s="34">
        <v>5</v>
      </c>
      <c r="O59" s="34">
        <v>10</v>
      </c>
      <c r="P59" s="34">
        <v>5</v>
      </c>
      <c r="Q59" s="34">
        <v>9</v>
      </c>
      <c r="R59" s="34">
        <v>11</v>
      </c>
      <c r="S59" s="34">
        <v>21</v>
      </c>
      <c r="T59" s="34">
        <v>23</v>
      </c>
      <c r="U59" s="34">
        <v>98</v>
      </c>
      <c r="V59" s="34">
        <v>28</v>
      </c>
      <c r="W59" s="52">
        <v>87.37864077669903</v>
      </c>
      <c r="X59" s="36">
        <v>79.54457509590787</v>
      </c>
      <c r="Y59" s="36">
        <v>16.582519253226767</v>
      </c>
    </row>
    <row r="60" spans="2:25" ht="12">
      <c r="B60" s="269" t="s">
        <v>41</v>
      </c>
      <c r="C60" s="270"/>
      <c r="D60" s="34">
        <v>121</v>
      </c>
      <c r="E60" s="34">
        <v>1</v>
      </c>
      <c r="F60" s="34">
        <v>0</v>
      </c>
      <c r="G60" s="34">
        <v>1</v>
      </c>
      <c r="H60" s="34">
        <v>1</v>
      </c>
      <c r="I60" s="34">
        <v>2</v>
      </c>
      <c r="J60" s="34">
        <v>2</v>
      </c>
      <c r="K60" s="34">
        <v>1</v>
      </c>
      <c r="L60" s="34">
        <v>1</v>
      </c>
      <c r="M60" s="34">
        <v>6</v>
      </c>
      <c r="N60" s="34">
        <v>3</v>
      </c>
      <c r="O60" s="34">
        <v>7</v>
      </c>
      <c r="P60" s="34">
        <v>2</v>
      </c>
      <c r="Q60" s="34">
        <v>7</v>
      </c>
      <c r="R60" s="34">
        <v>4</v>
      </c>
      <c r="S60" s="34">
        <v>6</v>
      </c>
      <c r="T60" s="34">
        <v>5</v>
      </c>
      <c r="U60" s="34">
        <v>42</v>
      </c>
      <c r="V60" s="34">
        <v>30</v>
      </c>
      <c r="W60" s="52">
        <v>89.13043478260869</v>
      </c>
      <c r="X60" s="36">
        <v>78.70804324251331</v>
      </c>
      <c r="Y60" s="36">
        <v>20.915281759717725</v>
      </c>
    </row>
    <row r="61" spans="2:25" ht="12">
      <c r="B61" s="269" t="s">
        <v>42</v>
      </c>
      <c r="C61" s="270"/>
      <c r="D61" s="34">
        <v>135</v>
      </c>
      <c r="E61" s="34">
        <v>0</v>
      </c>
      <c r="F61" s="34">
        <v>0</v>
      </c>
      <c r="G61" s="34">
        <v>0</v>
      </c>
      <c r="H61" s="34">
        <v>0</v>
      </c>
      <c r="I61" s="34">
        <v>1</v>
      </c>
      <c r="J61" s="34">
        <v>0</v>
      </c>
      <c r="K61" s="34">
        <v>2</v>
      </c>
      <c r="L61" s="34">
        <v>1</v>
      </c>
      <c r="M61" s="34">
        <v>1</v>
      </c>
      <c r="N61" s="34">
        <v>6</v>
      </c>
      <c r="O61" s="34">
        <v>1</v>
      </c>
      <c r="P61" s="34">
        <v>7</v>
      </c>
      <c r="Q61" s="34">
        <v>7</v>
      </c>
      <c r="R61" s="34">
        <v>7</v>
      </c>
      <c r="S61" s="34">
        <v>6</v>
      </c>
      <c r="T61" s="34">
        <v>11</v>
      </c>
      <c r="U61" s="34">
        <v>68</v>
      </c>
      <c r="V61" s="34">
        <v>17</v>
      </c>
      <c r="W61" s="52">
        <v>88.88888888888889</v>
      </c>
      <c r="X61" s="36">
        <v>81.74052003518766</v>
      </c>
      <c r="Y61" s="36">
        <v>14.031573474171957</v>
      </c>
    </row>
    <row r="62" spans="2:25" ht="12">
      <c r="B62" s="269" t="s">
        <v>43</v>
      </c>
      <c r="C62" s="270"/>
      <c r="D62" s="34">
        <v>503</v>
      </c>
      <c r="E62" s="34">
        <v>0</v>
      </c>
      <c r="F62" s="34">
        <v>1</v>
      </c>
      <c r="G62" s="34">
        <v>3</v>
      </c>
      <c r="H62" s="34">
        <v>2</v>
      </c>
      <c r="I62" s="34">
        <v>4</v>
      </c>
      <c r="J62" s="34">
        <v>6</v>
      </c>
      <c r="K62" s="34">
        <v>5</v>
      </c>
      <c r="L62" s="34">
        <v>9</v>
      </c>
      <c r="M62" s="34">
        <v>11</v>
      </c>
      <c r="N62" s="34">
        <v>9</v>
      </c>
      <c r="O62" s="34">
        <v>6</v>
      </c>
      <c r="P62" s="34">
        <v>15</v>
      </c>
      <c r="Q62" s="34">
        <v>14</v>
      </c>
      <c r="R62" s="34">
        <v>18</v>
      </c>
      <c r="S62" s="34">
        <v>30</v>
      </c>
      <c r="T62" s="34">
        <v>27</v>
      </c>
      <c r="U62" s="34">
        <v>264</v>
      </c>
      <c r="V62" s="34">
        <v>79</v>
      </c>
      <c r="W62" s="52">
        <v>89.179548156956</v>
      </c>
      <c r="X62" s="36">
        <v>81.72327836602011</v>
      </c>
      <c r="Y62" s="36">
        <v>16.707750158163815</v>
      </c>
    </row>
    <row r="63" spans="2:25" ht="12">
      <c r="B63" s="269" t="s">
        <v>44</v>
      </c>
      <c r="C63" s="270"/>
      <c r="D63" s="34">
        <v>118</v>
      </c>
      <c r="E63" s="34">
        <v>0</v>
      </c>
      <c r="F63" s="34">
        <v>0</v>
      </c>
      <c r="G63" s="34">
        <v>1</v>
      </c>
      <c r="H63" s="34">
        <v>1</v>
      </c>
      <c r="I63" s="34">
        <v>3</v>
      </c>
      <c r="J63" s="34">
        <v>3</v>
      </c>
      <c r="K63" s="34">
        <v>1</v>
      </c>
      <c r="L63" s="34">
        <v>1</v>
      </c>
      <c r="M63" s="34">
        <v>1</v>
      </c>
      <c r="N63" s="34">
        <v>3</v>
      </c>
      <c r="O63" s="34">
        <v>4</v>
      </c>
      <c r="P63" s="34">
        <v>4</v>
      </c>
      <c r="Q63" s="34">
        <v>6</v>
      </c>
      <c r="R63" s="34">
        <v>3</v>
      </c>
      <c r="S63" s="34">
        <v>9</v>
      </c>
      <c r="T63" s="34">
        <v>3</v>
      </c>
      <c r="U63" s="34">
        <v>51</v>
      </c>
      <c r="V63" s="34">
        <v>24</v>
      </c>
      <c r="W63" s="52">
        <v>89.44309538581298</v>
      </c>
      <c r="X63" s="36">
        <v>79.81593456510784</v>
      </c>
      <c r="Y63" s="36">
        <v>19.572959343067403</v>
      </c>
    </row>
    <row r="64" spans="2:25" ht="12">
      <c r="B64" s="269" t="s">
        <v>45</v>
      </c>
      <c r="C64" s="270"/>
      <c r="D64" s="34">
        <v>97</v>
      </c>
      <c r="E64" s="34">
        <v>0</v>
      </c>
      <c r="F64" s="34">
        <v>0</v>
      </c>
      <c r="G64" s="34">
        <v>0</v>
      </c>
      <c r="H64" s="34">
        <v>0</v>
      </c>
      <c r="I64" s="34">
        <v>2</v>
      </c>
      <c r="J64" s="34">
        <v>1</v>
      </c>
      <c r="K64" s="34">
        <v>0</v>
      </c>
      <c r="L64" s="34">
        <v>1</v>
      </c>
      <c r="M64" s="34">
        <v>3</v>
      </c>
      <c r="N64" s="34">
        <v>3</v>
      </c>
      <c r="O64" s="34">
        <v>2</v>
      </c>
      <c r="P64" s="34">
        <v>3</v>
      </c>
      <c r="Q64" s="34">
        <v>6</v>
      </c>
      <c r="R64" s="34">
        <v>3</v>
      </c>
      <c r="S64" s="34">
        <v>6</v>
      </c>
      <c r="T64" s="34">
        <v>7</v>
      </c>
      <c r="U64" s="34">
        <v>41</v>
      </c>
      <c r="V64" s="34">
        <v>19</v>
      </c>
      <c r="W64" s="52">
        <v>88.82521489971347</v>
      </c>
      <c r="X64" s="36">
        <v>81.0214785174375</v>
      </c>
      <c r="Y64" s="36">
        <v>15.977800321340924</v>
      </c>
    </row>
    <row r="65" spans="2:25" ht="12">
      <c r="B65" s="269" t="s">
        <v>46</v>
      </c>
      <c r="C65" s="270"/>
      <c r="D65" s="34">
        <v>219</v>
      </c>
      <c r="E65" s="34">
        <v>0</v>
      </c>
      <c r="F65" s="34">
        <v>0</v>
      </c>
      <c r="G65" s="34">
        <v>0</v>
      </c>
      <c r="H65" s="34">
        <v>0</v>
      </c>
      <c r="I65" s="34">
        <v>1</v>
      </c>
      <c r="J65" s="34">
        <v>0</v>
      </c>
      <c r="K65" s="34">
        <v>4</v>
      </c>
      <c r="L65" s="34">
        <v>0</v>
      </c>
      <c r="M65" s="34">
        <v>3</v>
      </c>
      <c r="N65" s="34">
        <v>4</v>
      </c>
      <c r="O65" s="34">
        <v>6</v>
      </c>
      <c r="P65" s="34">
        <v>7</v>
      </c>
      <c r="Q65" s="34">
        <v>4</v>
      </c>
      <c r="R65" s="34">
        <v>6</v>
      </c>
      <c r="S65" s="34">
        <v>14</v>
      </c>
      <c r="T65" s="34">
        <v>15</v>
      </c>
      <c r="U65" s="34">
        <v>124</v>
      </c>
      <c r="V65" s="34">
        <v>31</v>
      </c>
      <c r="W65" s="52">
        <v>89.46726311508743</v>
      </c>
      <c r="X65" s="36">
        <v>83.70322836958564</v>
      </c>
      <c r="Y65" s="36">
        <v>12.756931469566869</v>
      </c>
    </row>
    <row r="66" spans="2:25" ht="12">
      <c r="B66" s="269" t="s">
        <v>47</v>
      </c>
      <c r="C66" s="270"/>
      <c r="D66" s="34">
        <v>166</v>
      </c>
      <c r="E66" s="34">
        <v>0</v>
      </c>
      <c r="F66" s="34">
        <v>1</v>
      </c>
      <c r="G66" s="34">
        <v>0</v>
      </c>
      <c r="H66" s="34">
        <v>0</v>
      </c>
      <c r="I66" s="34">
        <v>1</v>
      </c>
      <c r="J66" s="34">
        <v>0</v>
      </c>
      <c r="K66" s="34">
        <v>2</v>
      </c>
      <c r="L66" s="34">
        <v>2</v>
      </c>
      <c r="M66" s="34">
        <v>1</v>
      </c>
      <c r="N66" s="34">
        <v>3</v>
      </c>
      <c r="O66" s="34">
        <v>5</v>
      </c>
      <c r="P66" s="34">
        <v>5</v>
      </c>
      <c r="Q66" s="34">
        <v>3</v>
      </c>
      <c r="R66" s="34">
        <v>6</v>
      </c>
      <c r="S66" s="34">
        <v>8</v>
      </c>
      <c r="T66" s="34">
        <v>6</v>
      </c>
      <c r="U66" s="34">
        <v>81</v>
      </c>
      <c r="V66" s="34">
        <v>42</v>
      </c>
      <c r="W66" s="52">
        <v>89.71230591631434</v>
      </c>
      <c r="X66" s="36">
        <v>84.65411354451882</v>
      </c>
      <c r="Y66" s="36">
        <v>15.143806603414314</v>
      </c>
    </row>
    <row r="67" spans="2:25" ht="12">
      <c r="B67" s="269" t="s">
        <v>48</v>
      </c>
      <c r="C67" s="270"/>
      <c r="D67" s="34">
        <v>78</v>
      </c>
      <c r="E67" s="34">
        <v>0</v>
      </c>
      <c r="F67" s="34">
        <v>0</v>
      </c>
      <c r="G67" s="34">
        <v>1</v>
      </c>
      <c r="H67" s="34">
        <v>0</v>
      </c>
      <c r="I67" s="34">
        <v>0</v>
      </c>
      <c r="J67" s="34">
        <v>1</v>
      </c>
      <c r="K67" s="34">
        <v>1</v>
      </c>
      <c r="L67" s="34">
        <v>0</v>
      </c>
      <c r="M67" s="34">
        <v>0</v>
      </c>
      <c r="N67" s="34">
        <v>0</v>
      </c>
      <c r="O67" s="34">
        <v>1</v>
      </c>
      <c r="P67" s="34">
        <v>0</v>
      </c>
      <c r="Q67" s="34">
        <v>1</v>
      </c>
      <c r="R67" s="34">
        <v>1</v>
      </c>
      <c r="S67" s="34">
        <v>3</v>
      </c>
      <c r="T67" s="34">
        <v>6</v>
      </c>
      <c r="U67" s="34">
        <v>47</v>
      </c>
      <c r="V67" s="34">
        <v>16</v>
      </c>
      <c r="W67" s="52">
        <v>88.68971477960241</v>
      </c>
      <c r="X67" s="36">
        <v>85.85931780294472</v>
      </c>
      <c r="Y67" s="36">
        <v>13.436958322539079</v>
      </c>
    </row>
    <row r="68" spans="1:25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1</v>
      </c>
      <c r="G68" s="68">
        <v>0</v>
      </c>
      <c r="H68" s="68">
        <v>0</v>
      </c>
      <c r="I68" s="68">
        <v>0</v>
      </c>
      <c r="J68" s="68">
        <v>2</v>
      </c>
      <c r="K68" s="68">
        <v>1</v>
      </c>
      <c r="L68" s="68">
        <v>1</v>
      </c>
      <c r="M68" s="68">
        <v>4</v>
      </c>
      <c r="N68" s="68">
        <v>3</v>
      </c>
      <c r="O68" s="68">
        <v>3</v>
      </c>
      <c r="P68" s="68">
        <v>9</v>
      </c>
      <c r="Q68" s="68">
        <v>6</v>
      </c>
      <c r="R68" s="68">
        <v>5</v>
      </c>
      <c r="S68" s="68">
        <v>11</v>
      </c>
      <c r="T68" s="68">
        <v>12</v>
      </c>
      <c r="U68" s="68">
        <v>96</v>
      </c>
      <c r="V68" s="68">
        <v>37</v>
      </c>
      <c r="W68" s="52">
        <v>89.39051918735892</v>
      </c>
      <c r="X68" s="53">
        <v>83.27911366747273</v>
      </c>
      <c r="Y68" s="53">
        <v>14.451597505319041</v>
      </c>
    </row>
    <row r="69" spans="1:25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2</v>
      </c>
      <c r="L69" s="35">
        <v>1</v>
      </c>
      <c r="M69" s="35">
        <v>3</v>
      </c>
      <c r="N69" s="35">
        <v>5</v>
      </c>
      <c r="O69" s="35">
        <v>2</v>
      </c>
      <c r="P69" s="35">
        <v>2</v>
      </c>
      <c r="Q69" s="35">
        <v>6</v>
      </c>
      <c r="R69" s="35">
        <v>5</v>
      </c>
      <c r="S69" s="35">
        <v>9</v>
      </c>
      <c r="T69" s="35">
        <v>10</v>
      </c>
      <c r="U69" s="35">
        <v>38</v>
      </c>
      <c r="V69" s="35">
        <v>25</v>
      </c>
      <c r="W69" s="51">
        <v>88.64933201216387</v>
      </c>
      <c r="X69" s="37">
        <v>81.39510947096045</v>
      </c>
      <c r="Y69" s="255">
        <v>15.042361714249164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Y3:Y4"/>
    <mergeCell ref="W3:W4"/>
    <mergeCell ref="X3:X4"/>
    <mergeCell ref="B3:C3"/>
    <mergeCell ref="B4:C5"/>
    <mergeCell ref="D3:D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54:C54"/>
    <mergeCell ref="B55:C55"/>
    <mergeCell ref="B56:C56"/>
    <mergeCell ref="B57:C57"/>
    <mergeCell ref="B39:C39"/>
    <mergeCell ref="B40:C40"/>
    <mergeCell ref="B47:C47"/>
    <mergeCell ref="B48:C48"/>
    <mergeCell ref="B41:C41"/>
    <mergeCell ref="B42:C42"/>
    <mergeCell ref="B49:C49"/>
    <mergeCell ref="B50:C50"/>
    <mergeCell ref="B51:C51"/>
    <mergeCell ref="B52:C52"/>
    <mergeCell ref="B65:C65"/>
    <mergeCell ref="B58:C58"/>
    <mergeCell ref="B59:C59"/>
    <mergeCell ref="B53:C53"/>
    <mergeCell ref="B60:C60"/>
    <mergeCell ref="B61:C61"/>
    <mergeCell ref="B69:C69"/>
    <mergeCell ref="B66:C66"/>
    <mergeCell ref="B67:C67"/>
    <mergeCell ref="B68:C68"/>
    <mergeCell ref="B62:C62"/>
    <mergeCell ref="B63:C63"/>
    <mergeCell ref="B64:C6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25" max="6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35" width="8.28125" style="0" customWidth="1"/>
    <col min="36" max="36" width="8.140625" style="0" customWidth="1"/>
    <col min="37" max="37" width="8.28125" style="0" customWidth="1"/>
    <col min="38" max="38" width="10.140625" style="0" customWidth="1"/>
  </cols>
  <sheetData>
    <row r="1" spans="2:27" ht="17.25">
      <c r="B1" s="16" t="s">
        <v>195</v>
      </c>
      <c r="D1" s="16" t="s">
        <v>318</v>
      </c>
      <c r="O1" s="16" t="s">
        <v>319</v>
      </c>
      <c r="AA1" s="16" t="s">
        <v>319</v>
      </c>
    </row>
    <row r="2" ht="17.25">
      <c r="C2" s="5"/>
    </row>
    <row r="3" spans="2:38" ht="35.25" customHeight="1">
      <c r="B3" s="368" t="s">
        <v>320</v>
      </c>
      <c r="C3" s="369"/>
      <c r="D3" s="334" t="s">
        <v>0</v>
      </c>
      <c r="E3" s="334" t="s">
        <v>117</v>
      </c>
      <c r="F3" s="42"/>
      <c r="G3" s="81">
        <v>200</v>
      </c>
      <c r="H3" s="81">
        <v>300</v>
      </c>
      <c r="I3" s="81">
        <v>400</v>
      </c>
      <c r="J3" s="81">
        <v>500</v>
      </c>
      <c r="K3" s="81">
        <v>600</v>
      </c>
      <c r="L3" s="81">
        <v>700</v>
      </c>
      <c r="M3" s="81">
        <v>800</v>
      </c>
      <c r="N3" s="81">
        <v>900</v>
      </c>
      <c r="O3" s="81">
        <v>1000</v>
      </c>
      <c r="P3" s="81">
        <v>1100</v>
      </c>
      <c r="Q3" s="81">
        <v>1200</v>
      </c>
      <c r="R3" s="81">
        <v>1300</v>
      </c>
      <c r="S3" s="81">
        <v>1400</v>
      </c>
      <c r="T3" s="81">
        <v>1500</v>
      </c>
      <c r="U3" s="81">
        <v>1600</v>
      </c>
      <c r="V3" s="81">
        <v>1700</v>
      </c>
      <c r="W3" s="81">
        <v>1800</v>
      </c>
      <c r="X3" s="81">
        <v>1900</v>
      </c>
      <c r="Y3" s="81">
        <v>2000</v>
      </c>
      <c r="Z3" s="81">
        <v>2100</v>
      </c>
      <c r="AA3" s="81">
        <v>2200</v>
      </c>
      <c r="AB3" s="81">
        <v>2300</v>
      </c>
      <c r="AC3" s="81">
        <v>2400</v>
      </c>
      <c r="AD3" s="81">
        <v>2500</v>
      </c>
      <c r="AE3" s="81">
        <v>2600</v>
      </c>
      <c r="AF3" s="81">
        <v>2700</v>
      </c>
      <c r="AG3" s="81">
        <v>2800</v>
      </c>
      <c r="AH3" s="81">
        <v>2900</v>
      </c>
      <c r="AI3" s="86" t="s">
        <v>115</v>
      </c>
      <c r="AJ3" s="343" t="s">
        <v>118</v>
      </c>
      <c r="AK3" s="343" t="s">
        <v>51</v>
      </c>
      <c r="AL3" s="367" t="s">
        <v>119</v>
      </c>
    </row>
    <row r="4" spans="2:38" s="17" customFormat="1" ht="13.5">
      <c r="B4" s="354" t="s">
        <v>372</v>
      </c>
      <c r="C4" s="355"/>
      <c r="D4" s="335"/>
      <c r="E4" s="335"/>
      <c r="F4" s="39" t="s">
        <v>95</v>
      </c>
      <c r="G4" s="38" t="s">
        <v>95</v>
      </c>
      <c r="H4" s="38" t="s">
        <v>95</v>
      </c>
      <c r="I4" s="38" t="s">
        <v>95</v>
      </c>
      <c r="J4" s="43" t="s">
        <v>95</v>
      </c>
      <c r="K4" s="38" t="s">
        <v>95</v>
      </c>
      <c r="L4" s="38" t="s">
        <v>95</v>
      </c>
      <c r="M4" s="38" t="s">
        <v>95</v>
      </c>
      <c r="N4" s="38" t="s">
        <v>95</v>
      </c>
      <c r="O4" s="39" t="s">
        <v>95</v>
      </c>
      <c r="P4" s="39" t="s">
        <v>95</v>
      </c>
      <c r="Q4" s="39" t="s">
        <v>95</v>
      </c>
      <c r="R4" s="38" t="s">
        <v>95</v>
      </c>
      <c r="S4" s="38" t="s">
        <v>95</v>
      </c>
      <c r="T4" s="39" t="s">
        <v>95</v>
      </c>
      <c r="U4" s="39" t="s">
        <v>95</v>
      </c>
      <c r="V4" s="39" t="s">
        <v>95</v>
      </c>
      <c r="W4" s="39" t="s">
        <v>95</v>
      </c>
      <c r="X4" s="39" t="s">
        <v>95</v>
      </c>
      <c r="Y4" s="39" t="s">
        <v>95</v>
      </c>
      <c r="Z4" s="38" t="s">
        <v>95</v>
      </c>
      <c r="AA4" s="39" t="s">
        <v>95</v>
      </c>
      <c r="AB4" s="39" t="s">
        <v>95</v>
      </c>
      <c r="AC4" s="39" t="s">
        <v>95</v>
      </c>
      <c r="AD4" s="39" t="s">
        <v>95</v>
      </c>
      <c r="AE4" s="39" t="s">
        <v>95</v>
      </c>
      <c r="AF4" s="39" t="s">
        <v>95</v>
      </c>
      <c r="AG4" s="39" t="s">
        <v>95</v>
      </c>
      <c r="AH4" s="38" t="s">
        <v>95</v>
      </c>
      <c r="AI4" s="39" t="s">
        <v>95</v>
      </c>
      <c r="AJ4" s="343"/>
      <c r="AK4" s="343"/>
      <c r="AL4" s="335"/>
    </row>
    <row r="5" spans="2:38" ht="24" customHeight="1">
      <c r="B5" s="356"/>
      <c r="C5" s="349"/>
      <c r="D5" s="336"/>
      <c r="E5" s="336"/>
      <c r="F5" s="88" t="s">
        <v>121</v>
      </c>
      <c r="G5" s="82">
        <v>299</v>
      </c>
      <c r="H5" s="82">
        <v>399</v>
      </c>
      <c r="I5" s="82">
        <v>499</v>
      </c>
      <c r="J5" s="82">
        <v>599</v>
      </c>
      <c r="K5" s="82">
        <v>699</v>
      </c>
      <c r="L5" s="82">
        <v>799</v>
      </c>
      <c r="M5" s="82">
        <v>899</v>
      </c>
      <c r="N5" s="82">
        <v>999</v>
      </c>
      <c r="O5" s="82">
        <v>1099</v>
      </c>
      <c r="P5" s="82">
        <v>1199</v>
      </c>
      <c r="Q5" s="82">
        <v>1299</v>
      </c>
      <c r="R5" s="82">
        <v>1399</v>
      </c>
      <c r="S5" s="82">
        <v>1499</v>
      </c>
      <c r="T5" s="82">
        <v>1599</v>
      </c>
      <c r="U5" s="82">
        <v>1699</v>
      </c>
      <c r="V5" s="82">
        <v>1799</v>
      </c>
      <c r="W5" s="82">
        <v>1899</v>
      </c>
      <c r="X5" s="82">
        <v>1999</v>
      </c>
      <c r="Y5" s="82">
        <v>2099</v>
      </c>
      <c r="Z5" s="82">
        <v>2199</v>
      </c>
      <c r="AA5" s="82">
        <v>2299</v>
      </c>
      <c r="AB5" s="82">
        <v>2399</v>
      </c>
      <c r="AC5" s="82">
        <v>2499</v>
      </c>
      <c r="AD5" s="82">
        <v>2599</v>
      </c>
      <c r="AE5" s="82">
        <v>2699</v>
      </c>
      <c r="AF5" s="82">
        <v>2799</v>
      </c>
      <c r="AG5" s="82">
        <v>2899</v>
      </c>
      <c r="AH5" s="82">
        <v>2999</v>
      </c>
      <c r="AI5" s="18"/>
      <c r="AJ5" s="49" t="s">
        <v>113</v>
      </c>
      <c r="AK5" s="33" t="s">
        <v>116</v>
      </c>
      <c r="AL5" s="82" t="s">
        <v>101</v>
      </c>
    </row>
    <row r="6" spans="2:38" ht="12">
      <c r="B6" s="276" t="s">
        <v>1</v>
      </c>
      <c r="C6" s="277"/>
      <c r="D6" s="240">
        <v>15239</v>
      </c>
      <c r="E6" s="240">
        <v>12929</v>
      </c>
      <c r="F6" s="240">
        <v>389</v>
      </c>
      <c r="G6" s="240">
        <v>784</v>
      </c>
      <c r="H6" s="240">
        <v>587</v>
      </c>
      <c r="I6" s="240">
        <v>187</v>
      </c>
      <c r="J6" s="240">
        <v>61</v>
      </c>
      <c r="K6" s="240">
        <v>32</v>
      </c>
      <c r="L6" s="240">
        <v>15</v>
      </c>
      <c r="M6" s="240">
        <v>11</v>
      </c>
      <c r="N6" s="240">
        <v>9</v>
      </c>
      <c r="O6" s="240">
        <v>45</v>
      </c>
      <c r="P6" s="240">
        <v>10</v>
      </c>
      <c r="Q6" s="240">
        <v>19</v>
      </c>
      <c r="R6" s="240">
        <v>17</v>
      </c>
      <c r="S6" s="240">
        <v>14</v>
      </c>
      <c r="T6" s="240">
        <v>17</v>
      </c>
      <c r="U6" s="240">
        <v>8</v>
      </c>
      <c r="V6" s="240">
        <v>9</v>
      </c>
      <c r="W6" s="240">
        <v>11</v>
      </c>
      <c r="X6" s="240">
        <v>12</v>
      </c>
      <c r="Y6" s="240">
        <v>11</v>
      </c>
      <c r="Z6" s="240">
        <v>8</v>
      </c>
      <c r="AA6" s="240">
        <v>4</v>
      </c>
      <c r="AB6" s="240">
        <v>1</v>
      </c>
      <c r="AC6" s="240">
        <v>7</v>
      </c>
      <c r="AD6" s="240">
        <v>11</v>
      </c>
      <c r="AE6" s="240">
        <v>1</v>
      </c>
      <c r="AF6" s="240">
        <v>3</v>
      </c>
      <c r="AG6" s="240">
        <v>1</v>
      </c>
      <c r="AH6" s="240">
        <v>1</v>
      </c>
      <c r="AI6" s="240">
        <v>25</v>
      </c>
      <c r="AJ6" s="127">
        <v>68.54124286370497</v>
      </c>
      <c r="AK6" s="111">
        <v>452.16450216450215</v>
      </c>
      <c r="AL6" s="111">
        <v>567.5753249163964</v>
      </c>
    </row>
    <row r="7" spans="2:38" ht="12">
      <c r="B7" s="269" t="s">
        <v>2</v>
      </c>
      <c r="C7" s="270"/>
      <c r="D7" s="239">
        <v>7818</v>
      </c>
      <c r="E7" s="239">
        <v>6581</v>
      </c>
      <c r="F7" s="239">
        <v>200</v>
      </c>
      <c r="G7" s="239">
        <v>374</v>
      </c>
      <c r="H7" s="239">
        <v>291</v>
      </c>
      <c r="I7" s="239">
        <v>118</v>
      </c>
      <c r="J7" s="239">
        <v>45</v>
      </c>
      <c r="K7" s="239">
        <v>18</v>
      </c>
      <c r="L7" s="239">
        <v>10</v>
      </c>
      <c r="M7" s="239">
        <v>4</v>
      </c>
      <c r="N7" s="239">
        <v>5</v>
      </c>
      <c r="O7" s="239">
        <v>34</v>
      </c>
      <c r="P7" s="239">
        <v>7</v>
      </c>
      <c r="Q7" s="239">
        <v>14</v>
      </c>
      <c r="R7" s="239">
        <v>13</v>
      </c>
      <c r="S7" s="239">
        <v>8</v>
      </c>
      <c r="T7" s="239">
        <v>12</v>
      </c>
      <c r="U7" s="239">
        <v>5</v>
      </c>
      <c r="V7" s="239">
        <v>4</v>
      </c>
      <c r="W7" s="239">
        <v>8</v>
      </c>
      <c r="X7" s="239">
        <v>9</v>
      </c>
      <c r="Y7" s="239">
        <v>7</v>
      </c>
      <c r="Z7" s="239">
        <v>5</v>
      </c>
      <c r="AA7" s="239">
        <v>4</v>
      </c>
      <c r="AB7" s="239">
        <v>1</v>
      </c>
      <c r="AC7" s="239">
        <v>7</v>
      </c>
      <c r="AD7" s="239">
        <v>10</v>
      </c>
      <c r="AE7" s="239">
        <v>1</v>
      </c>
      <c r="AF7" s="239">
        <v>3</v>
      </c>
      <c r="AG7" s="239">
        <v>1</v>
      </c>
      <c r="AH7" s="239">
        <v>1</v>
      </c>
      <c r="AI7" s="239">
        <v>18</v>
      </c>
      <c r="AJ7" s="128">
        <v>82.23931951905858</v>
      </c>
      <c r="AK7" s="200">
        <v>519.7631366208569</v>
      </c>
      <c r="AL7" s="110">
        <v>657.6798236867634</v>
      </c>
    </row>
    <row r="8" spans="2:38" ht="12">
      <c r="B8" s="99"/>
      <c r="C8" s="93" t="s">
        <v>140</v>
      </c>
      <c r="D8" s="239">
        <v>3685</v>
      </c>
      <c r="E8" s="239">
        <v>3117</v>
      </c>
      <c r="F8" s="239">
        <v>83</v>
      </c>
      <c r="G8" s="239">
        <v>167</v>
      </c>
      <c r="H8" s="239">
        <v>128</v>
      </c>
      <c r="I8" s="239">
        <v>56</v>
      </c>
      <c r="J8" s="239">
        <v>19</v>
      </c>
      <c r="K8" s="239">
        <v>11</v>
      </c>
      <c r="L8" s="239">
        <v>8</v>
      </c>
      <c r="M8" s="239">
        <v>1</v>
      </c>
      <c r="N8" s="239">
        <v>1</v>
      </c>
      <c r="O8" s="239">
        <v>11</v>
      </c>
      <c r="P8" s="239">
        <v>6</v>
      </c>
      <c r="Q8" s="239">
        <v>7</v>
      </c>
      <c r="R8" s="239">
        <v>4</v>
      </c>
      <c r="S8" s="239">
        <v>8</v>
      </c>
      <c r="T8" s="239">
        <v>5</v>
      </c>
      <c r="U8" s="239">
        <v>3</v>
      </c>
      <c r="V8" s="239">
        <v>3</v>
      </c>
      <c r="W8" s="239">
        <v>4</v>
      </c>
      <c r="X8" s="239">
        <v>4</v>
      </c>
      <c r="Y8" s="239">
        <v>4</v>
      </c>
      <c r="Z8" s="239">
        <v>2</v>
      </c>
      <c r="AA8" s="239">
        <v>4</v>
      </c>
      <c r="AB8" s="239">
        <v>1</v>
      </c>
      <c r="AC8" s="239">
        <v>5</v>
      </c>
      <c r="AD8" s="239">
        <v>7</v>
      </c>
      <c r="AE8" s="239">
        <v>1</v>
      </c>
      <c r="AF8" s="239">
        <v>3</v>
      </c>
      <c r="AG8" s="239">
        <v>1</v>
      </c>
      <c r="AH8" s="239">
        <v>0</v>
      </c>
      <c r="AI8" s="239">
        <v>11</v>
      </c>
      <c r="AJ8" s="128">
        <v>89.67164179104478</v>
      </c>
      <c r="AK8" s="200">
        <v>581.7605633802817</v>
      </c>
      <c r="AL8" s="110">
        <v>717.9241796695381</v>
      </c>
    </row>
    <row r="9" spans="2:38" ht="12">
      <c r="B9" s="99"/>
      <c r="C9" s="93" t="s">
        <v>141</v>
      </c>
      <c r="D9" s="239">
        <v>1799</v>
      </c>
      <c r="E9" s="239">
        <v>1464</v>
      </c>
      <c r="F9" s="239">
        <v>59</v>
      </c>
      <c r="G9" s="239">
        <v>113</v>
      </c>
      <c r="H9" s="239">
        <v>84</v>
      </c>
      <c r="I9" s="239">
        <v>27</v>
      </c>
      <c r="J9" s="239">
        <v>9</v>
      </c>
      <c r="K9" s="239">
        <v>4</v>
      </c>
      <c r="L9" s="239">
        <v>1</v>
      </c>
      <c r="M9" s="239">
        <v>3</v>
      </c>
      <c r="N9" s="239">
        <v>1</v>
      </c>
      <c r="O9" s="239">
        <v>8</v>
      </c>
      <c r="P9" s="239">
        <v>0</v>
      </c>
      <c r="Q9" s="239">
        <v>4</v>
      </c>
      <c r="R9" s="239">
        <v>4</v>
      </c>
      <c r="S9" s="239">
        <v>0</v>
      </c>
      <c r="T9" s="239">
        <v>3</v>
      </c>
      <c r="U9" s="239">
        <v>1</v>
      </c>
      <c r="V9" s="239">
        <v>1</v>
      </c>
      <c r="W9" s="239">
        <v>2</v>
      </c>
      <c r="X9" s="239">
        <v>2</v>
      </c>
      <c r="Y9" s="239">
        <v>1</v>
      </c>
      <c r="Z9" s="239">
        <v>3</v>
      </c>
      <c r="AA9" s="239">
        <v>0</v>
      </c>
      <c r="AB9" s="239">
        <v>0</v>
      </c>
      <c r="AC9" s="239">
        <v>1</v>
      </c>
      <c r="AD9" s="239">
        <v>0</v>
      </c>
      <c r="AE9" s="239">
        <v>0</v>
      </c>
      <c r="AF9" s="239">
        <v>0</v>
      </c>
      <c r="AG9" s="239">
        <v>0</v>
      </c>
      <c r="AH9" s="239">
        <v>0</v>
      </c>
      <c r="AI9" s="239">
        <v>4</v>
      </c>
      <c r="AJ9" s="128">
        <v>85.0094496942746</v>
      </c>
      <c r="AK9" s="200">
        <v>456.5134328358209</v>
      </c>
      <c r="AL9" s="110">
        <v>631.541682926874</v>
      </c>
    </row>
    <row r="10" spans="2:38" ht="12">
      <c r="B10" s="99"/>
      <c r="C10" s="93" t="s">
        <v>142</v>
      </c>
      <c r="D10" s="239">
        <v>2334</v>
      </c>
      <c r="E10" s="239">
        <v>2000</v>
      </c>
      <c r="F10" s="239">
        <v>58</v>
      </c>
      <c r="G10" s="239">
        <v>94</v>
      </c>
      <c r="H10" s="239">
        <v>79</v>
      </c>
      <c r="I10" s="239">
        <v>35</v>
      </c>
      <c r="J10" s="239">
        <v>17</v>
      </c>
      <c r="K10" s="239">
        <v>3</v>
      </c>
      <c r="L10" s="239">
        <v>1</v>
      </c>
      <c r="M10" s="239">
        <v>0</v>
      </c>
      <c r="N10" s="239">
        <v>3</v>
      </c>
      <c r="O10" s="239">
        <v>15</v>
      </c>
      <c r="P10" s="239">
        <v>1</v>
      </c>
      <c r="Q10" s="239">
        <v>3</v>
      </c>
      <c r="R10" s="239">
        <v>5</v>
      </c>
      <c r="S10" s="239">
        <v>0</v>
      </c>
      <c r="T10" s="239">
        <v>4</v>
      </c>
      <c r="U10" s="239">
        <v>1</v>
      </c>
      <c r="V10" s="239">
        <v>0</v>
      </c>
      <c r="W10" s="239">
        <v>2</v>
      </c>
      <c r="X10" s="239">
        <v>3</v>
      </c>
      <c r="Y10" s="239">
        <v>2</v>
      </c>
      <c r="Z10" s="239">
        <v>0</v>
      </c>
      <c r="AA10" s="239">
        <v>0</v>
      </c>
      <c r="AB10" s="239">
        <v>0</v>
      </c>
      <c r="AC10" s="239">
        <v>1</v>
      </c>
      <c r="AD10" s="239">
        <v>3</v>
      </c>
      <c r="AE10" s="239">
        <v>0</v>
      </c>
      <c r="AF10" s="239">
        <v>0</v>
      </c>
      <c r="AG10" s="239">
        <v>0</v>
      </c>
      <c r="AH10" s="239">
        <v>1</v>
      </c>
      <c r="AI10" s="239">
        <v>3</v>
      </c>
      <c r="AJ10" s="128">
        <v>68.36975149957155</v>
      </c>
      <c r="AK10" s="200">
        <v>477.7694610778443</v>
      </c>
      <c r="AL10" s="110">
        <v>561.678846737512</v>
      </c>
    </row>
    <row r="11" spans="2:38" ht="12">
      <c r="B11" s="275" t="s">
        <v>3</v>
      </c>
      <c r="C11" s="273"/>
      <c r="D11" s="240">
        <v>7421</v>
      </c>
      <c r="E11" s="240">
        <v>6348</v>
      </c>
      <c r="F11" s="240">
        <v>189</v>
      </c>
      <c r="G11" s="240">
        <v>410</v>
      </c>
      <c r="H11" s="240">
        <v>296</v>
      </c>
      <c r="I11" s="240">
        <v>69</v>
      </c>
      <c r="J11" s="240">
        <v>16</v>
      </c>
      <c r="K11" s="240">
        <v>14</v>
      </c>
      <c r="L11" s="240">
        <v>5</v>
      </c>
      <c r="M11" s="240">
        <v>7</v>
      </c>
      <c r="N11" s="240">
        <v>4</v>
      </c>
      <c r="O11" s="240">
        <v>11</v>
      </c>
      <c r="P11" s="240">
        <v>3</v>
      </c>
      <c r="Q11" s="240">
        <v>5</v>
      </c>
      <c r="R11" s="240">
        <v>4</v>
      </c>
      <c r="S11" s="240">
        <v>6</v>
      </c>
      <c r="T11" s="240">
        <v>5</v>
      </c>
      <c r="U11" s="240">
        <v>3</v>
      </c>
      <c r="V11" s="240">
        <v>5</v>
      </c>
      <c r="W11" s="240">
        <v>3</v>
      </c>
      <c r="X11" s="240">
        <v>3</v>
      </c>
      <c r="Y11" s="240">
        <v>4</v>
      </c>
      <c r="Z11" s="240">
        <v>3</v>
      </c>
      <c r="AA11" s="240">
        <v>0</v>
      </c>
      <c r="AB11" s="240">
        <v>0</v>
      </c>
      <c r="AC11" s="240">
        <v>0</v>
      </c>
      <c r="AD11" s="240">
        <v>1</v>
      </c>
      <c r="AE11" s="240">
        <v>0</v>
      </c>
      <c r="AF11" s="240">
        <v>0</v>
      </c>
      <c r="AG11" s="240">
        <v>0</v>
      </c>
      <c r="AH11" s="240">
        <v>0</v>
      </c>
      <c r="AI11" s="240">
        <v>7</v>
      </c>
      <c r="AJ11" s="127">
        <v>54.110362484840316</v>
      </c>
      <c r="AK11" s="111">
        <v>374.23392357875116</v>
      </c>
      <c r="AL11" s="111">
        <v>428.7187809934101</v>
      </c>
    </row>
    <row r="12" spans="2:38" ht="12" customHeight="1">
      <c r="B12" s="269" t="s">
        <v>360</v>
      </c>
      <c r="C12" s="270"/>
      <c r="D12" s="239">
        <v>373</v>
      </c>
      <c r="E12" s="239">
        <v>339</v>
      </c>
      <c r="F12" s="239">
        <v>5</v>
      </c>
      <c r="G12" s="239">
        <v>18</v>
      </c>
      <c r="H12" s="239">
        <v>7</v>
      </c>
      <c r="I12" s="239">
        <v>2</v>
      </c>
      <c r="J12" s="239">
        <v>0</v>
      </c>
      <c r="K12" s="239">
        <v>2</v>
      </c>
      <c r="L12" s="239">
        <v>0</v>
      </c>
      <c r="M12" s="239">
        <v>0</v>
      </c>
      <c r="N12" s="239">
        <v>0</v>
      </c>
      <c r="O12" s="239">
        <v>0</v>
      </c>
      <c r="P12" s="239">
        <v>0</v>
      </c>
      <c r="Q12" s="239">
        <v>0</v>
      </c>
      <c r="R12" s="239">
        <v>0</v>
      </c>
      <c r="S12" s="239">
        <v>0</v>
      </c>
      <c r="T12" s="239">
        <v>0</v>
      </c>
      <c r="U12" s="239">
        <v>0</v>
      </c>
      <c r="V12" s="239">
        <v>0</v>
      </c>
      <c r="W12" s="239">
        <v>0</v>
      </c>
      <c r="X12" s="239">
        <v>0</v>
      </c>
      <c r="Y12" s="239">
        <v>0</v>
      </c>
      <c r="Z12" s="239">
        <v>0</v>
      </c>
      <c r="AA12" s="239">
        <v>0</v>
      </c>
      <c r="AB12" s="239">
        <v>0</v>
      </c>
      <c r="AC12" s="239">
        <v>0</v>
      </c>
      <c r="AD12" s="239">
        <v>0</v>
      </c>
      <c r="AE12" s="239">
        <v>0</v>
      </c>
      <c r="AF12" s="239">
        <v>0</v>
      </c>
      <c r="AG12" s="239">
        <v>0</v>
      </c>
      <c r="AH12" s="239">
        <v>0</v>
      </c>
      <c r="AI12" s="239">
        <v>0</v>
      </c>
      <c r="AJ12" s="128">
        <v>26.91152815013405</v>
      </c>
      <c r="AK12" s="200">
        <v>295.2352941176471</v>
      </c>
      <c r="AL12" s="110">
        <v>115.85206314416396</v>
      </c>
    </row>
    <row r="13" spans="2:38" ht="12" customHeight="1">
      <c r="B13" s="269" t="s">
        <v>361</v>
      </c>
      <c r="C13" s="270"/>
      <c r="D13" s="239">
        <v>1117</v>
      </c>
      <c r="E13" s="239">
        <v>945</v>
      </c>
      <c r="F13" s="239">
        <v>33</v>
      </c>
      <c r="G13" s="239">
        <v>64</v>
      </c>
      <c r="H13" s="239">
        <v>47</v>
      </c>
      <c r="I13" s="239">
        <v>12</v>
      </c>
      <c r="J13" s="239">
        <v>3</v>
      </c>
      <c r="K13" s="239">
        <v>2</v>
      </c>
      <c r="L13" s="239">
        <v>1</v>
      </c>
      <c r="M13" s="239">
        <v>1</v>
      </c>
      <c r="N13" s="239">
        <v>1</v>
      </c>
      <c r="O13" s="239">
        <v>3</v>
      </c>
      <c r="P13" s="239">
        <v>0</v>
      </c>
      <c r="Q13" s="239">
        <v>1</v>
      </c>
      <c r="R13" s="239">
        <v>0</v>
      </c>
      <c r="S13" s="239">
        <v>0</v>
      </c>
      <c r="T13" s="239">
        <v>1</v>
      </c>
      <c r="U13" s="239">
        <v>1</v>
      </c>
      <c r="V13" s="239">
        <v>0</v>
      </c>
      <c r="W13" s="239">
        <v>0</v>
      </c>
      <c r="X13" s="239">
        <v>0</v>
      </c>
      <c r="Y13" s="239">
        <v>0</v>
      </c>
      <c r="Z13" s="239">
        <v>0</v>
      </c>
      <c r="AA13" s="239">
        <v>0</v>
      </c>
      <c r="AB13" s="239">
        <v>0</v>
      </c>
      <c r="AC13" s="239">
        <v>0</v>
      </c>
      <c r="AD13" s="239">
        <v>1</v>
      </c>
      <c r="AE13" s="239">
        <v>0</v>
      </c>
      <c r="AF13" s="239">
        <v>0</v>
      </c>
      <c r="AG13" s="239">
        <v>0</v>
      </c>
      <c r="AH13" s="239">
        <v>0</v>
      </c>
      <c r="AI13" s="239">
        <v>1</v>
      </c>
      <c r="AJ13" s="128">
        <v>53.17188898836168</v>
      </c>
      <c r="AK13" s="200">
        <v>345.3081395348837</v>
      </c>
      <c r="AL13" s="110">
        <v>341.288088666341</v>
      </c>
    </row>
    <row r="14" spans="2:38" ht="12" customHeight="1">
      <c r="B14" s="269" t="s">
        <v>362</v>
      </c>
      <c r="C14" s="270"/>
      <c r="D14" s="239">
        <v>1446</v>
      </c>
      <c r="E14" s="239">
        <v>1222</v>
      </c>
      <c r="F14" s="239">
        <v>46</v>
      </c>
      <c r="G14" s="239">
        <v>85</v>
      </c>
      <c r="H14" s="239">
        <v>61</v>
      </c>
      <c r="I14" s="239">
        <v>10</v>
      </c>
      <c r="J14" s="239">
        <v>1</v>
      </c>
      <c r="K14" s="239">
        <v>3</v>
      </c>
      <c r="L14" s="239">
        <v>1</v>
      </c>
      <c r="M14" s="239">
        <v>1</v>
      </c>
      <c r="N14" s="239">
        <v>1</v>
      </c>
      <c r="O14" s="239">
        <v>3</v>
      </c>
      <c r="P14" s="239">
        <v>1</v>
      </c>
      <c r="Q14" s="239">
        <v>1</v>
      </c>
      <c r="R14" s="239">
        <v>1</v>
      </c>
      <c r="S14" s="239">
        <v>2</v>
      </c>
      <c r="T14" s="239">
        <v>0</v>
      </c>
      <c r="U14" s="239">
        <v>0</v>
      </c>
      <c r="V14" s="239">
        <v>0</v>
      </c>
      <c r="W14" s="239">
        <v>2</v>
      </c>
      <c r="X14" s="239">
        <v>1</v>
      </c>
      <c r="Y14" s="239">
        <v>0</v>
      </c>
      <c r="Z14" s="239">
        <v>2</v>
      </c>
      <c r="AA14" s="239">
        <v>0</v>
      </c>
      <c r="AB14" s="239">
        <v>0</v>
      </c>
      <c r="AC14" s="239">
        <v>0</v>
      </c>
      <c r="AD14" s="239">
        <v>0</v>
      </c>
      <c r="AE14" s="239">
        <v>0</v>
      </c>
      <c r="AF14" s="239">
        <v>0</v>
      </c>
      <c r="AG14" s="239">
        <v>0</v>
      </c>
      <c r="AH14" s="239">
        <v>0</v>
      </c>
      <c r="AI14" s="239">
        <v>2</v>
      </c>
      <c r="AJ14" s="128">
        <v>59.40940525587828</v>
      </c>
      <c r="AK14" s="200">
        <v>383.50892857142856</v>
      </c>
      <c r="AL14" s="110">
        <v>493.9378511683267</v>
      </c>
    </row>
    <row r="15" spans="2:38" ht="12" customHeight="1">
      <c r="B15" s="271" t="s">
        <v>363</v>
      </c>
      <c r="C15" s="270"/>
      <c r="D15" s="239">
        <v>5272</v>
      </c>
      <c r="E15" s="239">
        <v>4434</v>
      </c>
      <c r="F15" s="239">
        <v>126</v>
      </c>
      <c r="G15" s="239">
        <v>256</v>
      </c>
      <c r="H15" s="239">
        <v>205</v>
      </c>
      <c r="I15" s="239">
        <v>79</v>
      </c>
      <c r="J15" s="239">
        <v>28</v>
      </c>
      <c r="K15" s="239">
        <v>15</v>
      </c>
      <c r="L15" s="239">
        <v>8</v>
      </c>
      <c r="M15" s="239">
        <v>4</v>
      </c>
      <c r="N15" s="239">
        <v>1</v>
      </c>
      <c r="O15" s="239">
        <v>14</v>
      </c>
      <c r="P15" s="239">
        <v>6</v>
      </c>
      <c r="Q15" s="239">
        <v>9</v>
      </c>
      <c r="R15" s="239">
        <v>8</v>
      </c>
      <c r="S15" s="239">
        <v>9</v>
      </c>
      <c r="T15" s="239">
        <v>7</v>
      </c>
      <c r="U15" s="239">
        <v>3</v>
      </c>
      <c r="V15" s="239">
        <v>4</v>
      </c>
      <c r="W15" s="239">
        <v>6</v>
      </c>
      <c r="X15" s="239">
        <v>5</v>
      </c>
      <c r="Y15" s="239">
        <v>7</v>
      </c>
      <c r="Z15" s="239">
        <v>3</v>
      </c>
      <c r="AA15" s="239">
        <v>4</v>
      </c>
      <c r="AB15" s="239">
        <v>1</v>
      </c>
      <c r="AC15" s="239">
        <v>5</v>
      </c>
      <c r="AD15" s="239">
        <v>7</v>
      </c>
      <c r="AE15" s="239">
        <v>1</v>
      </c>
      <c r="AF15" s="239">
        <v>3</v>
      </c>
      <c r="AG15" s="239">
        <v>1</v>
      </c>
      <c r="AH15" s="239">
        <v>0</v>
      </c>
      <c r="AI15" s="239">
        <v>13</v>
      </c>
      <c r="AJ15" s="128">
        <v>83.84540971168437</v>
      </c>
      <c r="AK15" s="200">
        <v>527.4856801909308</v>
      </c>
      <c r="AL15" s="110">
        <v>646.1205702591598</v>
      </c>
    </row>
    <row r="16" spans="2:38" ht="12" customHeight="1">
      <c r="B16" s="269" t="s">
        <v>364</v>
      </c>
      <c r="C16" s="270"/>
      <c r="D16" s="239">
        <v>1802</v>
      </c>
      <c r="E16" s="239">
        <v>1543</v>
      </c>
      <c r="F16" s="239">
        <v>49</v>
      </c>
      <c r="G16" s="239">
        <v>79</v>
      </c>
      <c r="H16" s="239">
        <v>54</v>
      </c>
      <c r="I16" s="239">
        <v>24</v>
      </c>
      <c r="J16" s="239">
        <v>11</v>
      </c>
      <c r="K16" s="239">
        <v>2</v>
      </c>
      <c r="L16" s="239">
        <v>1</v>
      </c>
      <c r="M16" s="239">
        <v>0</v>
      </c>
      <c r="N16" s="239">
        <v>3</v>
      </c>
      <c r="O16" s="239">
        <v>13</v>
      </c>
      <c r="P16" s="239">
        <v>1</v>
      </c>
      <c r="Q16" s="239">
        <v>3</v>
      </c>
      <c r="R16" s="239">
        <v>3</v>
      </c>
      <c r="S16" s="239">
        <v>0</v>
      </c>
      <c r="T16" s="239">
        <v>4</v>
      </c>
      <c r="U16" s="239">
        <v>1</v>
      </c>
      <c r="V16" s="239">
        <v>0</v>
      </c>
      <c r="W16" s="239">
        <v>1</v>
      </c>
      <c r="X16" s="239">
        <v>2</v>
      </c>
      <c r="Y16" s="239">
        <v>1</v>
      </c>
      <c r="Z16" s="239">
        <v>0</v>
      </c>
      <c r="AA16" s="239">
        <v>0</v>
      </c>
      <c r="AB16" s="239">
        <v>0</v>
      </c>
      <c r="AC16" s="239">
        <v>1</v>
      </c>
      <c r="AD16" s="239">
        <v>3</v>
      </c>
      <c r="AE16" s="239">
        <v>0</v>
      </c>
      <c r="AF16" s="239">
        <v>0</v>
      </c>
      <c r="AG16" s="239">
        <v>0</v>
      </c>
      <c r="AH16" s="239">
        <v>1</v>
      </c>
      <c r="AI16" s="239">
        <v>2</v>
      </c>
      <c r="AJ16" s="128">
        <v>68.51831298557158</v>
      </c>
      <c r="AK16" s="200">
        <v>476.7181467181467</v>
      </c>
      <c r="AL16" s="110">
        <v>575.690547340606</v>
      </c>
    </row>
    <row r="17" spans="2:38" ht="12" customHeight="1">
      <c r="B17" s="269" t="s">
        <v>365</v>
      </c>
      <c r="C17" s="270"/>
      <c r="D17" s="239">
        <v>456</v>
      </c>
      <c r="E17" s="239">
        <v>432</v>
      </c>
      <c r="F17" s="239">
        <v>2</v>
      </c>
      <c r="G17" s="239">
        <v>5</v>
      </c>
      <c r="H17" s="239">
        <v>8</v>
      </c>
      <c r="I17" s="239">
        <v>2</v>
      </c>
      <c r="J17" s="239">
        <v>0</v>
      </c>
      <c r="K17" s="239">
        <v>1</v>
      </c>
      <c r="L17" s="239">
        <v>0</v>
      </c>
      <c r="M17" s="239">
        <v>1</v>
      </c>
      <c r="N17" s="239">
        <v>0</v>
      </c>
      <c r="O17" s="239">
        <v>1</v>
      </c>
      <c r="P17" s="239">
        <v>1</v>
      </c>
      <c r="Q17" s="239">
        <v>0</v>
      </c>
      <c r="R17" s="239">
        <v>0</v>
      </c>
      <c r="S17" s="239">
        <v>0</v>
      </c>
      <c r="T17" s="239">
        <v>0</v>
      </c>
      <c r="U17" s="239">
        <v>1</v>
      </c>
      <c r="V17" s="239">
        <v>1</v>
      </c>
      <c r="W17" s="239">
        <v>0</v>
      </c>
      <c r="X17" s="239">
        <v>0</v>
      </c>
      <c r="Y17" s="239">
        <v>0</v>
      </c>
      <c r="Z17" s="239">
        <v>0</v>
      </c>
      <c r="AA17" s="239">
        <v>0</v>
      </c>
      <c r="AB17" s="239">
        <v>0</v>
      </c>
      <c r="AC17" s="239">
        <v>0</v>
      </c>
      <c r="AD17" s="239">
        <v>0</v>
      </c>
      <c r="AE17" s="239">
        <v>0</v>
      </c>
      <c r="AF17" s="239">
        <v>0</v>
      </c>
      <c r="AG17" s="239">
        <v>0</v>
      </c>
      <c r="AH17" s="239">
        <v>0</v>
      </c>
      <c r="AI17" s="239">
        <v>1</v>
      </c>
      <c r="AJ17" s="128">
        <v>39.2828947368421</v>
      </c>
      <c r="AK17" s="200">
        <v>746.375</v>
      </c>
      <c r="AL17" s="110">
        <v>1201.266896908716</v>
      </c>
    </row>
    <row r="18" spans="2:38" ht="12" customHeight="1">
      <c r="B18" s="269" t="s">
        <v>366</v>
      </c>
      <c r="C18" s="270"/>
      <c r="D18" s="239">
        <v>1799</v>
      </c>
      <c r="E18" s="239">
        <v>1464</v>
      </c>
      <c r="F18" s="239">
        <v>59</v>
      </c>
      <c r="G18" s="239">
        <v>113</v>
      </c>
      <c r="H18" s="239">
        <v>84</v>
      </c>
      <c r="I18" s="239">
        <v>27</v>
      </c>
      <c r="J18" s="239">
        <v>9</v>
      </c>
      <c r="K18" s="239">
        <v>4</v>
      </c>
      <c r="L18" s="239">
        <v>1</v>
      </c>
      <c r="M18" s="239">
        <v>3</v>
      </c>
      <c r="N18" s="239">
        <v>1</v>
      </c>
      <c r="O18" s="239">
        <v>8</v>
      </c>
      <c r="P18" s="239">
        <v>0</v>
      </c>
      <c r="Q18" s="239">
        <v>4</v>
      </c>
      <c r="R18" s="239">
        <v>4</v>
      </c>
      <c r="S18" s="239">
        <v>0</v>
      </c>
      <c r="T18" s="239">
        <v>3</v>
      </c>
      <c r="U18" s="239">
        <v>1</v>
      </c>
      <c r="V18" s="239">
        <v>1</v>
      </c>
      <c r="W18" s="239">
        <v>2</v>
      </c>
      <c r="X18" s="239">
        <v>2</v>
      </c>
      <c r="Y18" s="239">
        <v>1</v>
      </c>
      <c r="Z18" s="239">
        <v>3</v>
      </c>
      <c r="AA18" s="239">
        <v>0</v>
      </c>
      <c r="AB18" s="239">
        <v>0</v>
      </c>
      <c r="AC18" s="239">
        <v>1</v>
      </c>
      <c r="AD18" s="239">
        <v>0</v>
      </c>
      <c r="AE18" s="239">
        <v>0</v>
      </c>
      <c r="AF18" s="239">
        <v>0</v>
      </c>
      <c r="AG18" s="239">
        <v>0</v>
      </c>
      <c r="AH18" s="239">
        <v>0</v>
      </c>
      <c r="AI18" s="239">
        <v>4</v>
      </c>
      <c r="AJ18" s="128">
        <v>85.0094496942746</v>
      </c>
      <c r="AK18" s="200">
        <v>456.5134328358209</v>
      </c>
      <c r="AL18" s="110">
        <v>631.541682926874</v>
      </c>
    </row>
    <row r="19" spans="2:38" ht="12" customHeight="1">
      <c r="B19" s="269" t="s">
        <v>367</v>
      </c>
      <c r="C19" s="270"/>
      <c r="D19" s="239">
        <v>911</v>
      </c>
      <c r="E19" s="239">
        <v>782</v>
      </c>
      <c r="F19" s="239">
        <v>23</v>
      </c>
      <c r="G19" s="239">
        <v>40</v>
      </c>
      <c r="H19" s="239">
        <v>39</v>
      </c>
      <c r="I19" s="239">
        <v>8</v>
      </c>
      <c r="J19" s="239">
        <v>4</v>
      </c>
      <c r="K19" s="239">
        <v>0</v>
      </c>
      <c r="L19" s="239">
        <v>3</v>
      </c>
      <c r="M19" s="239">
        <v>0</v>
      </c>
      <c r="N19" s="239">
        <v>1</v>
      </c>
      <c r="O19" s="239">
        <v>2</v>
      </c>
      <c r="P19" s="239">
        <v>0</v>
      </c>
      <c r="Q19" s="239">
        <v>0</v>
      </c>
      <c r="R19" s="239">
        <v>0</v>
      </c>
      <c r="S19" s="239">
        <v>3</v>
      </c>
      <c r="T19" s="239">
        <v>1</v>
      </c>
      <c r="U19" s="239">
        <v>0</v>
      </c>
      <c r="V19" s="239">
        <v>1</v>
      </c>
      <c r="W19" s="239">
        <v>0</v>
      </c>
      <c r="X19" s="239">
        <v>1</v>
      </c>
      <c r="Y19" s="239">
        <v>1</v>
      </c>
      <c r="Z19" s="239">
        <v>0</v>
      </c>
      <c r="AA19" s="239">
        <v>0</v>
      </c>
      <c r="AB19" s="239">
        <v>0</v>
      </c>
      <c r="AC19" s="239">
        <v>0</v>
      </c>
      <c r="AD19" s="239">
        <v>0</v>
      </c>
      <c r="AE19" s="239">
        <v>0</v>
      </c>
      <c r="AF19" s="239">
        <v>0</v>
      </c>
      <c r="AG19" s="239">
        <v>0</v>
      </c>
      <c r="AH19" s="239">
        <v>0</v>
      </c>
      <c r="AI19" s="239">
        <v>2</v>
      </c>
      <c r="AJ19" s="128">
        <v>60.43688254665203</v>
      </c>
      <c r="AK19" s="200">
        <v>426.8062015503876</v>
      </c>
      <c r="AL19" s="110">
        <v>509.63439833005816</v>
      </c>
    </row>
    <row r="20" spans="2:38" ht="12" customHeight="1">
      <c r="B20" s="269" t="s">
        <v>368</v>
      </c>
      <c r="C20" s="270"/>
      <c r="D20" s="239">
        <v>583</v>
      </c>
      <c r="E20" s="239">
        <v>538</v>
      </c>
      <c r="F20" s="239">
        <v>11</v>
      </c>
      <c r="G20" s="239">
        <v>16</v>
      </c>
      <c r="H20" s="239">
        <v>12</v>
      </c>
      <c r="I20" s="239">
        <v>2</v>
      </c>
      <c r="J20" s="239">
        <v>1</v>
      </c>
      <c r="K20" s="239">
        <v>0</v>
      </c>
      <c r="L20" s="239">
        <v>0</v>
      </c>
      <c r="M20" s="239">
        <v>1</v>
      </c>
      <c r="N20" s="239">
        <v>0</v>
      </c>
      <c r="O20" s="239">
        <v>0</v>
      </c>
      <c r="P20" s="239">
        <v>0</v>
      </c>
      <c r="Q20" s="239">
        <v>1</v>
      </c>
      <c r="R20" s="239">
        <v>1</v>
      </c>
      <c r="S20" s="239">
        <v>0</v>
      </c>
      <c r="T20" s="239">
        <v>0</v>
      </c>
      <c r="U20" s="239">
        <v>0</v>
      </c>
      <c r="V20" s="239">
        <v>0</v>
      </c>
      <c r="W20" s="239">
        <v>0</v>
      </c>
      <c r="X20" s="239">
        <v>0</v>
      </c>
      <c r="Y20" s="239">
        <v>0</v>
      </c>
      <c r="Z20" s="239">
        <v>0</v>
      </c>
      <c r="AA20" s="239">
        <v>0</v>
      </c>
      <c r="AB20" s="239">
        <v>0</v>
      </c>
      <c r="AC20" s="239">
        <v>0</v>
      </c>
      <c r="AD20" s="239">
        <v>0</v>
      </c>
      <c r="AE20" s="239">
        <v>0</v>
      </c>
      <c r="AF20" s="239">
        <v>0</v>
      </c>
      <c r="AG20" s="239">
        <v>0</v>
      </c>
      <c r="AH20" s="239">
        <v>0</v>
      </c>
      <c r="AI20" s="239">
        <v>0</v>
      </c>
      <c r="AJ20" s="128">
        <v>24.919382504288166</v>
      </c>
      <c r="AK20" s="200">
        <v>322.84444444444443</v>
      </c>
      <c r="AL20" s="110">
        <v>241.2185877388122</v>
      </c>
    </row>
    <row r="21" spans="2:38" ht="12" customHeight="1">
      <c r="B21" s="269" t="s">
        <v>382</v>
      </c>
      <c r="C21" s="274"/>
      <c r="D21" s="239">
        <v>718</v>
      </c>
      <c r="E21" s="239">
        <v>593</v>
      </c>
      <c r="F21" s="239">
        <v>17</v>
      </c>
      <c r="G21" s="239">
        <v>45</v>
      </c>
      <c r="H21" s="239">
        <v>36</v>
      </c>
      <c r="I21" s="239">
        <v>17</v>
      </c>
      <c r="J21" s="239">
        <v>3</v>
      </c>
      <c r="K21" s="239">
        <v>2</v>
      </c>
      <c r="L21" s="239">
        <v>0</v>
      </c>
      <c r="M21" s="239">
        <v>0</v>
      </c>
      <c r="N21" s="239">
        <v>0</v>
      </c>
      <c r="O21" s="239">
        <v>1</v>
      </c>
      <c r="P21" s="239">
        <v>1</v>
      </c>
      <c r="Q21" s="239">
        <v>0</v>
      </c>
      <c r="R21" s="239">
        <v>0</v>
      </c>
      <c r="S21" s="239">
        <v>0</v>
      </c>
      <c r="T21" s="239">
        <v>0</v>
      </c>
      <c r="U21" s="239">
        <v>1</v>
      </c>
      <c r="V21" s="239">
        <v>2</v>
      </c>
      <c r="W21" s="239">
        <v>0</v>
      </c>
      <c r="X21" s="239">
        <v>0</v>
      </c>
      <c r="Y21" s="239">
        <v>0</v>
      </c>
      <c r="Z21" s="239">
        <v>0</v>
      </c>
      <c r="AA21" s="239">
        <v>0</v>
      </c>
      <c r="AB21" s="239">
        <v>0</v>
      </c>
      <c r="AC21" s="239">
        <v>0</v>
      </c>
      <c r="AD21" s="239">
        <v>0</v>
      </c>
      <c r="AE21" s="239">
        <v>0</v>
      </c>
      <c r="AF21" s="239">
        <v>0</v>
      </c>
      <c r="AG21" s="239">
        <v>0</v>
      </c>
      <c r="AH21" s="239">
        <v>0</v>
      </c>
      <c r="AI21" s="239">
        <v>0</v>
      </c>
      <c r="AJ21" s="128">
        <v>60.81894150417827</v>
      </c>
      <c r="AK21" s="200">
        <v>349.344</v>
      </c>
      <c r="AL21" s="110">
        <v>258.13247111737275</v>
      </c>
    </row>
    <row r="22" spans="2:38" ht="12" customHeight="1">
      <c r="B22" s="275" t="s">
        <v>369</v>
      </c>
      <c r="C22" s="273"/>
      <c r="D22" s="240">
        <v>762</v>
      </c>
      <c r="E22" s="240">
        <v>637</v>
      </c>
      <c r="F22" s="240">
        <v>18</v>
      </c>
      <c r="G22" s="240">
        <v>63</v>
      </c>
      <c r="H22" s="240">
        <v>34</v>
      </c>
      <c r="I22" s="240">
        <v>4</v>
      </c>
      <c r="J22" s="240">
        <v>1</v>
      </c>
      <c r="K22" s="240">
        <v>1</v>
      </c>
      <c r="L22" s="240">
        <v>0</v>
      </c>
      <c r="M22" s="240">
        <v>0</v>
      </c>
      <c r="N22" s="240">
        <v>1</v>
      </c>
      <c r="O22" s="240">
        <v>0</v>
      </c>
      <c r="P22" s="240">
        <v>0</v>
      </c>
      <c r="Q22" s="240">
        <v>0</v>
      </c>
      <c r="R22" s="240">
        <v>0</v>
      </c>
      <c r="S22" s="240">
        <v>0</v>
      </c>
      <c r="T22" s="240">
        <v>1</v>
      </c>
      <c r="U22" s="240">
        <v>0</v>
      </c>
      <c r="V22" s="240">
        <v>0</v>
      </c>
      <c r="W22" s="240">
        <v>0</v>
      </c>
      <c r="X22" s="240">
        <v>1</v>
      </c>
      <c r="Y22" s="240">
        <v>1</v>
      </c>
      <c r="Z22" s="240">
        <v>0</v>
      </c>
      <c r="AA22" s="240">
        <v>0</v>
      </c>
      <c r="AB22" s="240">
        <v>0</v>
      </c>
      <c r="AC22" s="240">
        <v>0</v>
      </c>
      <c r="AD22" s="240">
        <v>0</v>
      </c>
      <c r="AE22" s="240">
        <v>0</v>
      </c>
      <c r="AF22" s="240">
        <v>0</v>
      </c>
      <c r="AG22" s="240">
        <v>0</v>
      </c>
      <c r="AH22" s="240">
        <v>0</v>
      </c>
      <c r="AI22" s="240">
        <v>0</v>
      </c>
      <c r="AJ22" s="127">
        <v>51.91732283464567</v>
      </c>
      <c r="AK22" s="111">
        <v>316.488</v>
      </c>
      <c r="AL22" s="111">
        <v>259.45207824032906</v>
      </c>
    </row>
    <row r="23" spans="2:38" ht="12">
      <c r="B23" s="269" t="s">
        <v>4</v>
      </c>
      <c r="C23" s="270"/>
      <c r="D23" s="239">
        <v>373</v>
      </c>
      <c r="E23" s="239">
        <v>339</v>
      </c>
      <c r="F23" s="239">
        <v>5</v>
      </c>
      <c r="G23" s="239">
        <v>18</v>
      </c>
      <c r="H23" s="239">
        <v>7</v>
      </c>
      <c r="I23" s="239">
        <v>2</v>
      </c>
      <c r="J23" s="239">
        <v>0</v>
      </c>
      <c r="K23" s="239">
        <v>2</v>
      </c>
      <c r="L23" s="239">
        <v>0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39">
        <v>0</v>
      </c>
      <c r="S23" s="239">
        <v>0</v>
      </c>
      <c r="T23" s="239">
        <v>0</v>
      </c>
      <c r="U23" s="239">
        <v>0</v>
      </c>
      <c r="V23" s="239">
        <v>0</v>
      </c>
      <c r="W23" s="239">
        <v>0</v>
      </c>
      <c r="X23" s="239">
        <v>0</v>
      </c>
      <c r="Y23" s="239">
        <v>0</v>
      </c>
      <c r="Z23" s="239">
        <v>0</v>
      </c>
      <c r="AA23" s="239">
        <v>0</v>
      </c>
      <c r="AB23" s="239">
        <v>0</v>
      </c>
      <c r="AC23" s="239">
        <v>0</v>
      </c>
      <c r="AD23" s="239">
        <v>0</v>
      </c>
      <c r="AE23" s="239">
        <v>0</v>
      </c>
      <c r="AF23" s="239">
        <v>0</v>
      </c>
      <c r="AG23" s="239">
        <v>0</v>
      </c>
      <c r="AH23" s="239">
        <v>0</v>
      </c>
      <c r="AI23" s="239">
        <v>0</v>
      </c>
      <c r="AJ23" s="128">
        <v>26.91152815013405</v>
      </c>
      <c r="AK23" s="200">
        <v>295.2352941176471</v>
      </c>
      <c r="AL23" s="110">
        <v>115.85206314416396</v>
      </c>
    </row>
    <row r="24" spans="2:38" ht="12">
      <c r="B24" s="269" t="s">
        <v>5</v>
      </c>
      <c r="C24" s="270"/>
      <c r="D24" s="239">
        <v>91</v>
      </c>
      <c r="E24" s="239">
        <v>77</v>
      </c>
      <c r="F24" s="239">
        <v>1</v>
      </c>
      <c r="G24" s="239">
        <v>10</v>
      </c>
      <c r="H24" s="239">
        <v>2</v>
      </c>
      <c r="I24" s="239">
        <v>0</v>
      </c>
      <c r="J24" s="239">
        <v>0</v>
      </c>
      <c r="K24" s="239">
        <v>0</v>
      </c>
      <c r="L24" s="239">
        <v>1</v>
      </c>
      <c r="M24" s="239">
        <v>0</v>
      </c>
      <c r="N24" s="239">
        <v>0</v>
      </c>
      <c r="O24" s="239">
        <v>0</v>
      </c>
      <c r="P24" s="239">
        <v>0</v>
      </c>
      <c r="Q24" s="239">
        <v>0</v>
      </c>
      <c r="R24" s="239">
        <v>0</v>
      </c>
      <c r="S24" s="239">
        <v>0</v>
      </c>
      <c r="T24" s="239">
        <v>0</v>
      </c>
      <c r="U24" s="239">
        <v>0</v>
      </c>
      <c r="V24" s="239">
        <v>0</v>
      </c>
      <c r="W24" s="239">
        <v>0</v>
      </c>
      <c r="X24" s="239">
        <v>0</v>
      </c>
      <c r="Y24" s="239">
        <v>0</v>
      </c>
      <c r="Z24" s="239">
        <v>0</v>
      </c>
      <c r="AA24" s="239">
        <v>0</v>
      </c>
      <c r="AB24" s="239">
        <v>0</v>
      </c>
      <c r="AC24" s="239">
        <v>0</v>
      </c>
      <c r="AD24" s="239">
        <v>0</v>
      </c>
      <c r="AE24" s="239">
        <v>0</v>
      </c>
      <c r="AF24" s="239">
        <v>0</v>
      </c>
      <c r="AG24" s="239">
        <v>0</v>
      </c>
      <c r="AH24" s="239">
        <v>0</v>
      </c>
      <c r="AI24" s="239">
        <v>0</v>
      </c>
      <c r="AJ24" s="128">
        <v>43.879120879120876</v>
      </c>
      <c r="AK24" s="200">
        <v>285.2142857142857</v>
      </c>
      <c r="AL24" s="110">
        <v>133.20670956272238</v>
      </c>
    </row>
    <row r="25" spans="2:38" ht="12">
      <c r="B25" s="269" t="s">
        <v>6</v>
      </c>
      <c r="C25" s="270"/>
      <c r="D25" s="239">
        <v>260</v>
      </c>
      <c r="E25" s="239">
        <v>220</v>
      </c>
      <c r="F25" s="239">
        <v>10</v>
      </c>
      <c r="G25" s="239">
        <v>12</v>
      </c>
      <c r="H25" s="239">
        <v>13</v>
      </c>
      <c r="I25" s="239">
        <v>4</v>
      </c>
      <c r="J25" s="239">
        <v>0</v>
      </c>
      <c r="K25" s="239">
        <v>1</v>
      </c>
      <c r="L25" s="239">
        <v>0</v>
      </c>
      <c r="M25" s="239">
        <v>0</v>
      </c>
      <c r="N25" s="239">
        <v>0</v>
      </c>
      <c r="O25" s="239">
        <v>0</v>
      </c>
      <c r="P25" s="239">
        <v>0</v>
      </c>
      <c r="Q25" s="239">
        <v>0</v>
      </c>
      <c r="R25" s="239">
        <v>0</v>
      </c>
      <c r="S25" s="239">
        <v>0</v>
      </c>
      <c r="T25" s="239">
        <v>0</v>
      </c>
      <c r="U25" s="239">
        <v>0</v>
      </c>
      <c r="V25" s="239">
        <v>0</v>
      </c>
      <c r="W25" s="239">
        <v>0</v>
      </c>
      <c r="X25" s="239">
        <v>0</v>
      </c>
      <c r="Y25" s="239">
        <v>0</v>
      </c>
      <c r="Z25" s="239">
        <v>0</v>
      </c>
      <c r="AA25" s="239">
        <v>0</v>
      </c>
      <c r="AB25" s="239">
        <v>0</v>
      </c>
      <c r="AC25" s="239">
        <v>0</v>
      </c>
      <c r="AD25" s="239">
        <v>0</v>
      </c>
      <c r="AE25" s="239">
        <v>0</v>
      </c>
      <c r="AF25" s="239">
        <v>0</v>
      </c>
      <c r="AG25" s="239">
        <v>0</v>
      </c>
      <c r="AH25" s="239">
        <v>0</v>
      </c>
      <c r="AI25" s="239">
        <v>0</v>
      </c>
      <c r="AJ25" s="128">
        <v>42.99230769230769</v>
      </c>
      <c r="AK25" s="200">
        <v>279.45</v>
      </c>
      <c r="AL25" s="110">
        <v>101.19160550975077</v>
      </c>
    </row>
    <row r="26" spans="2:38" ht="12">
      <c r="B26" s="269" t="s">
        <v>7</v>
      </c>
      <c r="C26" s="270"/>
      <c r="D26" s="239">
        <v>314</v>
      </c>
      <c r="E26" s="239">
        <v>268</v>
      </c>
      <c r="F26" s="239">
        <v>10</v>
      </c>
      <c r="G26" s="239">
        <v>18</v>
      </c>
      <c r="H26" s="239">
        <v>12</v>
      </c>
      <c r="I26" s="239">
        <v>1</v>
      </c>
      <c r="J26" s="239">
        <v>2</v>
      </c>
      <c r="K26" s="239">
        <v>0</v>
      </c>
      <c r="L26" s="239">
        <v>0</v>
      </c>
      <c r="M26" s="239">
        <v>0</v>
      </c>
      <c r="N26" s="239">
        <v>0</v>
      </c>
      <c r="O26" s="239">
        <v>1</v>
      </c>
      <c r="P26" s="239">
        <v>0</v>
      </c>
      <c r="Q26" s="239">
        <v>0</v>
      </c>
      <c r="R26" s="239">
        <v>0</v>
      </c>
      <c r="S26" s="239">
        <v>0</v>
      </c>
      <c r="T26" s="239">
        <v>1</v>
      </c>
      <c r="U26" s="239">
        <v>1</v>
      </c>
      <c r="V26" s="239">
        <v>0</v>
      </c>
      <c r="W26" s="239">
        <v>0</v>
      </c>
      <c r="X26" s="239">
        <v>0</v>
      </c>
      <c r="Y26" s="239">
        <v>0</v>
      </c>
      <c r="Z26" s="239">
        <v>0</v>
      </c>
      <c r="AA26" s="239">
        <v>0</v>
      </c>
      <c r="AB26" s="239">
        <v>0</v>
      </c>
      <c r="AC26" s="239">
        <v>0</v>
      </c>
      <c r="AD26" s="239">
        <v>0</v>
      </c>
      <c r="AE26" s="239">
        <v>0</v>
      </c>
      <c r="AF26" s="239">
        <v>0</v>
      </c>
      <c r="AG26" s="239">
        <v>0</v>
      </c>
      <c r="AH26" s="239">
        <v>0</v>
      </c>
      <c r="AI26" s="239">
        <v>0</v>
      </c>
      <c r="AJ26" s="128">
        <v>47.92356687898089</v>
      </c>
      <c r="AK26" s="200">
        <v>327.1304347826087</v>
      </c>
      <c r="AL26" s="110">
        <v>301.60206370467336</v>
      </c>
    </row>
    <row r="27" spans="2:38" ht="12">
      <c r="B27" s="269" t="s">
        <v>8</v>
      </c>
      <c r="C27" s="270"/>
      <c r="D27" s="239">
        <v>120</v>
      </c>
      <c r="E27" s="239">
        <v>104</v>
      </c>
      <c r="F27" s="239">
        <v>4</v>
      </c>
      <c r="G27" s="239">
        <v>8</v>
      </c>
      <c r="H27" s="239">
        <v>4</v>
      </c>
      <c r="I27" s="239">
        <v>0</v>
      </c>
      <c r="J27" s="239">
        <v>0</v>
      </c>
      <c r="K27" s="239">
        <v>0</v>
      </c>
      <c r="L27" s="239">
        <v>0</v>
      </c>
      <c r="M27" s="239">
        <v>0</v>
      </c>
      <c r="N27" s="239">
        <v>0</v>
      </c>
      <c r="O27" s="239">
        <v>0</v>
      </c>
      <c r="P27" s="239">
        <v>0</v>
      </c>
      <c r="Q27" s="239">
        <v>0</v>
      </c>
      <c r="R27" s="239">
        <v>0</v>
      </c>
      <c r="S27" s="239">
        <v>0</v>
      </c>
      <c r="T27" s="239">
        <v>0</v>
      </c>
      <c r="U27" s="239">
        <v>0</v>
      </c>
      <c r="V27" s="239">
        <v>0</v>
      </c>
      <c r="W27" s="239">
        <v>0</v>
      </c>
      <c r="X27" s="239">
        <v>0</v>
      </c>
      <c r="Y27" s="239">
        <v>0</v>
      </c>
      <c r="Z27" s="239">
        <v>0</v>
      </c>
      <c r="AA27" s="239">
        <v>0</v>
      </c>
      <c r="AB27" s="239">
        <v>0</v>
      </c>
      <c r="AC27" s="239">
        <v>0</v>
      </c>
      <c r="AD27" s="239">
        <v>0</v>
      </c>
      <c r="AE27" s="239">
        <v>0</v>
      </c>
      <c r="AF27" s="239">
        <v>0</v>
      </c>
      <c r="AG27" s="239">
        <v>0</v>
      </c>
      <c r="AH27" s="239">
        <v>0</v>
      </c>
      <c r="AI27" s="239">
        <v>0</v>
      </c>
      <c r="AJ27" s="128">
        <v>33.583333333333336</v>
      </c>
      <c r="AK27" s="110">
        <v>251.875</v>
      </c>
      <c r="AL27" s="110">
        <v>63.29283793079066</v>
      </c>
    </row>
    <row r="28" spans="2:38" ht="12">
      <c r="B28" s="269" t="s">
        <v>9</v>
      </c>
      <c r="C28" s="270"/>
      <c r="D28" s="239">
        <v>95</v>
      </c>
      <c r="E28" s="239">
        <v>81</v>
      </c>
      <c r="F28" s="239">
        <v>2</v>
      </c>
      <c r="G28" s="239">
        <v>2</v>
      </c>
      <c r="H28" s="239">
        <v>4</v>
      </c>
      <c r="I28" s="239">
        <v>2</v>
      </c>
      <c r="J28" s="239">
        <v>1</v>
      </c>
      <c r="K28" s="239">
        <v>0</v>
      </c>
      <c r="L28" s="239">
        <v>0</v>
      </c>
      <c r="M28" s="239">
        <v>1</v>
      </c>
      <c r="N28" s="239">
        <v>0</v>
      </c>
      <c r="O28" s="239">
        <v>0</v>
      </c>
      <c r="P28" s="239">
        <v>0</v>
      </c>
      <c r="Q28" s="239">
        <v>0</v>
      </c>
      <c r="R28" s="239">
        <v>0</v>
      </c>
      <c r="S28" s="239">
        <v>0</v>
      </c>
      <c r="T28" s="239">
        <v>0</v>
      </c>
      <c r="U28" s="239">
        <v>0</v>
      </c>
      <c r="V28" s="239">
        <v>0</v>
      </c>
      <c r="W28" s="239">
        <v>0</v>
      </c>
      <c r="X28" s="239">
        <v>0</v>
      </c>
      <c r="Y28" s="239">
        <v>0</v>
      </c>
      <c r="Z28" s="239">
        <v>0</v>
      </c>
      <c r="AA28" s="239">
        <v>0</v>
      </c>
      <c r="AB28" s="239">
        <v>0</v>
      </c>
      <c r="AC28" s="239">
        <v>0</v>
      </c>
      <c r="AD28" s="239">
        <v>1</v>
      </c>
      <c r="AE28" s="239">
        <v>0</v>
      </c>
      <c r="AF28" s="239">
        <v>0</v>
      </c>
      <c r="AG28" s="239">
        <v>0</v>
      </c>
      <c r="AH28" s="239">
        <v>0</v>
      </c>
      <c r="AI28" s="239">
        <v>1</v>
      </c>
      <c r="AJ28" s="128">
        <v>102.47368421052632</v>
      </c>
      <c r="AK28" s="200">
        <v>695.3571428571429</v>
      </c>
      <c r="AL28" s="110">
        <v>892.2145832911287</v>
      </c>
    </row>
    <row r="29" spans="2:38" ht="12">
      <c r="B29" s="269" t="s">
        <v>10</v>
      </c>
      <c r="C29" s="270"/>
      <c r="D29" s="239">
        <v>237</v>
      </c>
      <c r="E29" s="239">
        <v>195</v>
      </c>
      <c r="F29" s="239">
        <v>6</v>
      </c>
      <c r="G29" s="239">
        <v>14</v>
      </c>
      <c r="H29" s="239">
        <v>12</v>
      </c>
      <c r="I29" s="239">
        <v>5</v>
      </c>
      <c r="J29" s="239">
        <v>0</v>
      </c>
      <c r="K29" s="239">
        <v>1</v>
      </c>
      <c r="L29" s="239">
        <v>0</v>
      </c>
      <c r="M29" s="239">
        <v>0</v>
      </c>
      <c r="N29" s="239">
        <v>1</v>
      </c>
      <c r="O29" s="239">
        <v>2</v>
      </c>
      <c r="P29" s="239">
        <v>0</v>
      </c>
      <c r="Q29" s="239">
        <v>1</v>
      </c>
      <c r="R29" s="239">
        <v>0</v>
      </c>
      <c r="S29" s="239">
        <v>0</v>
      </c>
      <c r="T29" s="239">
        <v>0</v>
      </c>
      <c r="U29" s="239">
        <v>0</v>
      </c>
      <c r="V29" s="239">
        <v>0</v>
      </c>
      <c r="W29" s="239">
        <v>0</v>
      </c>
      <c r="X29" s="239">
        <v>0</v>
      </c>
      <c r="Y29" s="239">
        <v>0</v>
      </c>
      <c r="Z29" s="239">
        <v>0</v>
      </c>
      <c r="AA29" s="239">
        <v>0</v>
      </c>
      <c r="AB29" s="239">
        <v>0</v>
      </c>
      <c r="AC29" s="239">
        <v>0</v>
      </c>
      <c r="AD29" s="239">
        <v>0</v>
      </c>
      <c r="AE29" s="239">
        <v>0</v>
      </c>
      <c r="AF29" s="239">
        <v>0</v>
      </c>
      <c r="AG29" s="239">
        <v>0</v>
      </c>
      <c r="AH29" s="239">
        <v>0</v>
      </c>
      <c r="AI29" s="239">
        <v>0</v>
      </c>
      <c r="AJ29" s="128">
        <v>65.0168776371308</v>
      </c>
      <c r="AK29" s="200">
        <v>366.8809523809524</v>
      </c>
      <c r="AL29" s="110">
        <v>255.26735887376574</v>
      </c>
    </row>
    <row r="30" spans="2:38" ht="12">
      <c r="B30" s="269" t="s">
        <v>11</v>
      </c>
      <c r="C30" s="270"/>
      <c r="D30" s="239">
        <v>632</v>
      </c>
      <c r="E30" s="239">
        <v>514</v>
      </c>
      <c r="F30" s="239">
        <v>23</v>
      </c>
      <c r="G30" s="239">
        <v>43</v>
      </c>
      <c r="H30" s="239">
        <v>37</v>
      </c>
      <c r="I30" s="239">
        <v>9</v>
      </c>
      <c r="J30" s="239">
        <v>1</v>
      </c>
      <c r="K30" s="239">
        <v>1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1</v>
      </c>
      <c r="R30" s="239">
        <v>1</v>
      </c>
      <c r="S30" s="239">
        <v>0</v>
      </c>
      <c r="T30" s="239">
        <v>1</v>
      </c>
      <c r="U30" s="239">
        <v>0</v>
      </c>
      <c r="V30" s="239">
        <v>0</v>
      </c>
      <c r="W30" s="239">
        <v>0</v>
      </c>
      <c r="X30" s="239">
        <v>0</v>
      </c>
      <c r="Y30" s="239">
        <v>0</v>
      </c>
      <c r="Z30" s="239">
        <v>1</v>
      </c>
      <c r="AA30" s="239">
        <v>0</v>
      </c>
      <c r="AB30" s="239">
        <v>0</v>
      </c>
      <c r="AC30" s="239">
        <v>0</v>
      </c>
      <c r="AD30" s="239">
        <v>0</v>
      </c>
      <c r="AE30" s="239">
        <v>0</v>
      </c>
      <c r="AF30" s="239">
        <v>0</v>
      </c>
      <c r="AG30" s="239">
        <v>0</v>
      </c>
      <c r="AH30" s="239">
        <v>0</v>
      </c>
      <c r="AI30" s="239">
        <v>0</v>
      </c>
      <c r="AJ30" s="128">
        <v>60.63449367088607</v>
      </c>
      <c r="AK30" s="200">
        <v>324.7542372881356</v>
      </c>
      <c r="AL30" s="110">
        <v>261.15309510793855</v>
      </c>
    </row>
    <row r="31" spans="2:38" ht="12">
      <c r="B31" s="269" t="s">
        <v>12</v>
      </c>
      <c r="C31" s="270"/>
      <c r="D31" s="239">
        <v>370</v>
      </c>
      <c r="E31" s="239">
        <v>312</v>
      </c>
      <c r="F31" s="239">
        <v>16</v>
      </c>
      <c r="G31" s="239">
        <v>23</v>
      </c>
      <c r="H31" s="239">
        <v>12</v>
      </c>
      <c r="I31" s="239">
        <v>3</v>
      </c>
      <c r="J31" s="239">
        <v>0</v>
      </c>
      <c r="K31" s="239">
        <v>0</v>
      </c>
      <c r="L31" s="239">
        <v>0</v>
      </c>
      <c r="M31" s="239">
        <v>0</v>
      </c>
      <c r="N31" s="239">
        <v>0</v>
      </c>
      <c r="O31" s="239">
        <v>1</v>
      </c>
      <c r="P31" s="239">
        <v>0</v>
      </c>
      <c r="Q31" s="239">
        <v>0</v>
      </c>
      <c r="R31" s="239">
        <v>0</v>
      </c>
      <c r="S31" s="239">
        <v>0</v>
      </c>
      <c r="T31" s="239">
        <v>0</v>
      </c>
      <c r="U31" s="239">
        <v>0</v>
      </c>
      <c r="V31" s="239">
        <v>0</v>
      </c>
      <c r="W31" s="239">
        <v>1</v>
      </c>
      <c r="X31" s="239">
        <v>1</v>
      </c>
      <c r="Y31" s="239">
        <v>0</v>
      </c>
      <c r="Z31" s="239">
        <v>1</v>
      </c>
      <c r="AA31" s="239">
        <v>0</v>
      </c>
      <c r="AB31" s="239">
        <v>0</v>
      </c>
      <c r="AC31" s="239">
        <v>0</v>
      </c>
      <c r="AD31" s="239">
        <v>0</v>
      </c>
      <c r="AE31" s="239">
        <v>0</v>
      </c>
      <c r="AF31" s="239">
        <v>0</v>
      </c>
      <c r="AG31" s="239">
        <v>0</v>
      </c>
      <c r="AH31" s="239">
        <v>0</v>
      </c>
      <c r="AI31" s="239">
        <v>0</v>
      </c>
      <c r="AJ31" s="128">
        <v>53.770270270270274</v>
      </c>
      <c r="AK31" s="200">
        <v>343.01724137931035</v>
      </c>
      <c r="AL31" s="110">
        <v>405.90209222107933</v>
      </c>
    </row>
    <row r="32" spans="2:38" ht="12">
      <c r="B32" s="269" t="s">
        <v>13</v>
      </c>
      <c r="C32" s="270"/>
      <c r="D32" s="239">
        <v>458</v>
      </c>
      <c r="E32" s="239">
        <v>361</v>
      </c>
      <c r="F32" s="239">
        <v>21</v>
      </c>
      <c r="G32" s="239">
        <v>36</v>
      </c>
      <c r="H32" s="239">
        <v>28</v>
      </c>
      <c r="I32" s="239">
        <v>2</v>
      </c>
      <c r="J32" s="239">
        <v>1</v>
      </c>
      <c r="K32" s="239">
        <v>0</v>
      </c>
      <c r="L32" s="239">
        <v>1</v>
      </c>
      <c r="M32" s="239">
        <v>1</v>
      </c>
      <c r="N32" s="239">
        <v>1</v>
      </c>
      <c r="O32" s="239">
        <v>0</v>
      </c>
      <c r="P32" s="239">
        <v>0</v>
      </c>
      <c r="Q32" s="239">
        <v>1</v>
      </c>
      <c r="R32" s="239">
        <v>1</v>
      </c>
      <c r="S32" s="239">
        <v>2</v>
      </c>
      <c r="T32" s="239">
        <v>0</v>
      </c>
      <c r="U32" s="239">
        <v>0</v>
      </c>
      <c r="V32" s="239">
        <v>0</v>
      </c>
      <c r="W32" s="239">
        <v>0</v>
      </c>
      <c r="X32" s="239">
        <v>0</v>
      </c>
      <c r="Y32" s="239">
        <v>0</v>
      </c>
      <c r="Z32" s="239">
        <v>0</v>
      </c>
      <c r="AA32" s="239">
        <v>0</v>
      </c>
      <c r="AB32" s="239">
        <v>0</v>
      </c>
      <c r="AC32" s="239">
        <v>0</v>
      </c>
      <c r="AD32" s="239">
        <v>0</v>
      </c>
      <c r="AE32" s="239">
        <v>0</v>
      </c>
      <c r="AF32" s="239">
        <v>0</v>
      </c>
      <c r="AG32" s="239">
        <v>0</v>
      </c>
      <c r="AH32" s="239">
        <v>0</v>
      </c>
      <c r="AI32" s="239">
        <v>2</v>
      </c>
      <c r="AJ32" s="128">
        <v>85.71397379912663</v>
      </c>
      <c r="AK32" s="200">
        <v>404.7113402061856</v>
      </c>
      <c r="AL32" s="110">
        <v>624.1913428382572</v>
      </c>
    </row>
    <row r="33" spans="2:38" ht="12">
      <c r="B33" s="269" t="s">
        <v>14</v>
      </c>
      <c r="C33" s="270"/>
      <c r="D33" s="239">
        <v>995</v>
      </c>
      <c r="E33" s="239">
        <v>837</v>
      </c>
      <c r="F33" s="239">
        <v>21</v>
      </c>
      <c r="G33" s="239">
        <v>51</v>
      </c>
      <c r="H33" s="239">
        <v>37</v>
      </c>
      <c r="I33" s="239">
        <v>15</v>
      </c>
      <c r="J33" s="239">
        <v>6</v>
      </c>
      <c r="K33" s="239">
        <v>5</v>
      </c>
      <c r="L33" s="239">
        <v>3</v>
      </c>
      <c r="M33" s="239">
        <v>0</v>
      </c>
      <c r="N33" s="239">
        <v>0</v>
      </c>
      <c r="O33" s="239">
        <v>1</v>
      </c>
      <c r="P33" s="239">
        <v>1</v>
      </c>
      <c r="Q33" s="239">
        <v>1</v>
      </c>
      <c r="R33" s="239">
        <v>2</v>
      </c>
      <c r="S33" s="239">
        <v>1</v>
      </c>
      <c r="T33" s="239">
        <v>0</v>
      </c>
      <c r="U33" s="239">
        <v>1</v>
      </c>
      <c r="V33" s="239">
        <v>2</v>
      </c>
      <c r="W33" s="239">
        <v>0</v>
      </c>
      <c r="X33" s="239">
        <v>1</v>
      </c>
      <c r="Y33" s="239">
        <v>0</v>
      </c>
      <c r="Z33" s="239">
        <v>0</v>
      </c>
      <c r="AA33" s="239">
        <v>2</v>
      </c>
      <c r="AB33" s="239">
        <v>0</v>
      </c>
      <c r="AC33" s="239">
        <v>3</v>
      </c>
      <c r="AD33" s="239">
        <v>2</v>
      </c>
      <c r="AE33" s="239">
        <v>0</v>
      </c>
      <c r="AF33" s="239">
        <v>1</v>
      </c>
      <c r="AG33" s="239">
        <v>0</v>
      </c>
      <c r="AH33" s="239">
        <v>0</v>
      </c>
      <c r="AI33" s="239">
        <v>2</v>
      </c>
      <c r="AJ33" s="128">
        <v>84.2643216080402</v>
      </c>
      <c r="AK33" s="200">
        <v>530.6518987341772</v>
      </c>
      <c r="AL33" s="110">
        <v>624.2171956563354</v>
      </c>
    </row>
    <row r="34" spans="2:38" ht="12">
      <c r="B34" s="269" t="s">
        <v>15</v>
      </c>
      <c r="C34" s="270"/>
      <c r="D34" s="239">
        <v>741</v>
      </c>
      <c r="E34" s="239">
        <v>595</v>
      </c>
      <c r="F34" s="239">
        <v>20</v>
      </c>
      <c r="G34" s="239">
        <v>50</v>
      </c>
      <c r="H34" s="239">
        <v>34</v>
      </c>
      <c r="I34" s="239">
        <v>7</v>
      </c>
      <c r="J34" s="239">
        <v>2</v>
      </c>
      <c r="K34" s="239">
        <v>1</v>
      </c>
      <c r="L34" s="239">
        <v>2</v>
      </c>
      <c r="M34" s="239">
        <v>0</v>
      </c>
      <c r="N34" s="239">
        <v>1</v>
      </c>
      <c r="O34" s="239">
        <v>7</v>
      </c>
      <c r="P34" s="239">
        <v>2</v>
      </c>
      <c r="Q34" s="239">
        <v>3</v>
      </c>
      <c r="R34" s="239">
        <v>1</v>
      </c>
      <c r="S34" s="239">
        <v>5</v>
      </c>
      <c r="T34" s="239">
        <v>0</v>
      </c>
      <c r="U34" s="239">
        <v>0</v>
      </c>
      <c r="V34" s="239">
        <v>0</v>
      </c>
      <c r="W34" s="239">
        <v>2</v>
      </c>
      <c r="X34" s="239">
        <v>1</v>
      </c>
      <c r="Y34" s="239">
        <v>1</v>
      </c>
      <c r="Z34" s="239">
        <v>0</v>
      </c>
      <c r="AA34" s="239">
        <v>1</v>
      </c>
      <c r="AB34" s="239">
        <v>0</v>
      </c>
      <c r="AC34" s="239">
        <v>1</v>
      </c>
      <c r="AD34" s="239">
        <v>1</v>
      </c>
      <c r="AE34" s="239">
        <v>1</v>
      </c>
      <c r="AF34" s="239">
        <v>1</v>
      </c>
      <c r="AG34" s="239">
        <v>0</v>
      </c>
      <c r="AH34" s="239">
        <v>0</v>
      </c>
      <c r="AI34" s="239">
        <v>2</v>
      </c>
      <c r="AJ34" s="128">
        <v>114.96356275303644</v>
      </c>
      <c r="AK34" s="200">
        <v>583.4794520547945</v>
      </c>
      <c r="AL34" s="110">
        <v>745.4327622416026</v>
      </c>
    </row>
    <row r="35" spans="2:38" ht="12">
      <c r="B35" s="269" t="s">
        <v>16</v>
      </c>
      <c r="C35" s="270"/>
      <c r="D35" s="239">
        <v>1070</v>
      </c>
      <c r="E35" s="239">
        <v>936</v>
      </c>
      <c r="F35" s="239">
        <v>16</v>
      </c>
      <c r="G35" s="239">
        <v>33</v>
      </c>
      <c r="H35" s="239">
        <v>31</v>
      </c>
      <c r="I35" s="239">
        <v>17</v>
      </c>
      <c r="J35" s="239">
        <v>4</v>
      </c>
      <c r="K35" s="239">
        <v>4</v>
      </c>
      <c r="L35" s="239">
        <v>2</v>
      </c>
      <c r="M35" s="239">
        <v>0</v>
      </c>
      <c r="N35" s="239">
        <v>0</v>
      </c>
      <c r="O35" s="239">
        <v>1</v>
      </c>
      <c r="P35" s="239">
        <v>2</v>
      </c>
      <c r="Q35" s="239">
        <v>3</v>
      </c>
      <c r="R35" s="239">
        <v>1</v>
      </c>
      <c r="S35" s="239">
        <v>0</v>
      </c>
      <c r="T35" s="239">
        <v>3</v>
      </c>
      <c r="U35" s="239">
        <v>0</v>
      </c>
      <c r="V35" s="239">
        <v>0</v>
      </c>
      <c r="W35" s="239">
        <v>2</v>
      </c>
      <c r="X35" s="239">
        <v>2</v>
      </c>
      <c r="Y35" s="239">
        <v>2</v>
      </c>
      <c r="Z35" s="239">
        <v>2</v>
      </c>
      <c r="AA35" s="239">
        <v>1</v>
      </c>
      <c r="AB35" s="239">
        <v>0</v>
      </c>
      <c r="AC35" s="239">
        <v>0</v>
      </c>
      <c r="AD35" s="239">
        <v>2</v>
      </c>
      <c r="AE35" s="239">
        <v>0</v>
      </c>
      <c r="AF35" s="239">
        <v>0</v>
      </c>
      <c r="AG35" s="239">
        <v>1</v>
      </c>
      <c r="AH35" s="239">
        <v>0</v>
      </c>
      <c r="AI35" s="239">
        <v>5</v>
      </c>
      <c r="AJ35" s="128">
        <v>86.21869158878505</v>
      </c>
      <c r="AK35" s="200">
        <v>688.4626865671642</v>
      </c>
      <c r="AL35" s="110">
        <v>843.1515321198416</v>
      </c>
    </row>
    <row r="36" spans="2:38" ht="12">
      <c r="B36" s="269" t="s">
        <v>17</v>
      </c>
      <c r="C36" s="270"/>
      <c r="D36" s="239">
        <v>879</v>
      </c>
      <c r="E36" s="239">
        <v>749</v>
      </c>
      <c r="F36" s="239">
        <v>26</v>
      </c>
      <c r="G36" s="239">
        <v>33</v>
      </c>
      <c r="H36" s="239">
        <v>26</v>
      </c>
      <c r="I36" s="239">
        <v>17</v>
      </c>
      <c r="J36" s="239">
        <v>7</v>
      </c>
      <c r="K36" s="239">
        <v>1</v>
      </c>
      <c r="L36" s="239">
        <v>1</v>
      </c>
      <c r="M36" s="239">
        <v>1</v>
      </c>
      <c r="N36" s="239">
        <v>0</v>
      </c>
      <c r="O36" s="239">
        <v>2</v>
      </c>
      <c r="P36" s="239">
        <v>1</v>
      </c>
      <c r="Q36" s="239">
        <v>0</v>
      </c>
      <c r="R36" s="239">
        <v>0</v>
      </c>
      <c r="S36" s="239">
        <v>2</v>
      </c>
      <c r="T36" s="239">
        <v>2</v>
      </c>
      <c r="U36" s="239">
        <v>2</v>
      </c>
      <c r="V36" s="239">
        <v>1</v>
      </c>
      <c r="W36" s="239">
        <v>0</v>
      </c>
      <c r="X36" s="239">
        <v>0</v>
      </c>
      <c r="Y36" s="239">
        <v>1</v>
      </c>
      <c r="Z36" s="239">
        <v>0</v>
      </c>
      <c r="AA36" s="239">
        <v>0</v>
      </c>
      <c r="AB36" s="239">
        <v>1</v>
      </c>
      <c r="AC36" s="239">
        <v>1</v>
      </c>
      <c r="AD36" s="239">
        <v>2</v>
      </c>
      <c r="AE36" s="239">
        <v>0</v>
      </c>
      <c r="AF36" s="239">
        <v>1</v>
      </c>
      <c r="AG36" s="239">
        <v>0</v>
      </c>
      <c r="AH36" s="239">
        <v>0</v>
      </c>
      <c r="AI36" s="239">
        <v>2</v>
      </c>
      <c r="AJ36" s="128">
        <v>78.67463026166098</v>
      </c>
      <c r="AK36" s="200">
        <v>531.9615384615385</v>
      </c>
      <c r="AL36" s="110">
        <v>645.0897468220829</v>
      </c>
    </row>
    <row r="37" spans="2:38" ht="12">
      <c r="B37" s="269" t="s">
        <v>18</v>
      </c>
      <c r="C37" s="270"/>
      <c r="D37" s="239">
        <v>257</v>
      </c>
      <c r="E37" s="239">
        <v>236</v>
      </c>
      <c r="F37" s="239">
        <v>2</v>
      </c>
      <c r="G37" s="239">
        <v>8</v>
      </c>
      <c r="H37" s="239">
        <v>5</v>
      </c>
      <c r="I37" s="239">
        <v>1</v>
      </c>
      <c r="J37" s="239">
        <v>0</v>
      </c>
      <c r="K37" s="239">
        <v>2</v>
      </c>
      <c r="L37" s="239">
        <v>0</v>
      </c>
      <c r="M37" s="239">
        <v>0</v>
      </c>
      <c r="N37" s="239">
        <v>0</v>
      </c>
      <c r="O37" s="239">
        <v>2</v>
      </c>
      <c r="P37" s="239">
        <v>0</v>
      </c>
      <c r="Q37" s="239">
        <v>0</v>
      </c>
      <c r="R37" s="239">
        <v>0</v>
      </c>
      <c r="S37" s="239">
        <v>0</v>
      </c>
      <c r="T37" s="239">
        <v>0</v>
      </c>
      <c r="U37" s="239">
        <v>0</v>
      </c>
      <c r="V37" s="239">
        <v>0</v>
      </c>
      <c r="W37" s="239">
        <v>1</v>
      </c>
      <c r="X37" s="239">
        <v>0</v>
      </c>
      <c r="Y37" s="239">
        <v>0</v>
      </c>
      <c r="Z37" s="239">
        <v>0</v>
      </c>
      <c r="AA37" s="239">
        <v>0</v>
      </c>
      <c r="AB37" s="239">
        <v>0</v>
      </c>
      <c r="AC37" s="239">
        <v>0</v>
      </c>
      <c r="AD37" s="239">
        <v>0</v>
      </c>
      <c r="AE37" s="239">
        <v>0</v>
      </c>
      <c r="AF37" s="239">
        <v>0</v>
      </c>
      <c r="AG37" s="239">
        <v>0</v>
      </c>
      <c r="AH37" s="239">
        <v>0</v>
      </c>
      <c r="AI37" s="239">
        <v>0</v>
      </c>
      <c r="AJ37" s="128">
        <v>37.69260700389105</v>
      </c>
      <c r="AK37" s="200">
        <v>461.2857142857143</v>
      </c>
      <c r="AL37" s="110">
        <v>394.9515340971779</v>
      </c>
    </row>
    <row r="38" spans="2:38" ht="12">
      <c r="B38" s="269" t="s">
        <v>19</v>
      </c>
      <c r="C38" s="270"/>
      <c r="D38" s="239">
        <v>181</v>
      </c>
      <c r="E38" s="239">
        <v>177</v>
      </c>
      <c r="F38" s="239">
        <v>1</v>
      </c>
      <c r="G38" s="239">
        <v>0</v>
      </c>
      <c r="H38" s="239">
        <v>1</v>
      </c>
      <c r="I38" s="239">
        <v>0</v>
      </c>
      <c r="J38" s="239">
        <v>0</v>
      </c>
      <c r="K38" s="239">
        <v>0</v>
      </c>
      <c r="L38" s="239">
        <v>0</v>
      </c>
      <c r="M38" s="239">
        <v>0</v>
      </c>
      <c r="N38" s="239">
        <v>0</v>
      </c>
      <c r="O38" s="239">
        <v>1</v>
      </c>
      <c r="P38" s="239">
        <v>1</v>
      </c>
      <c r="Q38" s="239">
        <v>0</v>
      </c>
      <c r="R38" s="239">
        <v>0</v>
      </c>
      <c r="S38" s="239">
        <v>0</v>
      </c>
      <c r="T38" s="239">
        <v>0</v>
      </c>
      <c r="U38" s="239">
        <v>0</v>
      </c>
      <c r="V38" s="239">
        <v>0</v>
      </c>
      <c r="W38" s="239">
        <v>0</v>
      </c>
      <c r="X38" s="239">
        <v>0</v>
      </c>
      <c r="Y38" s="239">
        <v>0</v>
      </c>
      <c r="Z38" s="239">
        <v>0</v>
      </c>
      <c r="AA38" s="239">
        <v>0</v>
      </c>
      <c r="AB38" s="239">
        <v>0</v>
      </c>
      <c r="AC38" s="239">
        <v>0</v>
      </c>
      <c r="AD38" s="239">
        <v>0</v>
      </c>
      <c r="AE38" s="239">
        <v>0</v>
      </c>
      <c r="AF38" s="239">
        <v>0</v>
      </c>
      <c r="AG38" s="239">
        <v>0</v>
      </c>
      <c r="AH38" s="239">
        <v>0</v>
      </c>
      <c r="AI38" s="239">
        <v>0</v>
      </c>
      <c r="AJ38" s="128">
        <v>14.0939226519337</v>
      </c>
      <c r="AK38" s="200">
        <v>637.75</v>
      </c>
      <c r="AL38" s="110">
        <v>483.6020230175497</v>
      </c>
    </row>
    <row r="39" spans="2:38" ht="12">
      <c r="B39" s="269" t="s">
        <v>20</v>
      </c>
      <c r="C39" s="270"/>
      <c r="D39" s="239">
        <v>137</v>
      </c>
      <c r="E39" s="239">
        <v>132</v>
      </c>
      <c r="F39" s="239">
        <v>0</v>
      </c>
      <c r="G39" s="239">
        <v>1</v>
      </c>
      <c r="H39" s="239">
        <v>1</v>
      </c>
      <c r="I39" s="239">
        <v>0</v>
      </c>
      <c r="J39" s="239">
        <v>0</v>
      </c>
      <c r="K39" s="239">
        <v>1</v>
      </c>
      <c r="L39" s="239">
        <v>0</v>
      </c>
      <c r="M39" s="239">
        <v>0</v>
      </c>
      <c r="N39" s="239">
        <v>0</v>
      </c>
      <c r="O39" s="239">
        <v>0</v>
      </c>
      <c r="P39" s="239">
        <v>0</v>
      </c>
      <c r="Q39" s="239">
        <v>0</v>
      </c>
      <c r="R39" s="239">
        <v>0</v>
      </c>
      <c r="S39" s="239">
        <v>0</v>
      </c>
      <c r="T39" s="239">
        <v>0</v>
      </c>
      <c r="U39" s="239">
        <v>0</v>
      </c>
      <c r="V39" s="239">
        <v>1</v>
      </c>
      <c r="W39" s="239">
        <v>0</v>
      </c>
      <c r="X39" s="239">
        <v>0</v>
      </c>
      <c r="Y39" s="239">
        <v>0</v>
      </c>
      <c r="Z39" s="239">
        <v>0</v>
      </c>
      <c r="AA39" s="239">
        <v>0</v>
      </c>
      <c r="AB39" s="239">
        <v>0</v>
      </c>
      <c r="AC39" s="239">
        <v>0</v>
      </c>
      <c r="AD39" s="239">
        <v>0</v>
      </c>
      <c r="AE39" s="239">
        <v>0</v>
      </c>
      <c r="AF39" s="239">
        <v>0</v>
      </c>
      <c r="AG39" s="239">
        <v>0</v>
      </c>
      <c r="AH39" s="239">
        <v>0</v>
      </c>
      <c r="AI39" s="239">
        <v>1</v>
      </c>
      <c r="AJ39" s="128">
        <v>65.21167883211679</v>
      </c>
      <c r="AK39" s="200">
        <v>1786.8</v>
      </c>
      <c r="AL39" s="110">
        <v>2427.415848180942</v>
      </c>
    </row>
    <row r="40" spans="2:38" ht="12">
      <c r="B40" s="269" t="s">
        <v>21</v>
      </c>
      <c r="C40" s="270"/>
      <c r="D40" s="239">
        <v>138</v>
      </c>
      <c r="E40" s="239">
        <v>123</v>
      </c>
      <c r="F40" s="239">
        <v>1</v>
      </c>
      <c r="G40" s="239">
        <v>4</v>
      </c>
      <c r="H40" s="239">
        <v>6</v>
      </c>
      <c r="I40" s="239">
        <v>2</v>
      </c>
      <c r="J40" s="239">
        <v>0</v>
      </c>
      <c r="K40" s="239">
        <v>0</v>
      </c>
      <c r="L40" s="239">
        <v>0</v>
      </c>
      <c r="M40" s="239">
        <v>1</v>
      </c>
      <c r="N40" s="239">
        <v>0</v>
      </c>
      <c r="O40" s="239">
        <v>0</v>
      </c>
      <c r="P40" s="239">
        <v>0</v>
      </c>
      <c r="Q40" s="239">
        <v>0</v>
      </c>
      <c r="R40" s="239">
        <v>0</v>
      </c>
      <c r="S40" s="239">
        <v>0</v>
      </c>
      <c r="T40" s="239">
        <v>0</v>
      </c>
      <c r="U40" s="239">
        <v>1</v>
      </c>
      <c r="V40" s="239">
        <v>0</v>
      </c>
      <c r="W40" s="239">
        <v>0</v>
      </c>
      <c r="X40" s="239">
        <v>0</v>
      </c>
      <c r="Y40" s="239">
        <v>0</v>
      </c>
      <c r="Z40" s="239">
        <v>0</v>
      </c>
      <c r="AA40" s="239">
        <v>0</v>
      </c>
      <c r="AB40" s="239">
        <v>0</v>
      </c>
      <c r="AC40" s="239">
        <v>0</v>
      </c>
      <c r="AD40" s="239">
        <v>0</v>
      </c>
      <c r="AE40" s="239">
        <v>0</v>
      </c>
      <c r="AF40" s="239">
        <v>0</v>
      </c>
      <c r="AG40" s="239">
        <v>0</v>
      </c>
      <c r="AH40" s="239">
        <v>0</v>
      </c>
      <c r="AI40" s="239">
        <v>0</v>
      </c>
      <c r="AJ40" s="128">
        <v>46.57971014492754</v>
      </c>
      <c r="AK40" s="200">
        <v>428.53333333333336</v>
      </c>
      <c r="AL40" s="110">
        <v>372.63518480194665</v>
      </c>
    </row>
    <row r="41" spans="2:38" ht="12">
      <c r="B41" s="269" t="s">
        <v>22</v>
      </c>
      <c r="C41" s="270"/>
      <c r="D41" s="239">
        <v>423</v>
      </c>
      <c r="E41" s="239">
        <v>346</v>
      </c>
      <c r="F41" s="239">
        <v>11</v>
      </c>
      <c r="G41" s="239">
        <v>31</v>
      </c>
      <c r="H41" s="239">
        <v>15</v>
      </c>
      <c r="I41" s="239">
        <v>3</v>
      </c>
      <c r="J41" s="239">
        <v>2</v>
      </c>
      <c r="K41" s="239">
        <v>2</v>
      </c>
      <c r="L41" s="239">
        <v>0</v>
      </c>
      <c r="M41" s="239">
        <v>3</v>
      </c>
      <c r="N41" s="239">
        <v>0</v>
      </c>
      <c r="O41" s="239">
        <v>1</v>
      </c>
      <c r="P41" s="239">
        <v>0</v>
      </c>
      <c r="Q41" s="239">
        <v>1</v>
      </c>
      <c r="R41" s="239">
        <v>1</v>
      </c>
      <c r="S41" s="239">
        <v>1</v>
      </c>
      <c r="T41" s="239">
        <v>1</v>
      </c>
      <c r="U41" s="239">
        <v>0</v>
      </c>
      <c r="V41" s="239">
        <v>1</v>
      </c>
      <c r="W41" s="239">
        <v>1</v>
      </c>
      <c r="X41" s="239">
        <v>0</v>
      </c>
      <c r="Y41" s="239">
        <v>2</v>
      </c>
      <c r="Z41" s="239">
        <v>0</v>
      </c>
      <c r="AA41" s="239">
        <v>0</v>
      </c>
      <c r="AB41" s="239">
        <v>0</v>
      </c>
      <c r="AC41" s="239">
        <v>0</v>
      </c>
      <c r="AD41" s="239">
        <v>0</v>
      </c>
      <c r="AE41" s="239">
        <v>0</v>
      </c>
      <c r="AF41" s="239">
        <v>0</v>
      </c>
      <c r="AG41" s="239">
        <v>0</v>
      </c>
      <c r="AH41" s="239">
        <v>0</v>
      </c>
      <c r="AI41" s="239">
        <v>1</v>
      </c>
      <c r="AJ41" s="128">
        <v>87.86524822695036</v>
      </c>
      <c r="AK41" s="200">
        <v>482.68831168831167</v>
      </c>
      <c r="AL41" s="110">
        <v>547.9488129124035</v>
      </c>
    </row>
    <row r="42" spans="2:38" ht="12">
      <c r="B42" s="269" t="s">
        <v>23</v>
      </c>
      <c r="C42" s="270"/>
      <c r="D42" s="239">
        <v>361</v>
      </c>
      <c r="E42" s="239">
        <v>313</v>
      </c>
      <c r="F42" s="239">
        <v>7</v>
      </c>
      <c r="G42" s="239">
        <v>18</v>
      </c>
      <c r="H42" s="239">
        <v>16</v>
      </c>
      <c r="I42" s="239">
        <v>4</v>
      </c>
      <c r="J42" s="239">
        <v>0</v>
      </c>
      <c r="K42" s="239">
        <v>1</v>
      </c>
      <c r="L42" s="239">
        <v>0</v>
      </c>
      <c r="M42" s="239">
        <v>0</v>
      </c>
      <c r="N42" s="239">
        <v>0</v>
      </c>
      <c r="O42" s="239">
        <v>0</v>
      </c>
      <c r="P42" s="239">
        <v>1</v>
      </c>
      <c r="Q42" s="239">
        <v>0</v>
      </c>
      <c r="R42" s="239">
        <v>0</v>
      </c>
      <c r="S42" s="239">
        <v>0</v>
      </c>
      <c r="T42" s="239">
        <v>0</v>
      </c>
      <c r="U42" s="239">
        <v>0</v>
      </c>
      <c r="V42" s="239">
        <v>0</v>
      </c>
      <c r="W42" s="239">
        <v>0</v>
      </c>
      <c r="X42" s="239">
        <v>0</v>
      </c>
      <c r="Y42" s="239">
        <v>0</v>
      </c>
      <c r="Z42" s="239">
        <v>1</v>
      </c>
      <c r="AA42" s="239">
        <v>0</v>
      </c>
      <c r="AB42" s="239">
        <v>0</v>
      </c>
      <c r="AC42" s="239">
        <v>0</v>
      </c>
      <c r="AD42" s="239">
        <v>0</v>
      </c>
      <c r="AE42" s="239">
        <v>0</v>
      </c>
      <c r="AF42" s="239">
        <v>0</v>
      </c>
      <c r="AG42" s="239">
        <v>0</v>
      </c>
      <c r="AH42" s="239">
        <v>0</v>
      </c>
      <c r="AI42" s="239">
        <v>0</v>
      </c>
      <c r="AJ42" s="128">
        <v>47.27700831024931</v>
      </c>
      <c r="AK42" s="200">
        <v>355.5625</v>
      </c>
      <c r="AL42" s="110">
        <v>298.55089065100884</v>
      </c>
    </row>
    <row r="43" spans="2:38" ht="12">
      <c r="B43" s="269" t="s">
        <v>24</v>
      </c>
      <c r="C43" s="270"/>
      <c r="D43" s="239">
        <v>330</v>
      </c>
      <c r="E43" s="239">
        <v>272</v>
      </c>
      <c r="F43" s="239">
        <v>13</v>
      </c>
      <c r="G43" s="239">
        <v>24</v>
      </c>
      <c r="H43" s="239">
        <v>10</v>
      </c>
      <c r="I43" s="239">
        <v>7</v>
      </c>
      <c r="J43" s="239">
        <v>0</v>
      </c>
      <c r="K43" s="239">
        <v>0</v>
      </c>
      <c r="L43" s="239">
        <v>0</v>
      </c>
      <c r="M43" s="239">
        <v>0</v>
      </c>
      <c r="N43" s="239">
        <v>1</v>
      </c>
      <c r="O43" s="239">
        <v>1</v>
      </c>
      <c r="P43" s="239">
        <v>0</v>
      </c>
      <c r="Q43" s="239">
        <v>1</v>
      </c>
      <c r="R43" s="239">
        <v>0</v>
      </c>
      <c r="S43" s="239">
        <v>0</v>
      </c>
      <c r="T43" s="239">
        <v>1</v>
      </c>
      <c r="U43" s="239">
        <v>0</v>
      </c>
      <c r="V43" s="239">
        <v>0</v>
      </c>
      <c r="W43" s="239">
        <v>0</v>
      </c>
      <c r="X43" s="239">
        <v>0</v>
      </c>
      <c r="Y43" s="239">
        <v>0</v>
      </c>
      <c r="Z43" s="239">
        <v>0</v>
      </c>
      <c r="AA43" s="239">
        <v>0</v>
      </c>
      <c r="AB43" s="239">
        <v>0</v>
      </c>
      <c r="AC43" s="239">
        <v>0</v>
      </c>
      <c r="AD43" s="239">
        <v>0</v>
      </c>
      <c r="AE43" s="239">
        <v>0</v>
      </c>
      <c r="AF43" s="239">
        <v>0</v>
      </c>
      <c r="AG43" s="239">
        <v>0</v>
      </c>
      <c r="AH43" s="239">
        <v>0</v>
      </c>
      <c r="AI43" s="239">
        <v>0</v>
      </c>
      <c r="AJ43" s="128">
        <v>56.193939393939395</v>
      </c>
      <c r="AK43" s="200">
        <v>319.7241379310345</v>
      </c>
      <c r="AL43" s="110">
        <v>258.1816845056134</v>
      </c>
    </row>
    <row r="44" spans="2:38" ht="12">
      <c r="B44" s="269" t="s">
        <v>25</v>
      </c>
      <c r="C44" s="270"/>
      <c r="D44" s="239">
        <v>532</v>
      </c>
      <c r="E44" s="239">
        <v>457</v>
      </c>
      <c r="F44" s="239">
        <v>9</v>
      </c>
      <c r="G44" s="239">
        <v>15</v>
      </c>
      <c r="H44" s="239">
        <v>25</v>
      </c>
      <c r="I44" s="239">
        <v>11</v>
      </c>
      <c r="J44" s="239">
        <v>6</v>
      </c>
      <c r="K44" s="239">
        <v>1</v>
      </c>
      <c r="L44" s="239">
        <v>0</v>
      </c>
      <c r="M44" s="239">
        <v>0</v>
      </c>
      <c r="N44" s="239">
        <v>0</v>
      </c>
      <c r="O44" s="239">
        <v>2</v>
      </c>
      <c r="P44" s="239">
        <v>0</v>
      </c>
      <c r="Q44" s="239">
        <v>0</v>
      </c>
      <c r="R44" s="239">
        <v>2</v>
      </c>
      <c r="S44" s="239">
        <v>0</v>
      </c>
      <c r="T44" s="239">
        <v>0</v>
      </c>
      <c r="U44" s="239">
        <v>0</v>
      </c>
      <c r="V44" s="239">
        <v>0</v>
      </c>
      <c r="W44" s="239">
        <v>1</v>
      </c>
      <c r="X44" s="239">
        <v>1</v>
      </c>
      <c r="Y44" s="239">
        <v>1</v>
      </c>
      <c r="Z44" s="239">
        <v>0</v>
      </c>
      <c r="AA44" s="239">
        <v>0</v>
      </c>
      <c r="AB44" s="239">
        <v>0</v>
      </c>
      <c r="AC44" s="239">
        <v>0</v>
      </c>
      <c r="AD44" s="239">
        <v>0</v>
      </c>
      <c r="AE44" s="239">
        <v>0</v>
      </c>
      <c r="AF44" s="239">
        <v>0</v>
      </c>
      <c r="AG44" s="239">
        <v>0</v>
      </c>
      <c r="AH44" s="239">
        <v>0</v>
      </c>
      <c r="AI44" s="239">
        <v>1</v>
      </c>
      <c r="AJ44" s="128">
        <v>67.86654135338345</v>
      </c>
      <c r="AK44" s="200">
        <v>481.4</v>
      </c>
      <c r="AL44" s="110">
        <v>513.9716576474476</v>
      </c>
    </row>
    <row r="45" spans="2:38" ht="12">
      <c r="B45" s="269" t="s">
        <v>26</v>
      </c>
      <c r="C45" s="270"/>
      <c r="D45" s="239">
        <v>1114</v>
      </c>
      <c r="E45" s="239">
        <v>969</v>
      </c>
      <c r="F45" s="239">
        <v>22</v>
      </c>
      <c r="G45" s="239">
        <v>42</v>
      </c>
      <c r="H45" s="239">
        <v>30</v>
      </c>
      <c r="I45" s="239">
        <v>16</v>
      </c>
      <c r="J45" s="239">
        <v>8</v>
      </c>
      <c r="K45" s="239">
        <v>1</v>
      </c>
      <c r="L45" s="239">
        <v>0</v>
      </c>
      <c r="M45" s="239">
        <v>0</v>
      </c>
      <c r="N45" s="239">
        <v>1</v>
      </c>
      <c r="O45" s="239">
        <v>7</v>
      </c>
      <c r="P45" s="239">
        <v>1</v>
      </c>
      <c r="Q45" s="239">
        <v>2</v>
      </c>
      <c r="R45" s="239">
        <v>3</v>
      </c>
      <c r="S45" s="239">
        <v>0</v>
      </c>
      <c r="T45" s="239">
        <v>3</v>
      </c>
      <c r="U45" s="239">
        <v>0</v>
      </c>
      <c r="V45" s="239">
        <v>0</v>
      </c>
      <c r="W45" s="239">
        <v>1</v>
      </c>
      <c r="X45" s="239">
        <v>2</v>
      </c>
      <c r="Y45" s="239">
        <v>1</v>
      </c>
      <c r="Z45" s="239">
        <v>0</v>
      </c>
      <c r="AA45" s="239">
        <v>0</v>
      </c>
      <c r="AB45" s="239">
        <v>0</v>
      </c>
      <c r="AC45" s="239">
        <v>1</v>
      </c>
      <c r="AD45" s="239">
        <v>2</v>
      </c>
      <c r="AE45" s="239">
        <v>0</v>
      </c>
      <c r="AF45" s="239">
        <v>0</v>
      </c>
      <c r="AG45" s="239">
        <v>0</v>
      </c>
      <c r="AH45" s="239">
        <v>1</v>
      </c>
      <c r="AI45" s="239">
        <v>1</v>
      </c>
      <c r="AJ45" s="128">
        <v>70.08348294434471</v>
      </c>
      <c r="AK45" s="200">
        <v>538.4344827586207</v>
      </c>
      <c r="AL45" s="110">
        <v>651.728192042267</v>
      </c>
    </row>
    <row r="46" spans="2:38" ht="12">
      <c r="B46" s="269" t="s">
        <v>27</v>
      </c>
      <c r="C46" s="270"/>
      <c r="D46" s="239">
        <v>358</v>
      </c>
      <c r="E46" s="239">
        <v>302</v>
      </c>
      <c r="F46" s="239">
        <v>14</v>
      </c>
      <c r="G46" s="239">
        <v>13</v>
      </c>
      <c r="H46" s="239">
        <v>14</v>
      </c>
      <c r="I46" s="239">
        <v>1</v>
      </c>
      <c r="J46" s="239">
        <v>3</v>
      </c>
      <c r="K46" s="239">
        <v>1</v>
      </c>
      <c r="L46" s="239">
        <v>1</v>
      </c>
      <c r="M46" s="239">
        <v>0</v>
      </c>
      <c r="N46" s="239">
        <v>1</v>
      </c>
      <c r="O46" s="239">
        <v>5</v>
      </c>
      <c r="P46" s="239">
        <v>0</v>
      </c>
      <c r="Q46" s="239">
        <v>0</v>
      </c>
      <c r="R46" s="239">
        <v>0</v>
      </c>
      <c r="S46" s="239">
        <v>0</v>
      </c>
      <c r="T46" s="239">
        <v>0</v>
      </c>
      <c r="U46" s="239">
        <v>1</v>
      </c>
      <c r="V46" s="239">
        <v>0</v>
      </c>
      <c r="W46" s="239">
        <v>0</v>
      </c>
      <c r="X46" s="239">
        <v>0</v>
      </c>
      <c r="Y46" s="239">
        <v>0</v>
      </c>
      <c r="Z46" s="239">
        <v>0</v>
      </c>
      <c r="AA46" s="239">
        <v>0</v>
      </c>
      <c r="AB46" s="239">
        <v>0</v>
      </c>
      <c r="AC46" s="239">
        <v>0</v>
      </c>
      <c r="AD46" s="239">
        <v>1</v>
      </c>
      <c r="AE46" s="239">
        <v>0</v>
      </c>
      <c r="AF46" s="239">
        <v>0</v>
      </c>
      <c r="AG46" s="239">
        <v>0</v>
      </c>
      <c r="AH46" s="239">
        <v>0</v>
      </c>
      <c r="AI46" s="239">
        <v>1</v>
      </c>
      <c r="AJ46" s="128">
        <v>75.00837988826815</v>
      </c>
      <c r="AK46" s="200">
        <v>479.51785714285717</v>
      </c>
      <c r="AL46" s="110">
        <v>580.9170490329432</v>
      </c>
    </row>
    <row r="47" spans="2:38" ht="12">
      <c r="B47" s="269" t="s">
        <v>28</v>
      </c>
      <c r="C47" s="270"/>
      <c r="D47" s="239">
        <v>173</v>
      </c>
      <c r="E47" s="239">
        <v>142</v>
      </c>
      <c r="F47" s="239">
        <v>5</v>
      </c>
      <c r="G47" s="239">
        <v>14</v>
      </c>
      <c r="H47" s="239">
        <v>7</v>
      </c>
      <c r="I47" s="239">
        <v>2</v>
      </c>
      <c r="J47" s="239">
        <v>0</v>
      </c>
      <c r="K47" s="239">
        <v>1</v>
      </c>
      <c r="L47" s="239">
        <v>0</v>
      </c>
      <c r="M47" s="239">
        <v>1</v>
      </c>
      <c r="N47" s="239">
        <v>0</v>
      </c>
      <c r="O47" s="239">
        <v>0</v>
      </c>
      <c r="P47" s="239">
        <v>0</v>
      </c>
      <c r="Q47" s="239">
        <v>0</v>
      </c>
      <c r="R47" s="239">
        <v>0</v>
      </c>
      <c r="S47" s="239">
        <v>0</v>
      </c>
      <c r="T47" s="239">
        <v>1</v>
      </c>
      <c r="U47" s="239">
        <v>0</v>
      </c>
      <c r="V47" s="239">
        <v>0</v>
      </c>
      <c r="W47" s="239">
        <v>0</v>
      </c>
      <c r="X47" s="239">
        <v>0</v>
      </c>
      <c r="Y47" s="239">
        <v>0</v>
      </c>
      <c r="Z47" s="239">
        <v>0</v>
      </c>
      <c r="AA47" s="239">
        <v>0</v>
      </c>
      <c r="AB47" s="239">
        <v>0</v>
      </c>
      <c r="AC47" s="239">
        <v>0</v>
      </c>
      <c r="AD47" s="239">
        <v>0</v>
      </c>
      <c r="AE47" s="239">
        <v>0</v>
      </c>
      <c r="AF47" s="239">
        <v>0</v>
      </c>
      <c r="AG47" s="239">
        <v>0</v>
      </c>
      <c r="AH47" s="239">
        <v>0</v>
      </c>
      <c r="AI47" s="239">
        <v>0</v>
      </c>
      <c r="AJ47" s="128">
        <v>59.46820809248555</v>
      </c>
      <c r="AK47" s="200">
        <v>331.8709677419355</v>
      </c>
      <c r="AL47" s="110">
        <v>260.7228083534291</v>
      </c>
    </row>
    <row r="48" spans="2:38" ht="12">
      <c r="B48" s="269" t="s">
        <v>29</v>
      </c>
      <c r="C48" s="270"/>
      <c r="D48" s="239">
        <v>124</v>
      </c>
      <c r="E48" s="239">
        <v>93</v>
      </c>
      <c r="F48" s="239">
        <v>7</v>
      </c>
      <c r="G48" s="239">
        <v>8</v>
      </c>
      <c r="H48" s="239">
        <v>8</v>
      </c>
      <c r="I48" s="239">
        <v>3</v>
      </c>
      <c r="J48" s="239">
        <v>3</v>
      </c>
      <c r="K48" s="239">
        <v>0</v>
      </c>
      <c r="L48" s="239">
        <v>0</v>
      </c>
      <c r="M48" s="239">
        <v>0</v>
      </c>
      <c r="N48" s="239">
        <v>0</v>
      </c>
      <c r="O48" s="239">
        <v>0</v>
      </c>
      <c r="P48" s="239">
        <v>0</v>
      </c>
      <c r="Q48" s="239">
        <v>1</v>
      </c>
      <c r="R48" s="239">
        <v>0</v>
      </c>
      <c r="S48" s="239">
        <v>0</v>
      </c>
      <c r="T48" s="239">
        <v>0</v>
      </c>
      <c r="U48" s="239">
        <v>0</v>
      </c>
      <c r="V48" s="239">
        <v>0</v>
      </c>
      <c r="W48" s="239">
        <v>0</v>
      </c>
      <c r="X48" s="239">
        <v>0</v>
      </c>
      <c r="Y48" s="239">
        <v>0</v>
      </c>
      <c r="Z48" s="239">
        <v>1</v>
      </c>
      <c r="AA48" s="239">
        <v>0</v>
      </c>
      <c r="AB48" s="239">
        <v>0</v>
      </c>
      <c r="AC48" s="239">
        <v>0</v>
      </c>
      <c r="AD48" s="239">
        <v>0</v>
      </c>
      <c r="AE48" s="239">
        <v>0</v>
      </c>
      <c r="AF48" s="239">
        <v>0</v>
      </c>
      <c r="AG48" s="239">
        <v>0</v>
      </c>
      <c r="AH48" s="239">
        <v>0</v>
      </c>
      <c r="AI48" s="239">
        <v>0</v>
      </c>
      <c r="AJ48" s="128">
        <v>98.99193548387096</v>
      </c>
      <c r="AK48" s="200">
        <v>395.96774193548384</v>
      </c>
      <c r="AL48" s="110">
        <v>385.2205847624594</v>
      </c>
    </row>
    <row r="49" spans="2:38" ht="12">
      <c r="B49" s="269" t="s">
        <v>30</v>
      </c>
      <c r="C49" s="270"/>
      <c r="D49" s="239">
        <v>613</v>
      </c>
      <c r="E49" s="239">
        <v>511</v>
      </c>
      <c r="F49" s="239">
        <v>18</v>
      </c>
      <c r="G49" s="239">
        <v>36</v>
      </c>
      <c r="H49" s="239">
        <v>17</v>
      </c>
      <c r="I49" s="239">
        <v>10</v>
      </c>
      <c r="J49" s="239">
        <v>1</v>
      </c>
      <c r="K49" s="239">
        <v>1</v>
      </c>
      <c r="L49" s="239">
        <v>0</v>
      </c>
      <c r="M49" s="239">
        <v>2</v>
      </c>
      <c r="N49" s="239">
        <v>0</v>
      </c>
      <c r="O49" s="239">
        <v>2</v>
      </c>
      <c r="P49" s="239">
        <v>0</v>
      </c>
      <c r="Q49" s="239">
        <v>3</v>
      </c>
      <c r="R49" s="239">
        <v>3</v>
      </c>
      <c r="S49" s="239">
        <v>0</v>
      </c>
      <c r="T49" s="239">
        <v>1</v>
      </c>
      <c r="U49" s="239">
        <v>0</v>
      </c>
      <c r="V49" s="239">
        <v>1</v>
      </c>
      <c r="W49" s="239">
        <v>2</v>
      </c>
      <c r="X49" s="239">
        <v>1</v>
      </c>
      <c r="Y49" s="239">
        <v>0</v>
      </c>
      <c r="Z49" s="239">
        <v>1</v>
      </c>
      <c r="AA49" s="239">
        <v>0</v>
      </c>
      <c r="AB49" s="239">
        <v>0</v>
      </c>
      <c r="AC49" s="239">
        <v>0</v>
      </c>
      <c r="AD49" s="239">
        <v>0</v>
      </c>
      <c r="AE49" s="239">
        <v>0</v>
      </c>
      <c r="AF49" s="239">
        <v>0</v>
      </c>
      <c r="AG49" s="239">
        <v>0</v>
      </c>
      <c r="AH49" s="239">
        <v>0</v>
      </c>
      <c r="AI49" s="239">
        <v>3</v>
      </c>
      <c r="AJ49" s="128">
        <v>94.75040783034258</v>
      </c>
      <c r="AK49" s="200">
        <v>569.4313725490196</v>
      </c>
      <c r="AL49" s="110">
        <v>792.7442936064708</v>
      </c>
    </row>
    <row r="50" spans="2:38" ht="12">
      <c r="B50" s="269" t="s">
        <v>31</v>
      </c>
      <c r="C50" s="270"/>
      <c r="D50" s="239">
        <v>631</v>
      </c>
      <c r="E50" s="239">
        <v>501</v>
      </c>
      <c r="F50" s="239">
        <v>23</v>
      </c>
      <c r="G50" s="239">
        <v>40</v>
      </c>
      <c r="H50" s="239">
        <v>43</v>
      </c>
      <c r="I50" s="239">
        <v>6</v>
      </c>
      <c r="J50" s="239">
        <v>3</v>
      </c>
      <c r="K50" s="239">
        <v>1</v>
      </c>
      <c r="L50" s="239">
        <v>1</v>
      </c>
      <c r="M50" s="239">
        <v>0</v>
      </c>
      <c r="N50" s="239">
        <v>1</v>
      </c>
      <c r="O50" s="239">
        <v>5</v>
      </c>
      <c r="P50" s="239">
        <v>0</v>
      </c>
      <c r="Q50" s="239">
        <v>0</v>
      </c>
      <c r="R50" s="239">
        <v>1</v>
      </c>
      <c r="S50" s="239">
        <v>0</v>
      </c>
      <c r="T50" s="239">
        <v>1</v>
      </c>
      <c r="U50" s="239">
        <v>1</v>
      </c>
      <c r="V50" s="239">
        <v>0</v>
      </c>
      <c r="W50" s="239">
        <v>0</v>
      </c>
      <c r="X50" s="239">
        <v>0</v>
      </c>
      <c r="Y50" s="239">
        <v>1</v>
      </c>
      <c r="Z50" s="239">
        <v>1</v>
      </c>
      <c r="AA50" s="239">
        <v>0</v>
      </c>
      <c r="AB50" s="239">
        <v>0</v>
      </c>
      <c r="AC50" s="239">
        <v>1</v>
      </c>
      <c r="AD50" s="239">
        <v>0</v>
      </c>
      <c r="AE50" s="239">
        <v>0</v>
      </c>
      <c r="AF50" s="239">
        <v>0</v>
      </c>
      <c r="AG50" s="239">
        <v>0</v>
      </c>
      <c r="AH50" s="239">
        <v>0</v>
      </c>
      <c r="AI50" s="239">
        <v>1</v>
      </c>
      <c r="AJ50" s="128">
        <v>91.15055467511885</v>
      </c>
      <c r="AK50" s="200">
        <v>442.4307692307692</v>
      </c>
      <c r="AL50" s="110">
        <v>666.4025361080093</v>
      </c>
    </row>
    <row r="51" spans="2:38" ht="12">
      <c r="B51" s="269" t="s">
        <v>32</v>
      </c>
      <c r="C51" s="270"/>
      <c r="D51" s="239">
        <v>109</v>
      </c>
      <c r="E51" s="239">
        <v>93</v>
      </c>
      <c r="F51" s="239">
        <v>1</v>
      </c>
      <c r="G51" s="239">
        <v>6</v>
      </c>
      <c r="H51" s="239">
        <v>2</v>
      </c>
      <c r="I51" s="239">
        <v>4</v>
      </c>
      <c r="J51" s="239">
        <v>2</v>
      </c>
      <c r="K51" s="239">
        <v>0</v>
      </c>
      <c r="L51" s="239">
        <v>0</v>
      </c>
      <c r="M51" s="239">
        <v>0</v>
      </c>
      <c r="N51" s="239">
        <v>0</v>
      </c>
      <c r="O51" s="239">
        <v>1</v>
      </c>
      <c r="P51" s="239">
        <v>0</v>
      </c>
      <c r="Q51" s="239">
        <v>0</v>
      </c>
      <c r="R51" s="239">
        <v>0</v>
      </c>
      <c r="S51" s="239">
        <v>0</v>
      </c>
      <c r="T51" s="239">
        <v>0</v>
      </c>
      <c r="U51" s="239">
        <v>0</v>
      </c>
      <c r="V51" s="239">
        <v>0</v>
      </c>
      <c r="W51" s="239">
        <v>0</v>
      </c>
      <c r="X51" s="239">
        <v>0</v>
      </c>
      <c r="Y51" s="239">
        <v>0</v>
      </c>
      <c r="Z51" s="239">
        <v>0</v>
      </c>
      <c r="AA51" s="239">
        <v>0</v>
      </c>
      <c r="AB51" s="239">
        <v>0</v>
      </c>
      <c r="AC51" s="239">
        <v>0</v>
      </c>
      <c r="AD51" s="239">
        <v>0</v>
      </c>
      <c r="AE51" s="239">
        <v>0</v>
      </c>
      <c r="AF51" s="239">
        <v>0</v>
      </c>
      <c r="AG51" s="239">
        <v>0</v>
      </c>
      <c r="AH51" s="239">
        <v>0</v>
      </c>
      <c r="AI51" s="239">
        <v>0</v>
      </c>
      <c r="AJ51" s="128">
        <v>54.357798165137616</v>
      </c>
      <c r="AK51" s="200">
        <v>370.3125</v>
      </c>
      <c r="AL51" s="110">
        <v>200.28936358845087</v>
      </c>
    </row>
    <row r="52" spans="2:38" ht="12">
      <c r="B52" s="269" t="s">
        <v>33</v>
      </c>
      <c r="C52" s="270"/>
      <c r="D52" s="239">
        <v>149</v>
      </c>
      <c r="E52" s="239">
        <v>124</v>
      </c>
      <c r="F52" s="239">
        <v>5</v>
      </c>
      <c r="G52" s="239">
        <v>9</v>
      </c>
      <c r="H52" s="239">
        <v>7</v>
      </c>
      <c r="I52" s="239">
        <v>2</v>
      </c>
      <c r="J52" s="239">
        <v>0</v>
      </c>
      <c r="K52" s="239">
        <v>1</v>
      </c>
      <c r="L52" s="239">
        <v>0</v>
      </c>
      <c r="M52" s="239">
        <v>0</v>
      </c>
      <c r="N52" s="239">
        <v>0</v>
      </c>
      <c r="O52" s="239">
        <v>0</v>
      </c>
      <c r="P52" s="239">
        <v>0</v>
      </c>
      <c r="Q52" s="239">
        <v>0</v>
      </c>
      <c r="R52" s="239">
        <v>0</v>
      </c>
      <c r="S52" s="239">
        <v>0</v>
      </c>
      <c r="T52" s="239">
        <v>0</v>
      </c>
      <c r="U52" s="239">
        <v>0</v>
      </c>
      <c r="V52" s="239">
        <v>0</v>
      </c>
      <c r="W52" s="239">
        <v>0</v>
      </c>
      <c r="X52" s="239">
        <v>1</v>
      </c>
      <c r="Y52" s="239">
        <v>0</v>
      </c>
      <c r="Z52" s="239">
        <v>0</v>
      </c>
      <c r="AA52" s="239">
        <v>0</v>
      </c>
      <c r="AB52" s="239">
        <v>0</v>
      </c>
      <c r="AC52" s="239">
        <v>0</v>
      </c>
      <c r="AD52" s="239">
        <v>0</v>
      </c>
      <c r="AE52" s="239">
        <v>0</v>
      </c>
      <c r="AF52" s="239">
        <v>0</v>
      </c>
      <c r="AG52" s="239">
        <v>0</v>
      </c>
      <c r="AH52" s="239">
        <v>0</v>
      </c>
      <c r="AI52" s="239">
        <v>0</v>
      </c>
      <c r="AJ52" s="128">
        <v>59.369127516778526</v>
      </c>
      <c r="AK52" s="200">
        <v>353.84</v>
      </c>
      <c r="AL52" s="110">
        <v>356.8730726743054</v>
      </c>
    </row>
    <row r="53" spans="2:38" ht="12">
      <c r="B53" s="269" t="s">
        <v>34</v>
      </c>
      <c r="C53" s="270"/>
      <c r="D53" s="239">
        <v>19</v>
      </c>
      <c r="E53" s="239">
        <v>15</v>
      </c>
      <c r="F53" s="239">
        <v>1</v>
      </c>
      <c r="G53" s="239">
        <v>1</v>
      </c>
      <c r="H53" s="239">
        <v>2</v>
      </c>
      <c r="I53" s="239">
        <v>0</v>
      </c>
      <c r="J53" s="239">
        <v>0</v>
      </c>
      <c r="K53" s="239">
        <v>0</v>
      </c>
      <c r="L53" s="239">
        <v>0</v>
      </c>
      <c r="M53" s="239">
        <v>0</v>
      </c>
      <c r="N53" s="239">
        <v>0</v>
      </c>
      <c r="O53" s="239">
        <v>0</v>
      </c>
      <c r="P53" s="239">
        <v>0</v>
      </c>
      <c r="Q53" s="239">
        <v>0</v>
      </c>
      <c r="R53" s="239">
        <v>0</v>
      </c>
      <c r="S53" s="239">
        <v>0</v>
      </c>
      <c r="T53" s="239">
        <v>0</v>
      </c>
      <c r="U53" s="239">
        <v>0</v>
      </c>
      <c r="V53" s="239">
        <v>0</v>
      </c>
      <c r="W53" s="239">
        <v>0</v>
      </c>
      <c r="X53" s="239">
        <v>0</v>
      </c>
      <c r="Y53" s="239">
        <v>0</v>
      </c>
      <c r="Z53" s="239">
        <v>0</v>
      </c>
      <c r="AA53" s="239">
        <v>0</v>
      </c>
      <c r="AB53" s="239">
        <v>0</v>
      </c>
      <c r="AC53" s="239">
        <v>0</v>
      </c>
      <c r="AD53" s="239">
        <v>0</v>
      </c>
      <c r="AE53" s="239">
        <v>0</v>
      </c>
      <c r="AF53" s="239">
        <v>0</v>
      </c>
      <c r="AG53" s="239">
        <v>0</v>
      </c>
      <c r="AH53" s="239">
        <v>0</v>
      </c>
      <c r="AI53" s="239">
        <v>0</v>
      </c>
      <c r="AJ53" s="128">
        <v>54.421052631578945</v>
      </c>
      <c r="AK53" s="200">
        <v>258.5</v>
      </c>
      <c r="AL53" s="110">
        <v>111.87344039881256</v>
      </c>
    </row>
    <row r="54" spans="2:38" ht="12">
      <c r="B54" s="269" t="s">
        <v>35</v>
      </c>
      <c r="C54" s="270"/>
      <c r="D54" s="239">
        <v>19</v>
      </c>
      <c r="E54" s="239">
        <v>16</v>
      </c>
      <c r="F54" s="239">
        <v>2</v>
      </c>
      <c r="G54" s="239">
        <v>1</v>
      </c>
      <c r="H54" s="239">
        <v>0</v>
      </c>
      <c r="I54" s="239">
        <v>0</v>
      </c>
      <c r="J54" s="239">
        <v>0</v>
      </c>
      <c r="K54" s="239">
        <v>0</v>
      </c>
      <c r="L54" s="239">
        <v>0</v>
      </c>
      <c r="M54" s="239">
        <v>0</v>
      </c>
      <c r="N54" s="239">
        <v>0</v>
      </c>
      <c r="O54" s="239">
        <v>0</v>
      </c>
      <c r="P54" s="239">
        <v>0</v>
      </c>
      <c r="Q54" s="239">
        <v>0</v>
      </c>
      <c r="R54" s="239">
        <v>0</v>
      </c>
      <c r="S54" s="239">
        <v>0</v>
      </c>
      <c r="T54" s="239">
        <v>0</v>
      </c>
      <c r="U54" s="239">
        <v>0</v>
      </c>
      <c r="V54" s="239">
        <v>0</v>
      </c>
      <c r="W54" s="239">
        <v>0</v>
      </c>
      <c r="X54" s="239">
        <v>0</v>
      </c>
      <c r="Y54" s="239">
        <v>0</v>
      </c>
      <c r="Z54" s="239">
        <v>0</v>
      </c>
      <c r="AA54" s="239">
        <v>0</v>
      </c>
      <c r="AB54" s="239">
        <v>0</v>
      </c>
      <c r="AC54" s="239">
        <v>0</v>
      </c>
      <c r="AD54" s="239">
        <v>0</v>
      </c>
      <c r="AE54" s="239">
        <v>0</v>
      </c>
      <c r="AF54" s="239">
        <v>0</v>
      </c>
      <c r="AG54" s="239">
        <v>0</v>
      </c>
      <c r="AH54" s="239">
        <v>0</v>
      </c>
      <c r="AI54" s="239">
        <v>0</v>
      </c>
      <c r="AJ54" s="128">
        <v>30.210526315789473</v>
      </c>
      <c r="AK54" s="200">
        <v>191.33333333333334</v>
      </c>
      <c r="AL54" s="110">
        <v>91.50045537227305</v>
      </c>
    </row>
    <row r="55" spans="2:38" ht="12">
      <c r="B55" s="269" t="s">
        <v>36</v>
      </c>
      <c r="C55" s="270"/>
      <c r="D55" s="239">
        <v>357</v>
      </c>
      <c r="E55" s="239">
        <v>294</v>
      </c>
      <c r="F55" s="239">
        <v>13</v>
      </c>
      <c r="G55" s="239">
        <v>19</v>
      </c>
      <c r="H55" s="239">
        <v>20</v>
      </c>
      <c r="I55" s="239">
        <v>4</v>
      </c>
      <c r="J55" s="239">
        <v>0</v>
      </c>
      <c r="K55" s="239">
        <v>0</v>
      </c>
      <c r="L55" s="239">
        <v>2</v>
      </c>
      <c r="M55" s="239">
        <v>0</v>
      </c>
      <c r="N55" s="239">
        <v>0</v>
      </c>
      <c r="O55" s="239">
        <v>0</v>
      </c>
      <c r="P55" s="239">
        <v>0</v>
      </c>
      <c r="Q55" s="239">
        <v>0</v>
      </c>
      <c r="R55" s="239">
        <v>0</v>
      </c>
      <c r="S55" s="239">
        <v>2</v>
      </c>
      <c r="T55" s="239">
        <v>1</v>
      </c>
      <c r="U55" s="239">
        <v>0</v>
      </c>
      <c r="V55" s="239">
        <v>1</v>
      </c>
      <c r="W55" s="239">
        <v>0</v>
      </c>
      <c r="X55" s="239">
        <v>1</v>
      </c>
      <c r="Y55" s="239">
        <v>0</v>
      </c>
      <c r="Z55" s="239">
        <v>0</v>
      </c>
      <c r="AA55" s="239">
        <v>0</v>
      </c>
      <c r="AB55" s="239">
        <v>0</v>
      </c>
      <c r="AC55" s="239">
        <v>0</v>
      </c>
      <c r="AD55" s="239">
        <v>0</v>
      </c>
      <c r="AE55" s="239">
        <v>0</v>
      </c>
      <c r="AF55" s="239">
        <v>0</v>
      </c>
      <c r="AG55" s="239">
        <v>0</v>
      </c>
      <c r="AH55" s="239">
        <v>0</v>
      </c>
      <c r="AI55" s="239">
        <v>0</v>
      </c>
      <c r="AJ55" s="128">
        <v>67.82072829131653</v>
      </c>
      <c r="AK55" s="200">
        <v>384.3174603174603</v>
      </c>
      <c r="AL55" s="110">
        <v>392.3964348838749</v>
      </c>
    </row>
    <row r="56" spans="2:38" ht="12">
      <c r="B56" s="269" t="s">
        <v>37</v>
      </c>
      <c r="C56" s="270"/>
      <c r="D56" s="239">
        <v>381</v>
      </c>
      <c r="E56" s="239">
        <v>339</v>
      </c>
      <c r="F56" s="239">
        <v>4</v>
      </c>
      <c r="G56" s="239">
        <v>12</v>
      </c>
      <c r="H56" s="239">
        <v>15</v>
      </c>
      <c r="I56" s="239">
        <v>1</v>
      </c>
      <c r="J56" s="239">
        <v>3</v>
      </c>
      <c r="K56" s="239">
        <v>0</v>
      </c>
      <c r="L56" s="239">
        <v>1</v>
      </c>
      <c r="M56" s="239">
        <v>0</v>
      </c>
      <c r="N56" s="239">
        <v>1</v>
      </c>
      <c r="O56" s="239">
        <v>2</v>
      </c>
      <c r="P56" s="239">
        <v>0</v>
      </c>
      <c r="Q56" s="239">
        <v>0</v>
      </c>
      <c r="R56" s="239">
        <v>0</v>
      </c>
      <c r="S56" s="239">
        <v>1</v>
      </c>
      <c r="T56" s="239">
        <v>0</v>
      </c>
      <c r="U56" s="239">
        <v>0</v>
      </c>
      <c r="V56" s="239">
        <v>0</v>
      </c>
      <c r="W56" s="239">
        <v>0</v>
      </c>
      <c r="X56" s="239">
        <v>0</v>
      </c>
      <c r="Y56" s="239">
        <v>0</v>
      </c>
      <c r="Z56" s="239">
        <v>0</v>
      </c>
      <c r="AA56" s="239">
        <v>0</v>
      </c>
      <c r="AB56" s="239">
        <v>0</v>
      </c>
      <c r="AC56" s="239">
        <v>0</v>
      </c>
      <c r="AD56" s="239">
        <v>0</v>
      </c>
      <c r="AE56" s="239">
        <v>0</v>
      </c>
      <c r="AF56" s="239">
        <v>0</v>
      </c>
      <c r="AG56" s="239">
        <v>0</v>
      </c>
      <c r="AH56" s="239">
        <v>0</v>
      </c>
      <c r="AI56" s="239">
        <v>2</v>
      </c>
      <c r="AJ56" s="128">
        <v>58.506561679790025</v>
      </c>
      <c r="AK56" s="200">
        <v>530.7380952380952</v>
      </c>
      <c r="AL56" s="110">
        <v>696.0849422348107</v>
      </c>
    </row>
    <row r="57" spans="2:38" ht="12">
      <c r="B57" s="269" t="s">
        <v>38</v>
      </c>
      <c r="C57" s="270"/>
      <c r="D57" s="239">
        <v>135</v>
      </c>
      <c r="E57" s="239">
        <v>118</v>
      </c>
      <c r="F57" s="239">
        <v>3</v>
      </c>
      <c r="G57" s="239">
        <v>7</v>
      </c>
      <c r="H57" s="239">
        <v>2</v>
      </c>
      <c r="I57" s="239">
        <v>3</v>
      </c>
      <c r="J57" s="239">
        <v>1</v>
      </c>
      <c r="K57" s="239">
        <v>0</v>
      </c>
      <c r="L57" s="239">
        <v>0</v>
      </c>
      <c r="M57" s="239">
        <v>0</v>
      </c>
      <c r="N57" s="239">
        <v>0</v>
      </c>
      <c r="O57" s="239">
        <v>0</v>
      </c>
      <c r="P57" s="239">
        <v>0</v>
      </c>
      <c r="Q57" s="239">
        <v>0</v>
      </c>
      <c r="R57" s="239">
        <v>0</v>
      </c>
      <c r="S57" s="239">
        <v>0</v>
      </c>
      <c r="T57" s="239">
        <v>0</v>
      </c>
      <c r="U57" s="239">
        <v>0</v>
      </c>
      <c r="V57" s="239">
        <v>0</v>
      </c>
      <c r="W57" s="239">
        <v>0</v>
      </c>
      <c r="X57" s="239">
        <v>0</v>
      </c>
      <c r="Y57" s="239">
        <v>1</v>
      </c>
      <c r="Z57" s="239">
        <v>0</v>
      </c>
      <c r="AA57" s="239">
        <v>0</v>
      </c>
      <c r="AB57" s="239">
        <v>0</v>
      </c>
      <c r="AC57" s="239">
        <v>0</v>
      </c>
      <c r="AD57" s="239">
        <v>0</v>
      </c>
      <c r="AE57" s="239">
        <v>0</v>
      </c>
      <c r="AF57" s="239">
        <v>0</v>
      </c>
      <c r="AG57" s="239">
        <v>0</v>
      </c>
      <c r="AH57" s="239">
        <v>0</v>
      </c>
      <c r="AI57" s="239">
        <v>0</v>
      </c>
      <c r="AJ57" s="128">
        <v>51.45925925925926</v>
      </c>
      <c r="AK57" s="200">
        <v>408.6470588235294</v>
      </c>
      <c r="AL57" s="110">
        <v>427.62234231510735</v>
      </c>
    </row>
    <row r="58" spans="2:38" ht="12">
      <c r="B58" s="269" t="s">
        <v>39</v>
      </c>
      <c r="C58" s="270"/>
      <c r="D58" s="239">
        <v>98</v>
      </c>
      <c r="E58" s="239">
        <v>95</v>
      </c>
      <c r="F58" s="239">
        <v>2</v>
      </c>
      <c r="G58" s="239">
        <v>1</v>
      </c>
      <c r="H58" s="239">
        <v>0</v>
      </c>
      <c r="I58" s="239">
        <v>0</v>
      </c>
      <c r="J58" s="239">
        <v>0</v>
      </c>
      <c r="K58" s="239">
        <v>0</v>
      </c>
      <c r="L58" s="239">
        <v>0</v>
      </c>
      <c r="M58" s="239">
        <v>0</v>
      </c>
      <c r="N58" s="239">
        <v>0</v>
      </c>
      <c r="O58" s="239">
        <v>0</v>
      </c>
      <c r="P58" s="239">
        <v>0</v>
      </c>
      <c r="Q58" s="239">
        <v>0</v>
      </c>
      <c r="R58" s="239">
        <v>0</v>
      </c>
      <c r="S58" s="239">
        <v>0</v>
      </c>
      <c r="T58" s="239">
        <v>0</v>
      </c>
      <c r="U58" s="239">
        <v>0</v>
      </c>
      <c r="V58" s="239">
        <v>0</v>
      </c>
      <c r="W58" s="239">
        <v>0</v>
      </c>
      <c r="X58" s="239">
        <v>0</v>
      </c>
      <c r="Y58" s="239">
        <v>0</v>
      </c>
      <c r="Z58" s="239">
        <v>0</v>
      </c>
      <c r="AA58" s="239">
        <v>0</v>
      </c>
      <c r="AB58" s="239">
        <v>0</v>
      </c>
      <c r="AC58" s="239">
        <v>0</v>
      </c>
      <c r="AD58" s="239">
        <v>0</v>
      </c>
      <c r="AE58" s="239">
        <v>0</v>
      </c>
      <c r="AF58" s="239">
        <v>0</v>
      </c>
      <c r="AG58" s="239">
        <v>0</v>
      </c>
      <c r="AH58" s="239">
        <v>0</v>
      </c>
      <c r="AI58" s="239">
        <v>0</v>
      </c>
      <c r="AJ58" s="128">
        <v>5.775510204081633</v>
      </c>
      <c r="AK58" s="200">
        <v>188.66666666666666</v>
      </c>
      <c r="AL58" s="110">
        <v>64.63229326995393</v>
      </c>
    </row>
    <row r="59" spans="2:38" ht="12">
      <c r="B59" s="269" t="s">
        <v>40</v>
      </c>
      <c r="C59" s="270"/>
      <c r="D59" s="239">
        <v>229</v>
      </c>
      <c r="E59" s="239">
        <v>208</v>
      </c>
      <c r="F59" s="239">
        <v>6</v>
      </c>
      <c r="G59" s="239">
        <v>6</v>
      </c>
      <c r="H59" s="239">
        <v>5</v>
      </c>
      <c r="I59" s="239">
        <v>2</v>
      </c>
      <c r="J59" s="239">
        <v>1</v>
      </c>
      <c r="K59" s="239">
        <v>0</v>
      </c>
      <c r="L59" s="239">
        <v>0</v>
      </c>
      <c r="M59" s="239">
        <v>0</v>
      </c>
      <c r="N59" s="239">
        <v>0</v>
      </c>
      <c r="O59" s="239">
        <v>0</v>
      </c>
      <c r="P59" s="239">
        <v>0</v>
      </c>
      <c r="Q59" s="239">
        <v>0</v>
      </c>
      <c r="R59" s="239">
        <v>1</v>
      </c>
      <c r="S59" s="239">
        <v>0</v>
      </c>
      <c r="T59" s="239">
        <v>0</v>
      </c>
      <c r="U59" s="239">
        <v>0</v>
      </c>
      <c r="V59" s="239">
        <v>0</v>
      </c>
      <c r="W59" s="239">
        <v>0</v>
      </c>
      <c r="X59" s="239">
        <v>0</v>
      </c>
      <c r="Y59" s="239">
        <v>0</v>
      </c>
      <c r="Z59" s="239">
        <v>0</v>
      </c>
      <c r="AA59" s="239">
        <v>0</v>
      </c>
      <c r="AB59" s="239">
        <v>0</v>
      </c>
      <c r="AC59" s="239">
        <v>0</v>
      </c>
      <c r="AD59" s="239">
        <v>0</v>
      </c>
      <c r="AE59" s="239">
        <v>0</v>
      </c>
      <c r="AF59" s="239">
        <v>0</v>
      </c>
      <c r="AG59" s="239">
        <v>0</v>
      </c>
      <c r="AH59" s="239">
        <v>0</v>
      </c>
      <c r="AI59" s="239">
        <v>0</v>
      </c>
      <c r="AJ59" s="128">
        <v>29.790393013100438</v>
      </c>
      <c r="AK59" s="200">
        <v>324.85714285714283</v>
      </c>
      <c r="AL59" s="110">
        <v>252.12145599180676</v>
      </c>
    </row>
    <row r="60" spans="2:38" ht="12">
      <c r="B60" s="269" t="s">
        <v>41</v>
      </c>
      <c r="C60" s="270"/>
      <c r="D60" s="239">
        <v>121</v>
      </c>
      <c r="E60" s="239">
        <v>110</v>
      </c>
      <c r="F60" s="239">
        <v>3</v>
      </c>
      <c r="G60" s="239">
        <v>4</v>
      </c>
      <c r="H60" s="239">
        <v>2</v>
      </c>
      <c r="I60" s="239">
        <v>0</v>
      </c>
      <c r="J60" s="239">
        <v>0</v>
      </c>
      <c r="K60" s="239">
        <v>0</v>
      </c>
      <c r="L60" s="239">
        <v>0</v>
      </c>
      <c r="M60" s="239">
        <v>1</v>
      </c>
      <c r="N60" s="239">
        <v>0</v>
      </c>
      <c r="O60" s="239">
        <v>0</v>
      </c>
      <c r="P60" s="239">
        <v>0</v>
      </c>
      <c r="Q60" s="239">
        <v>1</v>
      </c>
      <c r="R60" s="239">
        <v>0</v>
      </c>
      <c r="S60" s="239">
        <v>0</v>
      </c>
      <c r="T60" s="239">
        <v>0</v>
      </c>
      <c r="U60" s="239">
        <v>0</v>
      </c>
      <c r="V60" s="239">
        <v>0</v>
      </c>
      <c r="W60" s="239">
        <v>0</v>
      </c>
      <c r="X60" s="239">
        <v>0</v>
      </c>
      <c r="Y60" s="239">
        <v>0</v>
      </c>
      <c r="Z60" s="239">
        <v>0</v>
      </c>
      <c r="AA60" s="239">
        <v>0</v>
      </c>
      <c r="AB60" s="239">
        <v>0</v>
      </c>
      <c r="AC60" s="239">
        <v>0</v>
      </c>
      <c r="AD60" s="239">
        <v>0</v>
      </c>
      <c r="AE60" s="239">
        <v>0</v>
      </c>
      <c r="AF60" s="239">
        <v>0</v>
      </c>
      <c r="AG60" s="239">
        <v>0</v>
      </c>
      <c r="AH60" s="239">
        <v>0</v>
      </c>
      <c r="AI60" s="239">
        <v>0</v>
      </c>
      <c r="AJ60" s="128">
        <v>35.52892561983471</v>
      </c>
      <c r="AK60" s="200">
        <v>390.8181818181818</v>
      </c>
      <c r="AL60" s="110">
        <v>337.17378847763905</v>
      </c>
    </row>
    <row r="61" spans="2:38" ht="12">
      <c r="B61" s="269" t="s">
        <v>42</v>
      </c>
      <c r="C61" s="270"/>
      <c r="D61" s="239">
        <v>135</v>
      </c>
      <c r="E61" s="239">
        <v>125</v>
      </c>
      <c r="F61" s="239">
        <v>0</v>
      </c>
      <c r="G61" s="239">
        <v>5</v>
      </c>
      <c r="H61" s="239">
        <v>5</v>
      </c>
      <c r="I61" s="239">
        <v>0</v>
      </c>
      <c r="J61" s="239">
        <v>0</v>
      </c>
      <c r="K61" s="239">
        <v>0</v>
      </c>
      <c r="L61" s="239">
        <v>0</v>
      </c>
      <c r="M61" s="239">
        <v>0</v>
      </c>
      <c r="N61" s="239">
        <v>0</v>
      </c>
      <c r="O61" s="239">
        <v>0</v>
      </c>
      <c r="P61" s="239">
        <v>0</v>
      </c>
      <c r="Q61" s="239">
        <v>0</v>
      </c>
      <c r="R61" s="239">
        <v>0</v>
      </c>
      <c r="S61" s="239">
        <v>0</v>
      </c>
      <c r="T61" s="239">
        <v>0</v>
      </c>
      <c r="U61" s="239">
        <v>0</v>
      </c>
      <c r="V61" s="239">
        <v>0</v>
      </c>
      <c r="W61" s="239">
        <v>0</v>
      </c>
      <c r="X61" s="239">
        <v>0</v>
      </c>
      <c r="Y61" s="239">
        <v>0</v>
      </c>
      <c r="Z61" s="239">
        <v>0</v>
      </c>
      <c r="AA61" s="239">
        <v>0</v>
      </c>
      <c r="AB61" s="239">
        <v>0</v>
      </c>
      <c r="AC61" s="239">
        <v>0</v>
      </c>
      <c r="AD61" s="239">
        <v>0</v>
      </c>
      <c r="AE61" s="239">
        <v>0</v>
      </c>
      <c r="AF61" s="239">
        <v>0</v>
      </c>
      <c r="AG61" s="239">
        <v>0</v>
      </c>
      <c r="AH61" s="239">
        <v>0</v>
      </c>
      <c r="AI61" s="239">
        <v>0</v>
      </c>
      <c r="AJ61" s="128">
        <v>21.044444444444444</v>
      </c>
      <c r="AK61" s="200">
        <v>284.1</v>
      </c>
      <c r="AL61" s="110">
        <v>51.36892705387827</v>
      </c>
    </row>
    <row r="62" spans="2:38" ht="12">
      <c r="B62" s="269" t="s">
        <v>43</v>
      </c>
      <c r="C62" s="270"/>
      <c r="D62" s="239">
        <v>503</v>
      </c>
      <c r="E62" s="239">
        <v>408</v>
      </c>
      <c r="F62" s="239">
        <v>12</v>
      </c>
      <c r="G62" s="239">
        <v>30</v>
      </c>
      <c r="H62" s="239">
        <v>30</v>
      </c>
      <c r="I62" s="239">
        <v>15</v>
      </c>
      <c r="J62" s="239">
        <v>3</v>
      </c>
      <c r="K62" s="239">
        <v>2</v>
      </c>
      <c r="L62" s="239">
        <v>0</v>
      </c>
      <c r="M62" s="239">
        <v>0</v>
      </c>
      <c r="N62" s="239">
        <v>0</v>
      </c>
      <c r="O62" s="239">
        <v>1</v>
      </c>
      <c r="P62" s="239">
        <v>0</v>
      </c>
      <c r="Q62" s="239">
        <v>0</v>
      </c>
      <c r="R62" s="239">
        <v>0</v>
      </c>
      <c r="S62" s="239">
        <v>0</v>
      </c>
      <c r="T62" s="239">
        <v>0</v>
      </c>
      <c r="U62" s="239">
        <v>0</v>
      </c>
      <c r="V62" s="239">
        <v>2</v>
      </c>
      <c r="W62" s="239">
        <v>0</v>
      </c>
      <c r="X62" s="239">
        <v>0</v>
      </c>
      <c r="Y62" s="239">
        <v>0</v>
      </c>
      <c r="Z62" s="239">
        <v>0</v>
      </c>
      <c r="AA62" s="239">
        <v>0</v>
      </c>
      <c r="AB62" s="239">
        <v>0</v>
      </c>
      <c r="AC62" s="239">
        <v>0</v>
      </c>
      <c r="AD62" s="239">
        <v>0</v>
      </c>
      <c r="AE62" s="239">
        <v>0</v>
      </c>
      <c r="AF62" s="239">
        <v>0</v>
      </c>
      <c r="AG62" s="239">
        <v>0</v>
      </c>
      <c r="AH62" s="239">
        <v>0</v>
      </c>
      <c r="AI62" s="239">
        <v>0</v>
      </c>
      <c r="AJ62" s="128">
        <v>66.36580516898609</v>
      </c>
      <c r="AK62" s="200">
        <v>351.38947368421054</v>
      </c>
      <c r="AL62" s="110">
        <v>242.52112409581724</v>
      </c>
    </row>
    <row r="63" spans="2:38" ht="12">
      <c r="B63" s="269" t="s">
        <v>44</v>
      </c>
      <c r="C63" s="270"/>
      <c r="D63" s="239">
        <v>118</v>
      </c>
      <c r="E63" s="239">
        <v>94</v>
      </c>
      <c r="F63" s="239">
        <v>4</v>
      </c>
      <c r="G63" s="239">
        <v>12</v>
      </c>
      <c r="H63" s="239">
        <v>5</v>
      </c>
      <c r="I63" s="239">
        <v>1</v>
      </c>
      <c r="J63" s="239">
        <v>0</v>
      </c>
      <c r="K63" s="239">
        <v>0</v>
      </c>
      <c r="L63" s="239">
        <v>0</v>
      </c>
      <c r="M63" s="239">
        <v>0</v>
      </c>
      <c r="N63" s="239">
        <v>0</v>
      </c>
      <c r="O63" s="239">
        <v>0</v>
      </c>
      <c r="P63" s="239">
        <v>1</v>
      </c>
      <c r="Q63" s="239">
        <v>0</v>
      </c>
      <c r="R63" s="239">
        <v>0</v>
      </c>
      <c r="S63" s="239">
        <v>0</v>
      </c>
      <c r="T63" s="239">
        <v>0</v>
      </c>
      <c r="U63" s="239">
        <v>1</v>
      </c>
      <c r="V63" s="239">
        <v>0</v>
      </c>
      <c r="W63" s="239">
        <v>0</v>
      </c>
      <c r="X63" s="239">
        <v>0</v>
      </c>
      <c r="Y63" s="239">
        <v>0</v>
      </c>
      <c r="Z63" s="239">
        <v>0</v>
      </c>
      <c r="AA63" s="239">
        <v>0</v>
      </c>
      <c r="AB63" s="239">
        <v>0</v>
      </c>
      <c r="AC63" s="239">
        <v>0</v>
      </c>
      <c r="AD63" s="239">
        <v>0</v>
      </c>
      <c r="AE63" s="239">
        <v>0</v>
      </c>
      <c r="AF63" s="239">
        <v>0</v>
      </c>
      <c r="AG63" s="239">
        <v>0</v>
      </c>
      <c r="AH63" s="239">
        <v>0</v>
      </c>
      <c r="AI63" s="239">
        <v>0</v>
      </c>
      <c r="AJ63" s="128">
        <v>73.44915254237289</v>
      </c>
      <c r="AK63" s="200">
        <v>361.125</v>
      </c>
      <c r="AL63" s="110">
        <v>338.7908566729884</v>
      </c>
    </row>
    <row r="64" spans="2:38" ht="12">
      <c r="B64" s="269" t="s">
        <v>45</v>
      </c>
      <c r="C64" s="270"/>
      <c r="D64" s="239">
        <v>97</v>
      </c>
      <c r="E64" s="239">
        <v>91</v>
      </c>
      <c r="F64" s="239">
        <v>1</v>
      </c>
      <c r="G64" s="239">
        <v>3</v>
      </c>
      <c r="H64" s="239">
        <v>1</v>
      </c>
      <c r="I64" s="239">
        <v>1</v>
      </c>
      <c r="J64" s="239">
        <v>0</v>
      </c>
      <c r="K64" s="239">
        <v>0</v>
      </c>
      <c r="L64" s="239">
        <v>0</v>
      </c>
      <c r="M64" s="239">
        <v>0</v>
      </c>
      <c r="N64" s="239">
        <v>0</v>
      </c>
      <c r="O64" s="239">
        <v>0</v>
      </c>
      <c r="P64" s="239">
        <v>0</v>
      </c>
      <c r="Q64" s="239">
        <v>0</v>
      </c>
      <c r="R64" s="239">
        <v>0</v>
      </c>
      <c r="S64" s="239">
        <v>0</v>
      </c>
      <c r="T64" s="239">
        <v>0</v>
      </c>
      <c r="U64" s="239">
        <v>0</v>
      </c>
      <c r="V64" s="239">
        <v>0</v>
      </c>
      <c r="W64" s="239">
        <v>0</v>
      </c>
      <c r="X64" s="239">
        <v>0</v>
      </c>
      <c r="Y64" s="239">
        <v>0</v>
      </c>
      <c r="Z64" s="239">
        <v>0</v>
      </c>
      <c r="AA64" s="239">
        <v>0</v>
      </c>
      <c r="AB64" s="239">
        <v>0</v>
      </c>
      <c r="AC64" s="239">
        <v>0</v>
      </c>
      <c r="AD64" s="239">
        <v>0</v>
      </c>
      <c r="AE64" s="239">
        <v>0</v>
      </c>
      <c r="AF64" s="239">
        <v>0</v>
      </c>
      <c r="AG64" s="239">
        <v>0</v>
      </c>
      <c r="AH64" s="239">
        <v>0</v>
      </c>
      <c r="AI64" s="239">
        <v>0</v>
      </c>
      <c r="AJ64" s="128">
        <v>16.690721649484537</v>
      </c>
      <c r="AK64" s="200">
        <v>269.8333333333333</v>
      </c>
      <c r="AL64" s="110">
        <v>102.05962309682839</v>
      </c>
    </row>
    <row r="65" spans="2:38" ht="12">
      <c r="B65" s="269" t="s">
        <v>46</v>
      </c>
      <c r="C65" s="270"/>
      <c r="D65" s="239">
        <v>219</v>
      </c>
      <c r="E65" s="239">
        <v>172</v>
      </c>
      <c r="F65" s="239">
        <v>8</v>
      </c>
      <c r="G65" s="239">
        <v>22</v>
      </c>
      <c r="H65" s="239">
        <v>14</v>
      </c>
      <c r="I65" s="239">
        <v>0</v>
      </c>
      <c r="J65" s="239">
        <v>1</v>
      </c>
      <c r="K65" s="239">
        <v>0</v>
      </c>
      <c r="L65" s="239">
        <v>0</v>
      </c>
      <c r="M65" s="239">
        <v>0</v>
      </c>
      <c r="N65" s="239">
        <v>0</v>
      </c>
      <c r="O65" s="239">
        <v>0</v>
      </c>
      <c r="P65" s="239">
        <v>0</v>
      </c>
      <c r="Q65" s="239">
        <v>0</v>
      </c>
      <c r="R65" s="239">
        <v>0</v>
      </c>
      <c r="S65" s="239">
        <v>0</v>
      </c>
      <c r="T65" s="239">
        <v>1</v>
      </c>
      <c r="U65" s="239">
        <v>0</v>
      </c>
      <c r="V65" s="239">
        <v>0</v>
      </c>
      <c r="W65" s="239">
        <v>0</v>
      </c>
      <c r="X65" s="239">
        <v>0</v>
      </c>
      <c r="Y65" s="239">
        <v>1</v>
      </c>
      <c r="Z65" s="239">
        <v>0</v>
      </c>
      <c r="AA65" s="239">
        <v>0</v>
      </c>
      <c r="AB65" s="239">
        <v>0</v>
      </c>
      <c r="AC65" s="239">
        <v>0</v>
      </c>
      <c r="AD65" s="239">
        <v>0</v>
      </c>
      <c r="AE65" s="239">
        <v>0</v>
      </c>
      <c r="AF65" s="239">
        <v>0</v>
      </c>
      <c r="AG65" s="239">
        <v>0</v>
      </c>
      <c r="AH65" s="239">
        <v>0</v>
      </c>
      <c r="AI65" s="239">
        <v>0</v>
      </c>
      <c r="AJ65" s="128">
        <v>71.15981735159818</v>
      </c>
      <c r="AK65" s="200">
        <v>331.5744680851064</v>
      </c>
      <c r="AL65" s="110">
        <v>321.25140802810034</v>
      </c>
    </row>
    <row r="66" spans="2:38" ht="12">
      <c r="B66" s="269" t="s">
        <v>47</v>
      </c>
      <c r="C66" s="270"/>
      <c r="D66" s="239">
        <v>166</v>
      </c>
      <c r="E66" s="239">
        <v>135</v>
      </c>
      <c r="F66" s="239">
        <v>5</v>
      </c>
      <c r="G66" s="239">
        <v>21</v>
      </c>
      <c r="H66" s="239">
        <v>3</v>
      </c>
      <c r="I66" s="239">
        <v>2</v>
      </c>
      <c r="J66" s="239">
        <v>0</v>
      </c>
      <c r="K66" s="239">
        <v>0</v>
      </c>
      <c r="L66" s="239">
        <v>0</v>
      </c>
      <c r="M66" s="239">
        <v>0</v>
      </c>
      <c r="N66" s="239">
        <v>0</v>
      </c>
      <c r="O66" s="239">
        <v>0</v>
      </c>
      <c r="P66" s="239">
        <v>0</v>
      </c>
      <c r="Q66" s="239">
        <v>0</v>
      </c>
      <c r="R66" s="239">
        <v>0</v>
      </c>
      <c r="S66" s="239">
        <v>0</v>
      </c>
      <c r="T66" s="239">
        <v>0</v>
      </c>
      <c r="U66" s="239">
        <v>0</v>
      </c>
      <c r="V66" s="239">
        <v>0</v>
      </c>
      <c r="W66" s="239">
        <v>0</v>
      </c>
      <c r="X66" s="239">
        <v>0</v>
      </c>
      <c r="Y66" s="239">
        <v>0</v>
      </c>
      <c r="Z66" s="239">
        <v>0</v>
      </c>
      <c r="AA66" s="239">
        <v>0</v>
      </c>
      <c r="AB66" s="239">
        <v>0</v>
      </c>
      <c r="AC66" s="239">
        <v>0</v>
      </c>
      <c r="AD66" s="239">
        <v>0</v>
      </c>
      <c r="AE66" s="239">
        <v>0</v>
      </c>
      <c r="AF66" s="239">
        <v>0</v>
      </c>
      <c r="AG66" s="239">
        <v>0</v>
      </c>
      <c r="AH66" s="239">
        <v>0</v>
      </c>
      <c r="AI66" s="239">
        <v>0</v>
      </c>
      <c r="AJ66" s="128">
        <v>48.566265060240966</v>
      </c>
      <c r="AK66" s="200">
        <v>260.06451612903226</v>
      </c>
      <c r="AL66" s="110">
        <v>75.23028445330199</v>
      </c>
    </row>
    <row r="67" spans="2:38" ht="12">
      <c r="B67" s="269" t="s">
        <v>48</v>
      </c>
      <c r="C67" s="270"/>
      <c r="D67" s="239">
        <v>78</v>
      </c>
      <c r="E67" s="239">
        <v>65</v>
      </c>
      <c r="F67" s="239">
        <v>1</v>
      </c>
      <c r="G67" s="239">
        <v>5</v>
      </c>
      <c r="H67" s="239">
        <v>7</v>
      </c>
      <c r="I67" s="239">
        <v>0</v>
      </c>
      <c r="J67" s="239">
        <v>0</v>
      </c>
      <c r="K67" s="239">
        <v>0</v>
      </c>
      <c r="L67" s="239">
        <v>0</v>
      </c>
      <c r="M67" s="239">
        <v>0</v>
      </c>
      <c r="N67" s="239">
        <v>0</v>
      </c>
      <c r="O67" s="239">
        <v>0</v>
      </c>
      <c r="P67" s="239">
        <v>0</v>
      </c>
      <c r="Q67" s="239">
        <v>0</v>
      </c>
      <c r="R67" s="239">
        <v>0</v>
      </c>
      <c r="S67" s="239">
        <v>0</v>
      </c>
      <c r="T67" s="239">
        <v>0</v>
      </c>
      <c r="U67" s="239">
        <v>0</v>
      </c>
      <c r="V67" s="239">
        <v>0</v>
      </c>
      <c r="W67" s="239">
        <v>0</v>
      </c>
      <c r="X67" s="239">
        <v>0</v>
      </c>
      <c r="Y67" s="239">
        <v>0</v>
      </c>
      <c r="Z67" s="239">
        <v>0</v>
      </c>
      <c r="AA67" s="239">
        <v>0</v>
      </c>
      <c r="AB67" s="239">
        <v>0</v>
      </c>
      <c r="AC67" s="239">
        <v>0</v>
      </c>
      <c r="AD67" s="239">
        <v>0</v>
      </c>
      <c r="AE67" s="239">
        <v>0</v>
      </c>
      <c r="AF67" s="239">
        <v>0</v>
      </c>
      <c r="AG67" s="239">
        <v>0</v>
      </c>
      <c r="AH67" s="239">
        <v>0</v>
      </c>
      <c r="AI67" s="239">
        <v>0</v>
      </c>
      <c r="AJ67" s="128">
        <v>48.52564102564103</v>
      </c>
      <c r="AK67" s="200">
        <v>291.15384615384613</v>
      </c>
      <c r="AL67" s="110">
        <v>50.69491452773502</v>
      </c>
    </row>
    <row r="68" spans="1:38" s="66" customFormat="1" ht="12">
      <c r="A68"/>
      <c r="B68" s="269" t="s">
        <v>49</v>
      </c>
      <c r="C68" s="270"/>
      <c r="D68" s="241">
        <v>191</v>
      </c>
      <c r="E68" s="241">
        <v>168</v>
      </c>
      <c r="F68" s="241">
        <v>4</v>
      </c>
      <c r="G68" s="241">
        <v>12</v>
      </c>
      <c r="H68" s="241">
        <v>7</v>
      </c>
      <c r="I68" s="241">
        <v>0</v>
      </c>
      <c r="J68" s="241">
        <v>0</v>
      </c>
      <c r="K68" s="241">
        <v>0</v>
      </c>
      <c r="L68" s="241">
        <v>0</v>
      </c>
      <c r="M68" s="241">
        <v>0</v>
      </c>
      <c r="N68" s="241">
        <v>0</v>
      </c>
      <c r="O68" s="241">
        <v>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41">
        <v>0</v>
      </c>
      <c r="Y68" s="241">
        <v>0</v>
      </c>
      <c r="Z68" s="241">
        <v>0</v>
      </c>
      <c r="AA68" s="241">
        <v>0</v>
      </c>
      <c r="AB68" s="241">
        <v>0</v>
      </c>
      <c r="AC68" s="241">
        <v>0</v>
      </c>
      <c r="AD68" s="241">
        <v>0</v>
      </c>
      <c r="AE68" s="241">
        <v>0</v>
      </c>
      <c r="AF68" s="241">
        <v>0</v>
      </c>
      <c r="AG68" s="241">
        <v>0</v>
      </c>
      <c r="AH68" s="241">
        <v>0</v>
      </c>
      <c r="AI68" s="241">
        <v>0</v>
      </c>
      <c r="AJ68" s="128">
        <v>30.769633507853403</v>
      </c>
      <c r="AK68" s="200">
        <v>255.52173913043478</v>
      </c>
      <c r="AL68" s="200">
        <v>73.29198738620588</v>
      </c>
    </row>
    <row r="69" spans="1:38" s="66" customFormat="1" ht="12">
      <c r="A69"/>
      <c r="B69" s="272" t="s">
        <v>343</v>
      </c>
      <c r="C69" s="273"/>
      <c r="D69" s="240">
        <v>108</v>
      </c>
      <c r="E69" s="240">
        <v>97</v>
      </c>
      <c r="F69" s="240">
        <v>0</v>
      </c>
      <c r="G69" s="240">
        <v>3</v>
      </c>
      <c r="H69" s="240">
        <v>3</v>
      </c>
      <c r="I69" s="240">
        <v>2</v>
      </c>
      <c r="J69" s="240">
        <v>0</v>
      </c>
      <c r="K69" s="240">
        <v>1</v>
      </c>
      <c r="L69" s="240">
        <v>0</v>
      </c>
      <c r="M69" s="240">
        <v>0</v>
      </c>
      <c r="N69" s="240">
        <v>1</v>
      </c>
      <c r="O69" s="240">
        <v>0</v>
      </c>
      <c r="P69" s="240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40">
        <v>1</v>
      </c>
      <c r="Y69" s="240">
        <v>0</v>
      </c>
      <c r="Z69" s="240">
        <v>0</v>
      </c>
      <c r="AA69" s="240">
        <v>0</v>
      </c>
      <c r="AB69" s="240">
        <v>0</v>
      </c>
      <c r="AC69" s="240">
        <v>0</v>
      </c>
      <c r="AD69" s="240">
        <v>0</v>
      </c>
      <c r="AE69" s="240">
        <v>0</v>
      </c>
      <c r="AF69" s="240">
        <v>0</v>
      </c>
      <c r="AG69" s="240">
        <v>0</v>
      </c>
      <c r="AH69" s="240">
        <v>0</v>
      </c>
      <c r="AI69" s="240">
        <v>0</v>
      </c>
      <c r="AJ69" s="127">
        <v>57.898148148148145</v>
      </c>
      <c r="AK69" s="111">
        <v>568.4545454545455</v>
      </c>
      <c r="AL69" s="111">
        <v>487.79183339542783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D3:D5"/>
    <mergeCell ref="AL3:AL4"/>
    <mergeCell ref="E3:E5"/>
    <mergeCell ref="AJ3:AK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3" r:id="rId2"/>
  <colBreaks count="2" manualBreakCount="2">
    <brk id="14" max="68" man="1"/>
    <brk id="26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1" customWidth="1"/>
    <col min="2" max="2" width="2.57421875" style="2" customWidth="1"/>
    <col min="3" max="3" width="10.7109375" style="2" customWidth="1"/>
    <col min="4" max="19" width="9.7109375" style="1" customWidth="1"/>
    <col min="20" max="16384" width="9.140625" style="1" customWidth="1"/>
  </cols>
  <sheetData>
    <row r="1" spans="2:14" ht="17.25">
      <c r="B1" s="89" t="s">
        <v>200</v>
      </c>
      <c r="D1" s="89" t="s">
        <v>321</v>
      </c>
      <c r="K1" s="89"/>
      <c r="N1" s="89" t="s">
        <v>323</v>
      </c>
    </row>
    <row r="2" spans="1:3" ht="17.25">
      <c r="A2" s="89"/>
      <c r="B2" s="3"/>
      <c r="C2" s="194"/>
    </row>
    <row r="3" spans="2:19" ht="38.25" customHeight="1">
      <c r="B3" s="344" t="s">
        <v>322</v>
      </c>
      <c r="C3" s="338"/>
      <c r="D3" s="376" t="s">
        <v>0</v>
      </c>
      <c r="E3" s="371" t="s">
        <v>359</v>
      </c>
      <c r="F3" s="371"/>
      <c r="G3" s="371"/>
      <c r="H3" s="371" t="s">
        <v>123</v>
      </c>
      <c r="I3" s="371"/>
      <c r="J3" s="371"/>
      <c r="K3" s="371" t="s">
        <v>203</v>
      </c>
      <c r="L3" s="371"/>
      <c r="M3" s="371"/>
      <c r="N3" s="371" t="s">
        <v>124</v>
      </c>
      <c r="O3" s="371"/>
      <c r="P3" s="371"/>
      <c r="Q3" s="373" t="s">
        <v>307</v>
      </c>
      <c r="R3" s="374"/>
      <c r="S3" s="375"/>
    </row>
    <row r="4" spans="2:19" ht="15" customHeight="1">
      <c r="B4" s="346"/>
      <c r="C4" s="347"/>
      <c r="D4" s="377"/>
      <c r="E4" s="370" t="s">
        <v>122</v>
      </c>
      <c r="F4" s="371" t="s">
        <v>118</v>
      </c>
      <c r="G4" s="371"/>
      <c r="H4" s="370" t="s">
        <v>122</v>
      </c>
      <c r="I4" s="371" t="s">
        <v>118</v>
      </c>
      <c r="J4" s="371"/>
      <c r="K4" s="370" t="s">
        <v>122</v>
      </c>
      <c r="L4" s="371" t="s">
        <v>118</v>
      </c>
      <c r="M4" s="371"/>
      <c r="N4" s="370" t="s">
        <v>122</v>
      </c>
      <c r="O4" s="371" t="s">
        <v>118</v>
      </c>
      <c r="P4" s="371"/>
      <c r="Q4" s="370" t="s">
        <v>122</v>
      </c>
      <c r="R4" s="371" t="s">
        <v>118</v>
      </c>
      <c r="S4" s="371"/>
    </row>
    <row r="5" spans="2:19" ht="12.75" customHeight="1">
      <c r="B5" s="346"/>
      <c r="C5" s="347"/>
      <c r="D5" s="377"/>
      <c r="E5" s="370"/>
      <c r="F5" s="340"/>
      <c r="G5" s="340"/>
      <c r="H5" s="370"/>
      <c r="I5" s="340"/>
      <c r="J5" s="340"/>
      <c r="K5" s="370"/>
      <c r="L5" s="340"/>
      <c r="M5" s="340"/>
      <c r="N5" s="370"/>
      <c r="O5" s="340"/>
      <c r="P5" s="340"/>
      <c r="Q5" s="370"/>
      <c r="R5" s="340"/>
      <c r="S5" s="340"/>
    </row>
    <row r="6" spans="2:19" ht="12" customHeight="1">
      <c r="B6" s="354" t="s">
        <v>372</v>
      </c>
      <c r="C6" s="355"/>
      <c r="D6" s="377"/>
      <c r="E6" s="370"/>
      <c r="F6" s="372" t="s">
        <v>116</v>
      </c>
      <c r="G6" s="370" t="s">
        <v>113</v>
      </c>
      <c r="H6" s="370"/>
      <c r="I6" s="372" t="s">
        <v>116</v>
      </c>
      <c r="J6" s="370" t="s">
        <v>113</v>
      </c>
      <c r="K6" s="370"/>
      <c r="L6" s="372" t="s">
        <v>116</v>
      </c>
      <c r="M6" s="370" t="s">
        <v>113</v>
      </c>
      <c r="N6" s="370"/>
      <c r="O6" s="372" t="s">
        <v>116</v>
      </c>
      <c r="P6" s="370" t="s">
        <v>113</v>
      </c>
      <c r="Q6" s="370"/>
      <c r="R6" s="372" t="s">
        <v>116</v>
      </c>
      <c r="S6" s="370" t="s">
        <v>113</v>
      </c>
    </row>
    <row r="7" spans="2:19" ht="15.75" customHeight="1">
      <c r="B7" s="356"/>
      <c r="C7" s="349"/>
      <c r="D7" s="378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</row>
    <row r="8" spans="2:19" ht="12">
      <c r="B8" s="276" t="s">
        <v>1</v>
      </c>
      <c r="C8" s="277"/>
      <c r="D8" s="112">
        <v>15239</v>
      </c>
      <c r="E8" s="112">
        <v>15137</v>
      </c>
      <c r="F8" s="113">
        <v>1497.8921568627452</v>
      </c>
      <c r="G8" s="113">
        <v>10.025920335980052</v>
      </c>
      <c r="H8" s="112">
        <v>13053</v>
      </c>
      <c r="I8" s="113">
        <v>387.34995425434585</v>
      </c>
      <c r="J8" s="113">
        <v>55.56447273443139</v>
      </c>
      <c r="K8" s="112">
        <v>15234</v>
      </c>
      <c r="L8" s="113">
        <v>1138.6</v>
      </c>
      <c r="M8" s="113">
        <v>0.3735809436314719</v>
      </c>
      <c r="N8" s="112">
        <v>15229</v>
      </c>
      <c r="O8" s="113">
        <v>560.7</v>
      </c>
      <c r="P8" s="113">
        <v>0.3679375287092329</v>
      </c>
      <c r="Q8" s="242">
        <v>15216</v>
      </c>
      <c r="R8" s="113">
        <v>1463.8260869565217</v>
      </c>
      <c r="S8" s="113">
        <v>2.2093313209528183</v>
      </c>
    </row>
    <row r="9" spans="2:19" ht="12">
      <c r="B9" s="269" t="s">
        <v>2</v>
      </c>
      <c r="C9" s="270"/>
      <c r="D9" s="114">
        <v>7818</v>
      </c>
      <c r="E9" s="114">
        <v>7753</v>
      </c>
      <c r="F9" s="115">
        <v>1522.2923076923078</v>
      </c>
      <c r="G9" s="115">
        <v>12.656561780506523</v>
      </c>
      <c r="H9" s="114">
        <v>6662</v>
      </c>
      <c r="I9" s="115">
        <v>439.7647058823529</v>
      </c>
      <c r="J9" s="115">
        <v>65.02532617037606</v>
      </c>
      <c r="K9" s="114">
        <v>7813</v>
      </c>
      <c r="L9" s="115">
        <v>1138.6</v>
      </c>
      <c r="M9" s="115">
        <v>0.7281913532872858</v>
      </c>
      <c r="N9" s="114">
        <v>7815</v>
      </c>
      <c r="O9" s="115">
        <v>663.3333333333334</v>
      </c>
      <c r="P9" s="115">
        <v>0.25454080327449474</v>
      </c>
      <c r="Q9" s="243">
        <v>7800</v>
      </c>
      <c r="R9" s="115">
        <v>1552.611111111111</v>
      </c>
      <c r="S9" s="115">
        <v>3.5746994116142234</v>
      </c>
    </row>
    <row r="10" spans="2:19" ht="12">
      <c r="B10" s="99"/>
      <c r="C10" s="93" t="s">
        <v>140</v>
      </c>
      <c r="D10" s="114">
        <v>3685</v>
      </c>
      <c r="E10" s="114">
        <v>3651</v>
      </c>
      <c r="F10" s="115">
        <v>1559.6764705882354</v>
      </c>
      <c r="G10" s="115">
        <v>14.390502035278155</v>
      </c>
      <c r="H10" s="114">
        <v>3164</v>
      </c>
      <c r="I10" s="115">
        <v>486.4606525911708</v>
      </c>
      <c r="J10" s="115">
        <v>68.77774762550882</v>
      </c>
      <c r="K10" s="114">
        <v>3683</v>
      </c>
      <c r="L10" s="115">
        <v>1066.5</v>
      </c>
      <c r="M10" s="115">
        <v>0.5788331071913162</v>
      </c>
      <c r="N10" s="114">
        <v>3683</v>
      </c>
      <c r="O10" s="115">
        <v>495</v>
      </c>
      <c r="P10" s="115">
        <v>0.26865671641791045</v>
      </c>
      <c r="Q10" s="243">
        <v>3672</v>
      </c>
      <c r="R10" s="115">
        <v>1603.2307692307693</v>
      </c>
      <c r="S10" s="115">
        <v>5.655902306648575</v>
      </c>
    </row>
    <row r="11" spans="2:19" ht="12">
      <c r="B11" s="99"/>
      <c r="C11" s="93" t="s">
        <v>141</v>
      </c>
      <c r="D11" s="114">
        <v>1799</v>
      </c>
      <c r="E11" s="114">
        <v>1788</v>
      </c>
      <c r="F11" s="115">
        <v>1221</v>
      </c>
      <c r="G11" s="115">
        <v>7.465814341300723</v>
      </c>
      <c r="H11" s="114">
        <v>1477</v>
      </c>
      <c r="I11" s="115">
        <v>416.5869565217391</v>
      </c>
      <c r="J11" s="115">
        <v>74.56420233463035</v>
      </c>
      <c r="K11" s="114">
        <v>1797</v>
      </c>
      <c r="L11" s="115">
        <v>1280</v>
      </c>
      <c r="M11" s="115">
        <v>1.4230127848804892</v>
      </c>
      <c r="N11" s="114">
        <v>1798</v>
      </c>
      <c r="O11" s="115">
        <v>1000</v>
      </c>
      <c r="P11" s="115">
        <v>0.5558643690939411</v>
      </c>
      <c r="Q11" s="243">
        <v>1798</v>
      </c>
      <c r="R11" s="115">
        <v>1800</v>
      </c>
      <c r="S11" s="115">
        <v>1.000555864369094</v>
      </c>
    </row>
    <row r="12" spans="2:19" ht="12">
      <c r="B12" s="99"/>
      <c r="C12" s="93" t="s">
        <v>142</v>
      </c>
      <c r="D12" s="114">
        <v>2334</v>
      </c>
      <c r="E12" s="114">
        <v>2314</v>
      </c>
      <c r="F12" s="115">
        <v>1624.45</v>
      </c>
      <c r="G12" s="115">
        <v>13.919880034275922</v>
      </c>
      <c r="H12" s="114">
        <v>2021</v>
      </c>
      <c r="I12" s="115">
        <v>385.88178913738017</v>
      </c>
      <c r="J12" s="115">
        <v>51.74850042844901</v>
      </c>
      <c r="K12" s="114">
        <v>2333</v>
      </c>
      <c r="L12" s="115">
        <v>1000</v>
      </c>
      <c r="M12" s="115">
        <v>0.4284490145672665</v>
      </c>
      <c r="N12" s="114">
        <v>2334</v>
      </c>
      <c r="O12" s="115" t="s">
        <v>397</v>
      </c>
      <c r="P12" s="115">
        <v>0</v>
      </c>
      <c r="Q12" s="243">
        <v>2330</v>
      </c>
      <c r="R12" s="115">
        <v>1326.25</v>
      </c>
      <c r="S12" s="115">
        <v>2.272922022279349</v>
      </c>
    </row>
    <row r="13" spans="2:19" ht="12">
      <c r="B13" s="275" t="s">
        <v>3</v>
      </c>
      <c r="C13" s="273"/>
      <c r="D13" s="112">
        <v>7421</v>
      </c>
      <c r="E13" s="112">
        <v>7384</v>
      </c>
      <c r="F13" s="113">
        <v>1455.027027027027</v>
      </c>
      <c r="G13" s="113">
        <v>7.254547904595068</v>
      </c>
      <c r="H13" s="112">
        <v>6391</v>
      </c>
      <c r="I13" s="113">
        <v>328.5233009708738</v>
      </c>
      <c r="J13" s="113">
        <v>45.59749359924538</v>
      </c>
      <c r="K13" s="112">
        <v>7421</v>
      </c>
      <c r="L13" s="113" t="s">
        <v>397</v>
      </c>
      <c r="M13" s="113">
        <v>0</v>
      </c>
      <c r="N13" s="112">
        <v>7414</v>
      </c>
      <c r="O13" s="113">
        <v>516.7142857142857</v>
      </c>
      <c r="P13" s="113">
        <v>0.48740061986255223</v>
      </c>
      <c r="Q13" s="242">
        <v>7416</v>
      </c>
      <c r="R13" s="113">
        <v>1144.2</v>
      </c>
      <c r="S13" s="113">
        <v>0.770920361137313</v>
      </c>
    </row>
    <row r="14" spans="2:19" ht="12" customHeight="1">
      <c r="B14" s="269" t="s">
        <v>360</v>
      </c>
      <c r="C14" s="270"/>
      <c r="D14" s="114">
        <v>373</v>
      </c>
      <c r="E14" s="114">
        <v>373</v>
      </c>
      <c r="F14" s="115" t="s">
        <v>397</v>
      </c>
      <c r="G14" s="115">
        <v>0</v>
      </c>
      <c r="H14" s="114">
        <v>339</v>
      </c>
      <c r="I14" s="115">
        <v>295.2352941176471</v>
      </c>
      <c r="J14" s="115">
        <v>26.91152815013405</v>
      </c>
      <c r="K14" s="114">
        <v>373</v>
      </c>
      <c r="L14" s="115" t="s">
        <v>397</v>
      </c>
      <c r="M14" s="115">
        <v>0</v>
      </c>
      <c r="N14" s="114">
        <v>373</v>
      </c>
      <c r="O14" s="115" t="s">
        <v>397</v>
      </c>
      <c r="P14" s="115">
        <v>0</v>
      </c>
      <c r="Q14" s="243">
        <v>373</v>
      </c>
      <c r="R14" s="115" t="s">
        <v>397</v>
      </c>
      <c r="S14" s="115">
        <v>0</v>
      </c>
    </row>
    <row r="15" spans="2:19" ht="12" customHeight="1">
      <c r="B15" s="269" t="s">
        <v>361</v>
      </c>
      <c r="C15" s="270"/>
      <c r="D15" s="114">
        <v>1117</v>
      </c>
      <c r="E15" s="114">
        <v>1107</v>
      </c>
      <c r="F15" s="115">
        <v>1368</v>
      </c>
      <c r="G15" s="115">
        <v>12.24709042076992</v>
      </c>
      <c r="H15" s="114">
        <v>957</v>
      </c>
      <c r="I15" s="115">
        <v>279.45625</v>
      </c>
      <c r="J15" s="115">
        <v>40.02954341987466</v>
      </c>
      <c r="K15" s="114">
        <v>1117</v>
      </c>
      <c r="L15" s="115" t="s">
        <v>397</v>
      </c>
      <c r="M15" s="115">
        <v>0</v>
      </c>
      <c r="N15" s="114">
        <v>1115</v>
      </c>
      <c r="O15" s="115">
        <v>500</v>
      </c>
      <c r="P15" s="115">
        <v>0.8952551477170994</v>
      </c>
      <c r="Q15" s="243">
        <v>1117</v>
      </c>
      <c r="R15" s="115" t="s">
        <v>397</v>
      </c>
      <c r="S15" s="115">
        <v>0</v>
      </c>
    </row>
    <row r="16" spans="2:19" ht="12" customHeight="1">
      <c r="B16" s="269" t="s">
        <v>362</v>
      </c>
      <c r="C16" s="270"/>
      <c r="D16" s="114">
        <v>1446</v>
      </c>
      <c r="E16" s="114">
        <v>1442</v>
      </c>
      <c r="F16" s="115">
        <v>1675</v>
      </c>
      <c r="G16" s="115">
        <v>4.633471645919779</v>
      </c>
      <c r="H16" s="114">
        <v>1229</v>
      </c>
      <c r="I16" s="115">
        <v>353.9078341013825</v>
      </c>
      <c r="J16" s="115">
        <v>53.11065006915629</v>
      </c>
      <c r="K16" s="114">
        <v>1446</v>
      </c>
      <c r="L16" s="115" t="s">
        <v>397</v>
      </c>
      <c r="M16" s="115">
        <v>0</v>
      </c>
      <c r="N16" s="114">
        <v>1444</v>
      </c>
      <c r="O16" s="115">
        <v>635</v>
      </c>
      <c r="P16" s="115">
        <v>0.8782849239280774</v>
      </c>
      <c r="Q16" s="243">
        <v>1445</v>
      </c>
      <c r="R16" s="115">
        <v>1138</v>
      </c>
      <c r="S16" s="115">
        <v>0.7869986168741355</v>
      </c>
    </row>
    <row r="17" spans="2:19" ht="12" customHeight="1">
      <c r="B17" s="271" t="s">
        <v>363</v>
      </c>
      <c r="C17" s="270"/>
      <c r="D17" s="114">
        <v>5272</v>
      </c>
      <c r="E17" s="114">
        <v>5226</v>
      </c>
      <c r="F17" s="115">
        <v>1591.3478260869565</v>
      </c>
      <c r="G17" s="115">
        <v>13.8850531107739</v>
      </c>
      <c r="H17" s="114">
        <v>4492</v>
      </c>
      <c r="I17" s="115">
        <v>441.8423076923077</v>
      </c>
      <c r="J17" s="115">
        <v>65.37120637329286</v>
      </c>
      <c r="K17" s="114">
        <v>5270</v>
      </c>
      <c r="L17" s="115">
        <v>1066.5</v>
      </c>
      <c r="M17" s="115">
        <v>0.40459028831562976</v>
      </c>
      <c r="N17" s="114">
        <v>5270</v>
      </c>
      <c r="O17" s="115">
        <v>495</v>
      </c>
      <c r="P17" s="115">
        <v>0.18778452200303491</v>
      </c>
      <c r="Q17" s="243">
        <v>5258</v>
      </c>
      <c r="R17" s="115">
        <v>1505.0714285714287</v>
      </c>
      <c r="S17" s="115">
        <v>3.9967754172989376</v>
      </c>
    </row>
    <row r="18" spans="2:19" ht="12" customHeight="1">
      <c r="B18" s="269" t="s">
        <v>364</v>
      </c>
      <c r="C18" s="270"/>
      <c r="D18" s="114">
        <v>1802</v>
      </c>
      <c r="E18" s="114">
        <v>1786</v>
      </c>
      <c r="F18" s="115">
        <v>1581.8125</v>
      </c>
      <c r="G18" s="115">
        <v>14.044950055493896</v>
      </c>
      <c r="H18" s="114">
        <v>1560</v>
      </c>
      <c r="I18" s="115">
        <v>379.5702479338843</v>
      </c>
      <c r="J18" s="115">
        <v>50.97447280799112</v>
      </c>
      <c r="K18" s="114">
        <v>1801</v>
      </c>
      <c r="L18" s="115">
        <v>1000</v>
      </c>
      <c r="M18" s="115">
        <v>0.5549389567147613</v>
      </c>
      <c r="N18" s="114">
        <v>1802</v>
      </c>
      <c r="O18" s="115" t="s">
        <v>397</v>
      </c>
      <c r="P18" s="115">
        <v>0</v>
      </c>
      <c r="Q18" s="243">
        <v>1798</v>
      </c>
      <c r="R18" s="115">
        <v>1326.25</v>
      </c>
      <c r="S18" s="115">
        <v>2.943951165371809</v>
      </c>
    </row>
    <row r="19" spans="2:19" ht="12" customHeight="1">
      <c r="B19" s="269" t="s">
        <v>365</v>
      </c>
      <c r="C19" s="270"/>
      <c r="D19" s="114">
        <v>456</v>
      </c>
      <c r="E19" s="114">
        <v>452</v>
      </c>
      <c r="F19" s="115">
        <v>1210</v>
      </c>
      <c r="G19" s="115">
        <v>10.614035087719298</v>
      </c>
      <c r="H19" s="114">
        <v>437</v>
      </c>
      <c r="I19" s="115">
        <v>630</v>
      </c>
      <c r="J19" s="115">
        <v>26.25</v>
      </c>
      <c r="K19" s="114">
        <v>456</v>
      </c>
      <c r="L19" s="115" t="s">
        <v>397</v>
      </c>
      <c r="M19" s="115">
        <v>0</v>
      </c>
      <c r="N19" s="114">
        <v>455</v>
      </c>
      <c r="O19" s="115">
        <v>1103</v>
      </c>
      <c r="P19" s="115">
        <v>2.418859649122807</v>
      </c>
      <c r="Q19" s="243">
        <v>456</v>
      </c>
      <c r="R19" s="115" t="s">
        <v>397</v>
      </c>
      <c r="S19" s="115">
        <v>0</v>
      </c>
    </row>
    <row r="20" spans="2:19" ht="12" customHeight="1">
      <c r="B20" s="269" t="s">
        <v>366</v>
      </c>
      <c r="C20" s="270"/>
      <c r="D20" s="114">
        <v>1799</v>
      </c>
      <c r="E20" s="114">
        <v>1788</v>
      </c>
      <c r="F20" s="115">
        <v>1221</v>
      </c>
      <c r="G20" s="115">
        <v>7.465814341300723</v>
      </c>
      <c r="H20" s="114">
        <v>1477</v>
      </c>
      <c r="I20" s="115">
        <v>416.5869565217391</v>
      </c>
      <c r="J20" s="115">
        <v>74.56420233463035</v>
      </c>
      <c r="K20" s="114">
        <v>1797</v>
      </c>
      <c r="L20" s="115">
        <v>1280</v>
      </c>
      <c r="M20" s="115">
        <v>1.4230127848804892</v>
      </c>
      <c r="N20" s="114">
        <v>1798</v>
      </c>
      <c r="O20" s="115">
        <v>1000</v>
      </c>
      <c r="P20" s="115">
        <v>0.5558643690939411</v>
      </c>
      <c r="Q20" s="243">
        <v>1798</v>
      </c>
      <c r="R20" s="115">
        <v>1800</v>
      </c>
      <c r="S20" s="115">
        <v>1.000555864369094</v>
      </c>
    </row>
    <row r="21" spans="2:19" ht="12" customHeight="1">
      <c r="B21" s="269" t="s">
        <v>367</v>
      </c>
      <c r="C21" s="270"/>
      <c r="D21" s="114">
        <v>911</v>
      </c>
      <c r="E21" s="114">
        <v>907</v>
      </c>
      <c r="F21" s="115">
        <v>1625</v>
      </c>
      <c r="G21" s="115">
        <v>7.135016465422613</v>
      </c>
      <c r="H21" s="114">
        <v>787</v>
      </c>
      <c r="I21" s="115">
        <v>379.5483870967742</v>
      </c>
      <c r="J21" s="115">
        <v>51.66190998902305</v>
      </c>
      <c r="K21" s="114">
        <v>911</v>
      </c>
      <c r="L21" s="115" t="s">
        <v>397</v>
      </c>
      <c r="M21" s="115">
        <v>0</v>
      </c>
      <c r="N21" s="114">
        <v>911</v>
      </c>
      <c r="O21" s="115" t="s">
        <v>397</v>
      </c>
      <c r="P21" s="115">
        <v>0</v>
      </c>
      <c r="Q21" s="243">
        <v>910</v>
      </c>
      <c r="R21" s="115">
        <v>1494</v>
      </c>
      <c r="S21" s="115">
        <v>1.6399560922063667</v>
      </c>
    </row>
    <row r="22" spans="2:19" ht="12" customHeight="1">
      <c r="B22" s="269" t="s">
        <v>368</v>
      </c>
      <c r="C22" s="270"/>
      <c r="D22" s="114">
        <v>583</v>
      </c>
      <c r="E22" s="114">
        <v>581</v>
      </c>
      <c r="F22" s="115">
        <v>1025</v>
      </c>
      <c r="G22" s="115">
        <v>3.5162950257289878</v>
      </c>
      <c r="H22" s="114">
        <v>540</v>
      </c>
      <c r="I22" s="115">
        <v>290.1860465116279</v>
      </c>
      <c r="J22" s="115">
        <v>21.403087478559176</v>
      </c>
      <c r="K22" s="114">
        <v>583</v>
      </c>
      <c r="L22" s="115" t="s">
        <v>397</v>
      </c>
      <c r="M22" s="115">
        <v>0</v>
      </c>
      <c r="N22" s="114">
        <v>583</v>
      </c>
      <c r="O22" s="115" t="s">
        <v>397</v>
      </c>
      <c r="P22" s="115">
        <v>0</v>
      </c>
      <c r="Q22" s="243">
        <v>583</v>
      </c>
      <c r="R22" s="115" t="s">
        <v>397</v>
      </c>
      <c r="S22" s="115">
        <v>0</v>
      </c>
    </row>
    <row r="23" spans="2:19" ht="12" customHeight="1">
      <c r="B23" s="269" t="s">
        <v>382</v>
      </c>
      <c r="C23" s="274"/>
      <c r="D23" s="114">
        <v>718</v>
      </c>
      <c r="E23" s="114">
        <v>715</v>
      </c>
      <c r="F23" s="115">
        <v>1390</v>
      </c>
      <c r="G23" s="115">
        <v>5.807799442896936</v>
      </c>
      <c r="H23" s="114">
        <v>596</v>
      </c>
      <c r="I23" s="115">
        <v>321.75409836065575</v>
      </c>
      <c r="J23" s="115">
        <v>54.67130919220056</v>
      </c>
      <c r="K23" s="114">
        <v>718</v>
      </c>
      <c r="L23" s="115" t="s">
        <v>397</v>
      </c>
      <c r="M23" s="115">
        <v>0</v>
      </c>
      <c r="N23" s="114">
        <v>716</v>
      </c>
      <c r="O23" s="115">
        <v>122</v>
      </c>
      <c r="P23" s="115">
        <v>0.3398328690807799</v>
      </c>
      <c r="Q23" s="243">
        <v>718</v>
      </c>
      <c r="R23" s="115" t="s">
        <v>397</v>
      </c>
      <c r="S23" s="115">
        <v>0</v>
      </c>
    </row>
    <row r="24" spans="2:19" ht="12" customHeight="1">
      <c r="B24" s="275" t="s">
        <v>369</v>
      </c>
      <c r="C24" s="273"/>
      <c r="D24" s="112">
        <v>762</v>
      </c>
      <c r="E24" s="112">
        <v>760</v>
      </c>
      <c r="F24" s="113">
        <v>1451.5</v>
      </c>
      <c r="G24" s="113">
        <v>3.809711286089239</v>
      </c>
      <c r="H24" s="112">
        <v>639</v>
      </c>
      <c r="I24" s="113">
        <v>274.780487804878</v>
      </c>
      <c r="J24" s="113">
        <v>44.354330708661415</v>
      </c>
      <c r="K24" s="112">
        <v>762</v>
      </c>
      <c r="L24" s="113" t="s">
        <v>397</v>
      </c>
      <c r="M24" s="113">
        <v>0</v>
      </c>
      <c r="N24" s="112">
        <v>762</v>
      </c>
      <c r="O24" s="113" t="s">
        <v>397</v>
      </c>
      <c r="P24" s="113">
        <v>0</v>
      </c>
      <c r="Q24" s="242">
        <v>760</v>
      </c>
      <c r="R24" s="113">
        <v>1430</v>
      </c>
      <c r="S24" s="113">
        <v>3.7532808398950133</v>
      </c>
    </row>
    <row r="25" spans="2:19" ht="12">
      <c r="B25" s="269" t="s">
        <v>4</v>
      </c>
      <c r="C25" s="270"/>
      <c r="D25" s="114">
        <v>373</v>
      </c>
      <c r="E25" s="114">
        <v>373</v>
      </c>
      <c r="F25" s="115" t="s">
        <v>397</v>
      </c>
      <c r="G25" s="115">
        <v>0</v>
      </c>
      <c r="H25" s="114">
        <v>339</v>
      </c>
      <c r="I25" s="115">
        <v>295.2352941176471</v>
      </c>
      <c r="J25" s="115">
        <v>26.91152815013405</v>
      </c>
      <c r="K25" s="114">
        <v>373</v>
      </c>
      <c r="L25" s="115" t="s">
        <v>397</v>
      </c>
      <c r="M25" s="115">
        <v>0</v>
      </c>
      <c r="N25" s="114">
        <v>373</v>
      </c>
      <c r="O25" s="115" t="s">
        <v>397</v>
      </c>
      <c r="P25" s="115">
        <v>0</v>
      </c>
      <c r="Q25" s="243">
        <v>373</v>
      </c>
      <c r="R25" s="115" t="s">
        <v>397</v>
      </c>
      <c r="S25" s="115">
        <v>0</v>
      </c>
    </row>
    <row r="26" spans="2:19" ht="12">
      <c r="B26" s="269" t="s">
        <v>5</v>
      </c>
      <c r="C26" s="270"/>
      <c r="D26" s="114">
        <v>91</v>
      </c>
      <c r="E26" s="114">
        <v>91</v>
      </c>
      <c r="F26" s="115" t="s">
        <v>397</v>
      </c>
      <c r="G26" s="115">
        <v>0</v>
      </c>
      <c r="H26" s="114">
        <v>77</v>
      </c>
      <c r="I26" s="115">
        <v>285.2142857142857</v>
      </c>
      <c r="J26" s="115">
        <v>43.879120879120876</v>
      </c>
      <c r="K26" s="114">
        <v>91</v>
      </c>
      <c r="L26" s="115" t="s">
        <v>397</v>
      </c>
      <c r="M26" s="115">
        <v>0</v>
      </c>
      <c r="N26" s="114">
        <v>91</v>
      </c>
      <c r="O26" s="115" t="s">
        <v>397</v>
      </c>
      <c r="P26" s="115">
        <v>0</v>
      </c>
      <c r="Q26" s="243">
        <v>91</v>
      </c>
      <c r="R26" s="115" t="s">
        <v>397</v>
      </c>
      <c r="S26" s="115">
        <v>0</v>
      </c>
    </row>
    <row r="27" spans="2:19" ht="12">
      <c r="B27" s="269" t="s">
        <v>6</v>
      </c>
      <c r="C27" s="270"/>
      <c r="D27" s="114">
        <v>260</v>
      </c>
      <c r="E27" s="114">
        <v>260</v>
      </c>
      <c r="F27" s="115" t="s">
        <v>397</v>
      </c>
      <c r="G27" s="115">
        <v>0</v>
      </c>
      <c r="H27" s="114">
        <v>220</v>
      </c>
      <c r="I27" s="115">
        <v>279.45</v>
      </c>
      <c r="J27" s="115">
        <v>42.99230769230769</v>
      </c>
      <c r="K27" s="114">
        <v>260</v>
      </c>
      <c r="L27" s="115" t="s">
        <v>397</v>
      </c>
      <c r="M27" s="115">
        <v>0</v>
      </c>
      <c r="N27" s="114">
        <v>260</v>
      </c>
      <c r="O27" s="115" t="s">
        <v>397</v>
      </c>
      <c r="P27" s="115">
        <v>0</v>
      </c>
      <c r="Q27" s="243">
        <v>260</v>
      </c>
      <c r="R27" s="115" t="s">
        <v>397</v>
      </c>
      <c r="S27" s="115">
        <v>0</v>
      </c>
    </row>
    <row r="28" spans="2:19" ht="12">
      <c r="B28" s="269" t="s">
        <v>7</v>
      </c>
      <c r="C28" s="270"/>
      <c r="D28" s="114">
        <v>314</v>
      </c>
      <c r="E28" s="114">
        <v>311</v>
      </c>
      <c r="F28" s="115">
        <v>1366.6666666666667</v>
      </c>
      <c r="G28" s="115">
        <v>13.05732484076433</v>
      </c>
      <c r="H28" s="114">
        <v>272</v>
      </c>
      <c r="I28" s="115">
        <v>248.76190476190476</v>
      </c>
      <c r="J28" s="115">
        <v>33.27388535031847</v>
      </c>
      <c r="K28" s="114">
        <v>314</v>
      </c>
      <c r="L28" s="115" t="s">
        <v>397</v>
      </c>
      <c r="M28" s="115">
        <v>0</v>
      </c>
      <c r="N28" s="114">
        <v>313</v>
      </c>
      <c r="O28" s="115">
        <v>500</v>
      </c>
      <c r="P28" s="115">
        <v>1.5923566878980893</v>
      </c>
      <c r="Q28" s="243">
        <v>314</v>
      </c>
      <c r="R28" s="115" t="s">
        <v>397</v>
      </c>
      <c r="S28" s="115">
        <v>0</v>
      </c>
    </row>
    <row r="29" spans="2:19" ht="12">
      <c r="B29" s="269" t="s">
        <v>8</v>
      </c>
      <c r="C29" s="270"/>
      <c r="D29" s="114">
        <v>120</v>
      </c>
      <c r="E29" s="114">
        <v>120</v>
      </c>
      <c r="F29" s="115" t="s">
        <v>397</v>
      </c>
      <c r="G29" s="115">
        <v>0</v>
      </c>
      <c r="H29" s="114">
        <v>104</v>
      </c>
      <c r="I29" s="115">
        <v>251.875</v>
      </c>
      <c r="J29" s="115">
        <v>33.583333333333336</v>
      </c>
      <c r="K29" s="114">
        <v>120</v>
      </c>
      <c r="L29" s="115" t="s">
        <v>397</v>
      </c>
      <c r="M29" s="115">
        <v>0</v>
      </c>
      <c r="N29" s="114">
        <v>120</v>
      </c>
      <c r="O29" s="115" t="s">
        <v>397</v>
      </c>
      <c r="P29" s="115">
        <v>0</v>
      </c>
      <c r="Q29" s="243">
        <v>120</v>
      </c>
      <c r="R29" s="115" t="s">
        <v>397</v>
      </c>
      <c r="S29" s="115">
        <v>0</v>
      </c>
    </row>
    <row r="30" spans="2:19" ht="12">
      <c r="B30" s="269" t="s">
        <v>9</v>
      </c>
      <c r="C30" s="270"/>
      <c r="D30" s="114">
        <v>95</v>
      </c>
      <c r="E30" s="114">
        <v>91</v>
      </c>
      <c r="F30" s="115">
        <v>1650</v>
      </c>
      <c r="G30" s="115">
        <v>69.47368421052632</v>
      </c>
      <c r="H30" s="114">
        <v>86</v>
      </c>
      <c r="I30" s="115">
        <v>292.77777777777777</v>
      </c>
      <c r="J30" s="115">
        <v>27.736842105263158</v>
      </c>
      <c r="K30" s="114">
        <v>95</v>
      </c>
      <c r="L30" s="115" t="s">
        <v>397</v>
      </c>
      <c r="M30" s="115">
        <v>0</v>
      </c>
      <c r="N30" s="114">
        <v>94</v>
      </c>
      <c r="O30" s="115">
        <v>500</v>
      </c>
      <c r="P30" s="115">
        <v>5.2631578947368425</v>
      </c>
      <c r="Q30" s="243">
        <v>95</v>
      </c>
      <c r="R30" s="115" t="s">
        <v>397</v>
      </c>
      <c r="S30" s="115">
        <v>0</v>
      </c>
    </row>
    <row r="31" spans="2:19" ht="12">
      <c r="B31" s="269" t="s">
        <v>10</v>
      </c>
      <c r="C31" s="270"/>
      <c r="D31" s="114">
        <v>237</v>
      </c>
      <c r="E31" s="114">
        <v>234</v>
      </c>
      <c r="F31" s="115">
        <v>993.3333333333334</v>
      </c>
      <c r="G31" s="115">
        <v>12.573839662447257</v>
      </c>
      <c r="H31" s="114">
        <v>198</v>
      </c>
      <c r="I31" s="115">
        <v>318.6923076923077</v>
      </c>
      <c r="J31" s="115">
        <v>52.44303797468354</v>
      </c>
      <c r="K31" s="114">
        <v>237</v>
      </c>
      <c r="L31" s="115" t="s">
        <v>397</v>
      </c>
      <c r="M31" s="115">
        <v>0</v>
      </c>
      <c r="N31" s="114">
        <v>237</v>
      </c>
      <c r="O31" s="115" t="s">
        <v>397</v>
      </c>
      <c r="P31" s="115">
        <v>0</v>
      </c>
      <c r="Q31" s="243">
        <v>237</v>
      </c>
      <c r="R31" s="115" t="s">
        <v>397</v>
      </c>
      <c r="S31" s="115">
        <v>0</v>
      </c>
    </row>
    <row r="32" spans="2:19" ht="12">
      <c r="B32" s="269" t="s">
        <v>11</v>
      </c>
      <c r="C32" s="270"/>
      <c r="D32" s="114">
        <v>632</v>
      </c>
      <c r="E32" s="114">
        <v>630</v>
      </c>
      <c r="F32" s="115">
        <v>1395</v>
      </c>
      <c r="G32" s="115">
        <v>4.4145569620253164</v>
      </c>
      <c r="H32" s="114">
        <v>514</v>
      </c>
      <c r="I32" s="115">
        <v>301.1101694915254</v>
      </c>
      <c r="J32" s="115">
        <v>56.21993670886076</v>
      </c>
      <c r="K32" s="114">
        <v>632</v>
      </c>
      <c r="L32" s="115" t="s">
        <v>397</v>
      </c>
      <c r="M32" s="115">
        <v>0</v>
      </c>
      <c r="N32" s="114">
        <v>632</v>
      </c>
      <c r="O32" s="115" t="s">
        <v>397</v>
      </c>
      <c r="P32" s="115">
        <v>0</v>
      </c>
      <c r="Q32" s="243">
        <v>632</v>
      </c>
      <c r="R32" s="115" t="s">
        <v>397</v>
      </c>
      <c r="S32" s="115">
        <v>0</v>
      </c>
    </row>
    <row r="33" spans="2:19" ht="12">
      <c r="B33" s="269" t="s">
        <v>12</v>
      </c>
      <c r="C33" s="270"/>
      <c r="D33" s="114">
        <v>370</v>
      </c>
      <c r="E33" s="114">
        <v>368</v>
      </c>
      <c r="F33" s="115">
        <v>1950</v>
      </c>
      <c r="G33" s="115">
        <v>10.54054054054054</v>
      </c>
      <c r="H33" s="114">
        <v>315</v>
      </c>
      <c r="I33" s="115">
        <v>287.1818181818182</v>
      </c>
      <c r="J33" s="115">
        <v>42.689189189189186</v>
      </c>
      <c r="K33" s="114">
        <v>370</v>
      </c>
      <c r="L33" s="115" t="s">
        <v>397</v>
      </c>
      <c r="M33" s="115">
        <v>0</v>
      </c>
      <c r="N33" s="114">
        <v>369</v>
      </c>
      <c r="O33" s="115">
        <v>200</v>
      </c>
      <c r="P33" s="115">
        <v>0.5405405405405406</v>
      </c>
      <c r="Q33" s="243">
        <v>370</v>
      </c>
      <c r="R33" s="115" t="s">
        <v>397</v>
      </c>
      <c r="S33" s="115">
        <v>0</v>
      </c>
    </row>
    <row r="34" spans="2:19" ht="12">
      <c r="B34" s="269" t="s">
        <v>13</v>
      </c>
      <c r="C34" s="270"/>
      <c r="D34" s="114">
        <v>458</v>
      </c>
      <c r="E34" s="114">
        <v>458</v>
      </c>
      <c r="F34" s="115" t="s">
        <v>397</v>
      </c>
      <c r="G34" s="115">
        <v>0</v>
      </c>
      <c r="H34" s="114">
        <v>361</v>
      </c>
      <c r="I34" s="115">
        <v>404.7113402061856</v>
      </c>
      <c r="J34" s="115">
        <v>85.71397379912663</v>
      </c>
      <c r="K34" s="114">
        <v>458</v>
      </c>
      <c r="L34" s="115" t="s">
        <v>397</v>
      </c>
      <c r="M34" s="115">
        <v>0</v>
      </c>
      <c r="N34" s="114">
        <v>458</v>
      </c>
      <c r="O34" s="115" t="s">
        <v>397</v>
      </c>
      <c r="P34" s="115">
        <v>0</v>
      </c>
      <c r="Q34" s="243">
        <v>458</v>
      </c>
      <c r="R34" s="115" t="s">
        <v>397</v>
      </c>
      <c r="S34" s="115">
        <v>0</v>
      </c>
    </row>
    <row r="35" spans="2:19" ht="12">
      <c r="B35" s="269" t="s">
        <v>14</v>
      </c>
      <c r="C35" s="270"/>
      <c r="D35" s="114">
        <v>995</v>
      </c>
      <c r="E35" s="114">
        <v>990</v>
      </c>
      <c r="F35" s="115">
        <v>1648</v>
      </c>
      <c r="G35" s="115">
        <v>8.28140703517588</v>
      </c>
      <c r="H35" s="114">
        <v>845</v>
      </c>
      <c r="I35" s="115">
        <v>487.18</v>
      </c>
      <c r="J35" s="115">
        <v>73.44422110552763</v>
      </c>
      <c r="K35" s="114">
        <v>995</v>
      </c>
      <c r="L35" s="115" t="s">
        <v>397</v>
      </c>
      <c r="M35" s="115">
        <v>0</v>
      </c>
      <c r="N35" s="114">
        <v>994</v>
      </c>
      <c r="O35" s="115">
        <v>690</v>
      </c>
      <c r="P35" s="115">
        <v>0.6934673366834171</v>
      </c>
      <c r="Q35" s="243">
        <v>993</v>
      </c>
      <c r="R35" s="115">
        <v>918</v>
      </c>
      <c r="S35" s="115">
        <v>1.8452261306532662</v>
      </c>
    </row>
    <row r="36" spans="2:19" ht="12">
      <c r="B36" s="269" t="s">
        <v>15</v>
      </c>
      <c r="C36" s="270"/>
      <c r="D36" s="114">
        <v>741</v>
      </c>
      <c r="E36" s="114">
        <v>730</v>
      </c>
      <c r="F36" s="115">
        <v>1705.3636363636363</v>
      </c>
      <c r="G36" s="115">
        <v>25.31578947368421</v>
      </c>
      <c r="H36" s="114">
        <v>612</v>
      </c>
      <c r="I36" s="115">
        <v>392.51937984496124</v>
      </c>
      <c r="J36" s="115">
        <v>68.33333333333333</v>
      </c>
      <c r="K36" s="114">
        <v>741</v>
      </c>
      <c r="L36" s="115" t="s">
        <v>397</v>
      </c>
      <c r="M36" s="115">
        <v>0</v>
      </c>
      <c r="N36" s="114">
        <v>741</v>
      </c>
      <c r="O36" s="115" t="s">
        <v>397</v>
      </c>
      <c r="P36" s="115">
        <v>0</v>
      </c>
      <c r="Q36" s="243">
        <v>733</v>
      </c>
      <c r="R36" s="115">
        <v>1974.25</v>
      </c>
      <c r="S36" s="115">
        <v>21.314439946018894</v>
      </c>
    </row>
    <row r="37" spans="2:19" ht="12">
      <c r="B37" s="269" t="s">
        <v>16</v>
      </c>
      <c r="C37" s="270"/>
      <c r="D37" s="114">
        <v>1070</v>
      </c>
      <c r="E37" s="114">
        <v>1063</v>
      </c>
      <c r="F37" s="115">
        <v>1185.7142857142858</v>
      </c>
      <c r="G37" s="115">
        <v>7.757009345794392</v>
      </c>
      <c r="H37" s="114">
        <v>945</v>
      </c>
      <c r="I37" s="115">
        <v>632.056</v>
      </c>
      <c r="J37" s="115">
        <v>73.83831775700935</v>
      </c>
      <c r="K37" s="114">
        <v>1068</v>
      </c>
      <c r="L37" s="115">
        <v>1066.5</v>
      </c>
      <c r="M37" s="115">
        <v>1.9934579439252336</v>
      </c>
      <c r="N37" s="114">
        <v>1070</v>
      </c>
      <c r="O37" s="115" t="s">
        <v>397</v>
      </c>
      <c r="P37" s="115">
        <v>0</v>
      </c>
      <c r="Q37" s="243">
        <v>1068</v>
      </c>
      <c r="R37" s="115">
        <v>1407</v>
      </c>
      <c r="S37" s="115">
        <v>2.6299065420560748</v>
      </c>
    </row>
    <row r="38" spans="2:19" ht="12">
      <c r="B38" s="269" t="s">
        <v>17</v>
      </c>
      <c r="C38" s="270"/>
      <c r="D38" s="114">
        <v>879</v>
      </c>
      <c r="E38" s="114">
        <v>868</v>
      </c>
      <c r="F38" s="115">
        <v>1611.8181818181818</v>
      </c>
      <c r="G38" s="115">
        <v>20.170648464163822</v>
      </c>
      <c r="H38" s="114">
        <v>762</v>
      </c>
      <c r="I38" s="115">
        <v>433.56410256410254</v>
      </c>
      <c r="J38" s="115">
        <v>57.7098976109215</v>
      </c>
      <c r="K38" s="114">
        <v>879</v>
      </c>
      <c r="L38" s="115" t="s">
        <v>397</v>
      </c>
      <c r="M38" s="115">
        <v>0</v>
      </c>
      <c r="N38" s="114">
        <v>878</v>
      </c>
      <c r="O38" s="115">
        <v>300</v>
      </c>
      <c r="P38" s="115">
        <v>0.3412969283276451</v>
      </c>
      <c r="Q38" s="243">
        <v>878</v>
      </c>
      <c r="R38" s="115">
        <v>398</v>
      </c>
      <c r="S38" s="115">
        <v>0.4527872582480091</v>
      </c>
    </row>
    <row r="39" spans="2:19" ht="12">
      <c r="B39" s="269" t="s">
        <v>18</v>
      </c>
      <c r="C39" s="270"/>
      <c r="D39" s="114">
        <v>257</v>
      </c>
      <c r="E39" s="114">
        <v>255</v>
      </c>
      <c r="F39" s="115">
        <v>1400</v>
      </c>
      <c r="G39" s="115">
        <v>10.894941634241246</v>
      </c>
      <c r="H39" s="114">
        <v>239</v>
      </c>
      <c r="I39" s="115">
        <v>323.1666666666667</v>
      </c>
      <c r="J39" s="115">
        <v>22.634241245136188</v>
      </c>
      <c r="K39" s="114">
        <v>257</v>
      </c>
      <c r="L39" s="115" t="s">
        <v>397</v>
      </c>
      <c r="M39" s="115">
        <v>0</v>
      </c>
      <c r="N39" s="114">
        <v>256</v>
      </c>
      <c r="O39" s="115">
        <v>1070</v>
      </c>
      <c r="P39" s="115">
        <v>4.163424124513619</v>
      </c>
      <c r="Q39" s="243">
        <v>257</v>
      </c>
      <c r="R39" s="115" t="s">
        <v>397</v>
      </c>
      <c r="S39" s="115">
        <v>0</v>
      </c>
    </row>
    <row r="40" spans="2:19" ht="12">
      <c r="B40" s="269" t="s">
        <v>19</v>
      </c>
      <c r="C40" s="270"/>
      <c r="D40" s="114">
        <v>181</v>
      </c>
      <c r="E40" s="114">
        <v>181</v>
      </c>
      <c r="F40" s="115" t="s">
        <v>397</v>
      </c>
      <c r="G40" s="115">
        <v>0</v>
      </c>
      <c r="H40" s="114">
        <v>178</v>
      </c>
      <c r="I40" s="115">
        <v>482.6666666666667</v>
      </c>
      <c r="J40" s="115">
        <v>8</v>
      </c>
      <c r="K40" s="114">
        <v>181</v>
      </c>
      <c r="L40" s="115" t="s">
        <v>397</v>
      </c>
      <c r="M40" s="115">
        <v>0</v>
      </c>
      <c r="N40" s="114">
        <v>180</v>
      </c>
      <c r="O40" s="115">
        <v>1103</v>
      </c>
      <c r="P40" s="115">
        <v>6.093922651933702</v>
      </c>
      <c r="Q40" s="243">
        <v>181</v>
      </c>
      <c r="R40" s="115" t="s">
        <v>397</v>
      </c>
      <c r="S40" s="115">
        <v>0</v>
      </c>
    </row>
    <row r="41" spans="2:19" ht="12">
      <c r="B41" s="269" t="s">
        <v>20</v>
      </c>
      <c r="C41" s="270"/>
      <c r="D41" s="114">
        <v>137</v>
      </c>
      <c r="E41" s="114">
        <v>135</v>
      </c>
      <c r="F41" s="115">
        <v>1188</v>
      </c>
      <c r="G41" s="115">
        <v>17.343065693430656</v>
      </c>
      <c r="H41" s="114">
        <v>134</v>
      </c>
      <c r="I41" s="115">
        <v>2186</v>
      </c>
      <c r="J41" s="115">
        <v>47.86861313868613</v>
      </c>
      <c r="K41" s="114">
        <v>137</v>
      </c>
      <c r="L41" s="115" t="s">
        <v>397</v>
      </c>
      <c r="M41" s="115">
        <v>0</v>
      </c>
      <c r="N41" s="114">
        <v>137</v>
      </c>
      <c r="O41" s="115" t="s">
        <v>397</v>
      </c>
      <c r="P41" s="115">
        <v>0</v>
      </c>
      <c r="Q41" s="243">
        <v>137</v>
      </c>
      <c r="R41" s="115" t="s">
        <v>397</v>
      </c>
      <c r="S41" s="115">
        <v>0</v>
      </c>
    </row>
    <row r="42" spans="2:19" ht="12">
      <c r="B42" s="269" t="s">
        <v>21</v>
      </c>
      <c r="C42" s="270"/>
      <c r="D42" s="114">
        <v>138</v>
      </c>
      <c r="E42" s="114">
        <v>136</v>
      </c>
      <c r="F42" s="115">
        <v>1232</v>
      </c>
      <c r="G42" s="115">
        <v>17.855072463768117</v>
      </c>
      <c r="H42" s="114">
        <v>125</v>
      </c>
      <c r="I42" s="115">
        <v>304.9230769230769</v>
      </c>
      <c r="J42" s="115">
        <v>28.72463768115942</v>
      </c>
      <c r="K42" s="114">
        <v>138</v>
      </c>
      <c r="L42" s="115" t="s">
        <v>397</v>
      </c>
      <c r="M42" s="115">
        <v>0</v>
      </c>
      <c r="N42" s="114">
        <v>138</v>
      </c>
      <c r="O42" s="115" t="s">
        <v>397</v>
      </c>
      <c r="P42" s="115">
        <v>0</v>
      </c>
      <c r="Q42" s="243">
        <v>138</v>
      </c>
      <c r="R42" s="115" t="s">
        <v>397</v>
      </c>
      <c r="S42" s="115">
        <v>0</v>
      </c>
    </row>
    <row r="43" spans="2:19" ht="12">
      <c r="B43" s="269" t="s">
        <v>22</v>
      </c>
      <c r="C43" s="270"/>
      <c r="D43" s="114">
        <v>423</v>
      </c>
      <c r="E43" s="114">
        <v>417</v>
      </c>
      <c r="F43" s="115">
        <v>1700.5</v>
      </c>
      <c r="G43" s="115">
        <v>24.120567375886523</v>
      </c>
      <c r="H43" s="114">
        <v>353</v>
      </c>
      <c r="I43" s="115">
        <v>381.92857142857144</v>
      </c>
      <c r="J43" s="115">
        <v>63.2033096926714</v>
      </c>
      <c r="K43" s="114">
        <v>423</v>
      </c>
      <c r="L43" s="115" t="s">
        <v>397</v>
      </c>
      <c r="M43" s="115">
        <v>0</v>
      </c>
      <c r="N43" s="114">
        <v>423</v>
      </c>
      <c r="O43" s="115" t="s">
        <v>397</v>
      </c>
      <c r="P43" s="115">
        <v>0</v>
      </c>
      <c r="Q43" s="243">
        <v>422</v>
      </c>
      <c r="R43" s="115">
        <v>229</v>
      </c>
      <c r="S43" s="115">
        <v>0.541371158392435</v>
      </c>
    </row>
    <row r="44" spans="2:19" ht="12">
      <c r="B44" s="269" t="s">
        <v>23</v>
      </c>
      <c r="C44" s="270"/>
      <c r="D44" s="114">
        <v>361</v>
      </c>
      <c r="E44" s="114">
        <v>361</v>
      </c>
      <c r="F44" s="115" t="s">
        <v>397</v>
      </c>
      <c r="G44" s="115">
        <v>0</v>
      </c>
      <c r="H44" s="114">
        <v>314</v>
      </c>
      <c r="I44" s="115">
        <v>338.9148936170213</v>
      </c>
      <c r="J44" s="115">
        <v>44.124653739612185</v>
      </c>
      <c r="K44" s="114">
        <v>361</v>
      </c>
      <c r="L44" s="115" t="s">
        <v>397</v>
      </c>
      <c r="M44" s="115">
        <v>0</v>
      </c>
      <c r="N44" s="114">
        <v>361</v>
      </c>
      <c r="O44" s="115" t="s">
        <v>397</v>
      </c>
      <c r="P44" s="115">
        <v>0</v>
      </c>
      <c r="Q44" s="243">
        <v>360</v>
      </c>
      <c r="R44" s="115">
        <v>1138</v>
      </c>
      <c r="S44" s="115">
        <v>3.152354570637119</v>
      </c>
    </row>
    <row r="45" spans="2:19" ht="12">
      <c r="B45" s="269" t="s">
        <v>24</v>
      </c>
      <c r="C45" s="270"/>
      <c r="D45" s="114">
        <v>330</v>
      </c>
      <c r="E45" s="114">
        <v>329</v>
      </c>
      <c r="F45" s="115">
        <v>1500</v>
      </c>
      <c r="G45" s="115">
        <v>4.545454545454546</v>
      </c>
      <c r="H45" s="114">
        <v>274</v>
      </c>
      <c r="I45" s="115">
        <v>281.85714285714283</v>
      </c>
      <c r="J45" s="115">
        <v>47.83030303030303</v>
      </c>
      <c r="K45" s="114">
        <v>330</v>
      </c>
      <c r="L45" s="115" t="s">
        <v>397</v>
      </c>
      <c r="M45" s="115">
        <v>0</v>
      </c>
      <c r="N45" s="114">
        <v>330</v>
      </c>
      <c r="O45" s="115" t="s">
        <v>397</v>
      </c>
      <c r="P45" s="115">
        <v>0</v>
      </c>
      <c r="Q45" s="243">
        <v>329</v>
      </c>
      <c r="R45" s="115">
        <v>1260</v>
      </c>
      <c r="S45" s="115">
        <v>3.8181818181818183</v>
      </c>
    </row>
    <row r="46" spans="2:19" ht="12">
      <c r="B46" s="269" t="s">
        <v>25</v>
      </c>
      <c r="C46" s="270"/>
      <c r="D46" s="114">
        <v>532</v>
      </c>
      <c r="E46" s="114">
        <v>528</v>
      </c>
      <c r="F46" s="115">
        <v>1795</v>
      </c>
      <c r="G46" s="115">
        <v>13.496240601503759</v>
      </c>
      <c r="H46" s="114">
        <v>461</v>
      </c>
      <c r="I46" s="115">
        <v>407.3943661971831</v>
      </c>
      <c r="J46" s="115">
        <v>54.3703007518797</v>
      </c>
      <c r="K46" s="114">
        <v>532</v>
      </c>
      <c r="L46" s="115" t="s">
        <v>397</v>
      </c>
      <c r="M46" s="115">
        <v>0</v>
      </c>
      <c r="N46" s="114">
        <v>532</v>
      </c>
      <c r="O46" s="115" t="s">
        <v>397</v>
      </c>
      <c r="P46" s="115">
        <v>0</v>
      </c>
      <c r="Q46" s="243">
        <v>532</v>
      </c>
      <c r="R46" s="115" t="s">
        <v>397</v>
      </c>
      <c r="S46" s="115">
        <v>0</v>
      </c>
    </row>
    <row r="47" spans="2:19" ht="12">
      <c r="B47" s="269" t="s">
        <v>26</v>
      </c>
      <c r="C47" s="270"/>
      <c r="D47" s="114">
        <v>1114</v>
      </c>
      <c r="E47" s="114">
        <v>1101</v>
      </c>
      <c r="F47" s="115">
        <v>1488.4615384615386</v>
      </c>
      <c r="G47" s="115">
        <v>17.36983842010772</v>
      </c>
      <c r="H47" s="114">
        <v>982</v>
      </c>
      <c r="I47" s="115">
        <v>406.6515151515151</v>
      </c>
      <c r="J47" s="115">
        <v>48.18491921005386</v>
      </c>
      <c r="K47" s="114">
        <v>1113</v>
      </c>
      <c r="L47" s="115">
        <v>1000</v>
      </c>
      <c r="M47" s="115">
        <v>0.8976660682226212</v>
      </c>
      <c r="N47" s="114">
        <v>1114</v>
      </c>
      <c r="O47" s="115" t="s">
        <v>397</v>
      </c>
      <c r="P47" s="115">
        <v>0</v>
      </c>
      <c r="Q47" s="243">
        <v>1111</v>
      </c>
      <c r="R47" s="115">
        <v>1348.3333333333333</v>
      </c>
      <c r="S47" s="115">
        <v>3.6310592459605027</v>
      </c>
    </row>
    <row r="48" spans="2:19" ht="12">
      <c r="B48" s="269" t="s">
        <v>27</v>
      </c>
      <c r="C48" s="270"/>
      <c r="D48" s="114">
        <v>358</v>
      </c>
      <c r="E48" s="114">
        <v>356</v>
      </c>
      <c r="F48" s="115">
        <v>2229.5</v>
      </c>
      <c r="G48" s="115">
        <v>12.455307262569832</v>
      </c>
      <c r="H48" s="114">
        <v>304</v>
      </c>
      <c r="I48" s="115">
        <v>414.7037037037037</v>
      </c>
      <c r="J48" s="115">
        <v>62.55307262569833</v>
      </c>
      <c r="K48" s="114">
        <v>358</v>
      </c>
      <c r="L48" s="115" t="s">
        <v>397</v>
      </c>
      <c r="M48" s="115">
        <v>0</v>
      </c>
      <c r="N48" s="114">
        <v>358</v>
      </c>
      <c r="O48" s="115" t="s">
        <v>397</v>
      </c>
      <c r="P48" s="115">
        <v>0</v>
      </c>
      <c r="Q48" s="243">
        <v>358</v>
      </c>
      <c r="R48" s="115" t="s">
        <v>397</v>
      </c>
      <c r="S48" s="115">
        <v>0</v>
      </c>
    </row>
    <row r="49" spans="2:19" ht="12">
      <c r="B49" s="269" t="s">
        <v>28</v>
      </c>
      <c r="C49" s="270"/>
      <c r="D49" s="114">
        <v>173</v>
      </c>
      <c r="E49" s="114">
        <v>171</v>
      </c>
      <c r="F49" s="115">
        <v>1150</v>
      </c>
      <c r="G49" s="115">
        <v>13.294797687861271</v>
      </c>
      <c r="H49" s="114">
        <v>144</v>
      </c>
      <c r="I49" s="115">
        <v>275.44827586206895</v>
      </c>
      <c r="J49" s="115">
        <v>46.17341040462428</v>
      </c>
      <c r="K49" s="114">
        <v>173</v>
      </c>
      <c r="L49" s="115" t="s">
        <v>397</v>
      </c>
      <c r="M49" s="115">
        <v>0</v>
      </c>
      <c r="N49" s="114">
        <v>173</v>
      </c>
      <c r="O49" s="115" t="s">
        <v>397</v>
      </c>
      <c r="P49" s="115">
        <v>0</v>
      </c>
      <c r="Q49" s="243">
        <v>173</v>
      </c>
      <c r="R49" s="115" t="s">
        <v>397</v>
      </c>
      <c r="S49" s="115">
        <v>0</v>
      </c>
    </row>
    <row r="50" spans="2:19" ht="12">
      <c r="B50" s="269" t="s">
        <v>29</v>
      </c>
      <c r="C50" s="270"/>
      <c r="D50" s="114">
        <v>124</v>
      </c>
      <c r="E50" s="114">
        <v>122</v>
      </c>
      <c r="F50" s="115">
        <v>1385.5</v>
      </c>
      <c r="G50" s="115">
        <v>22.346774193548388</v>
      </c>
      <c r="H50" s="114">
        <v>93</v>
      </c>
      <c r="I50" s="115">
        <v>306.5806451612903</v>
      </c>
      <c r="J50" s="115">
        <v>76.64516129032258</v>
      </c>
      <c r="K50" s="114">
        <v>124</v>
      </c>
      <c r="L50" s="115" t="s">
        <v>397</v>
      </c>
      <c r="M50" s="115">
        <v>0</v>
      </c>
      <c r="N50" s="114">
        <v>124</v>
      </c>
      <c r="O50" s="115" t="s">
        <v>397</v>
      </c>
      <c r="P50" s="115">
        <v>0</v>
      </c>
      <c r="Q50" s="243">
        <v>124</v>
      </c>
      <c r="R50" s="115" t="s">
        <v>397</v>
      </c>
      <c r="S50" s="115">
        <v>0</v>
      </c>
    </row>
    <row r="51" spans="2:19" ht="12">
      <c r="B51" s="269" t="s">
        <v>30</v>
      </c>
      <c r="C51" s="270"/>
      <c r="D51" s="114">
        <v>613</v>
      </c>
      <c r="E51" s="114">
        <v>606</v>
      </c>
      <c r="F51" s="115">
        <v>1194.2857142857142</v>
      </c>
      <c r="G51" s="115">
        <v>13.637846655791192</v>
      </c>
      <c r="H51" s="114">
        <v>519</v>
      </c>
      <c r="I51" s="115">
        <v>509.8085106382979</v>
      </c>
      <c r="J51" s="115">
        <v>78.17618270799348</v>
      </c>
      <c r="K51" s="114">
        <v>613</v>
      </c>
      <c r="L51" s="115" t="s">
        <v>397</v>
      </c>
      <c r="M51" s="115">
        <v>0</v>
      </c>
      <c r="N51" s="114">
        <v>613</v>
      </c>
      <c r="O51" s="115" t="s">
        <v>397</v>
      </c>
      <c r="P51" s="115">
        <v>0</v>
      </c>
      <c r="Q51" s="243">
        <v>612</v>
      </c>
      <c r="R51" s="115">
        <v>1800</v>
      </c>
      <c r="S51" s="115">
        <v>2.936378466557912</v>
      </c>
    </row>
    <row r="52" spans="2:19" ht="12">
      <c r="B52" s="269" t="s">
        <v>31</v>
      </c>
      <c r="C52" s="270"/>
      <c r="D52" s="114">
        <v>631</v>
      </c>
      <c r="E52" s="114">
        <v>631</v>
      </c>
      <c r="F52" s="115" t="s">
        <v>397</v>
      </c>
      <c r="G52" s="115">
        <v>0</v>
      </c>
      <c r="H52" s="114">
        <v>504</v>
      </c>
      <c r="I52" s="115">
        <v>424.8503937007874</v>
      </c>
      <c r="J52" s="115">
        <v>85.50871632329635</v>
      </c>
      <c r="K52" s="114">
        <v>629</v>
      </c>
      <c r="L52" s="115">
        <v>1280</v>
      </c>
      <c r="M52" s="115">
        <v>4.057052297939778</v>
      </c>
      <c r="N52" s="114">
        <v>630</v>
      </c>
      <c r="O52" s="115">
        <v>1000</v>
      </c>
      <c r="P52" s="115">
        <v>1.5847860538827259</v>
      </c>
      <c r="Q52" s="243">
        <v>631</v>
      </c>
      <c r="R52" s="115" t="s">
        <v>397</v>
      </c>
      <c r="S52" s="115">
        <v>0</v>
      </c>
    </row>
    <row r="53" spans="2:19" ht="12">
      <c r="B53" s="269" t="s">
        <v>32</v>
      </c>
      <c r="C53" s="270"/>
      <c r="D53" s="114">
        <v>109</v>
      </c>
      <c r="E53" s="114">
        <v>109</v>
      </c>
      <c r="F53" s="115" t="s">
        <v>397</v>
      </c>
      <c r="G53" s="115">
        <v>0</v>
      </c>
      <c r="H53" s="114">
        <v>93</v>
      </c>
      <c r="I53" s="115">
        <v>370.3125</v>
      </c>
      <c r="J53" s="115">
        <v>54.357798165137616</v>
      </c>
      <c r="K53" s="114">
        <v>109</v>
      </c>
      <c r="L53" s="115" t="s">
        <v>397</v>
      </c>
      <c r="M53" s="115">
        <v>0</v>
      </c>
      <c r="N53" s="114">
        <v>109</v>
      </c>
      <c r="O53" s="115" t="s">
        <v>397</v>
      </c>
      <c r="P53" s="115">
        <v>0</v>
      </c>
      <c r="Q53" s="243">
        <v>109</v>
      </c>
      <c r="R53" s="115" t="s">
        <v>397</v>
      </c>
      <c r="S53" s="115">
        <v>0</v>
      </c>
    </row>
    <row r="54" spans="2:19" ht="12">
      <c r="B54" s="269" t="s">
        <v>33</v>
      </c>
      <c r="C54" s="270"/>
      <c r="D54" s="114">
        <v>149</v>
      </c>
      <c r="E54" s="114">
        <v>149</v>
      </c>
      <c r="F54" s="115" t="s">
        <v>397</v>
      </c>
      <c r="G54" s="115">
        <v>0</v>
      </c>
      <c r="H54" s="114">
        <v>124</v>
      </c>
      <c r="I54" s="115">
        <v>353.84</v>
      </c>
      <c r="J54" s="115">
        <v>59.369127516778526</v>
      </c>
      <c r="K54" s="114">
        <v>149</v>
      </c>
      <c r="L54" s="115" t="s">
        <v>397</v>
      </c>
      <c r="M54" s="115">
        <v>0</v>
      </c>
      <c r="N54" s="114">
        <v>149</v>
      </c>
      <c r="O54" s="115" t="s">
        <v>397</v>
      </c>
      <c r="P54" s="115">
        <v>0</v>
      </c>
      <c r="Q54" s="243">
        <v>149</v>
      </c>
      <c r="R54" s="115" t="s">
        <v>397</v>
      </c>
      <c r="S54" s="115">
        <v>0</v>
      </c>
    </row>
    <row r="55" spans="2:19" ht="12">
      <c r="B55" s="269" t="s">
        <v>34</v>
      </c>
      <c r="C55" s="270"/>
      <c r="D55" s="114">
        <v>19</v>
      </c>
      <c r="E55" s="114">
        <v>19</v>
      </c>
      <c r="F55" s="115" t="s">
        <v>397</v>
      </c>
      <c r="G55" s="115">
        <v>0</v>
      </c>
      <c r="H55" s="114">
        <v>15</v>
      </c>
      <c r="I55" s="115">
        <v>258.5</v>
      </c>
      <c r="J55" s="115">
        <v>54.421052631578945</v>
      </c>
      <c r="K55" s="114">
        <v>19</v>
      </c>
      <c r="L55" s="115" t="s">
        <v>397</v>
      </c>
      <c r="M55" s="115">
        <v>0</v>
      </c>
      <c r="N55" s="114">
        <v>19</v>
      </c>
      <c r="O55" s="115" t="s">
        <v>397</v>
      </c>
      <c r="P55" s="115">
        <v>0</v>
      </c>
      <c r="Q55" s="243">
        <v>19</v>
      </c>
      <c r="R55" s="115" t="s">
        <v>397</v>
      </c>
      <c r="S55" s="115">
        <v>0</v>
      </c>
    </row>
    <row r="56" spans="2:19" ht="12">
      <c r="B56" s="269" t="s">
        <v>35</v>
      </c>
      <c r="C56" s="270"/>
      <c r="D56" s="114">
        <v>19</v>
      </c>
      <c r="E56" s="114">
        <v>19</v>
      </c>
      <c r="F56" s="115" t="s">
        <v>397</v>
      </c>
      <c r="G56" s="115">
        <v>0</v>
      </c>
      <c r="H56" s="114">
        <v>16</v>
      </c>
      <c r="I56" s="115">
        <v>191.33333333333334</v>
      </c>
      <c r="J56" s="115">
        <v>30.210526315789473</v>
      </c>
      <c r="K56" s="114">
        <v>19</v>
      </c>
      <c r="L56" s="115" t="s">
        <v>397</v>
      </c>
      <c r="M56" s="115">
        <v>0</v>
      </c>
      <c r="N56" s="114">
        <v>19</v>
      </c>
      <c r="O56" s="115" t="s">
        <v>397</v>
      </c>
      <c r="P56" s="115">
        <v>0</v>
      </c>
      <c r="Q56" s="243">
        <v>19</v>
      </c>
      <c r="R56" s="115" t="s">
        <v>397</v>
      </c>
      <c r="S56" s="115">
        <v>0</v>
      </c>
    </row>
    <row r="57" spans="2:19" ht="12">
      <c r="B57" s="269" t="s">
        <v>36</v>
      </c>
      <c r="C57" s="270"/>
      <c r="D57" s="114">
        <v>357</v>
      </c>
      <c r="E57" s="114">
        <v>357</v>
      </c>
      <c r="F57" s="115" t="s">
        <v>397</v>
      </c>
      <c r="G57" s="115">
        <v>0</v>
      </c>
      <c r="H57" s="114">
        <v>294</v>
      </c>
      <c r="I57" s="115">
        <v>384.3174603174603</v>
      </c>
      <c r="J57" s="115">
        <v>67.82072829131653</v>
      </c>
      <c r="K57" s="114">
        <v>357</v>
      </c>
      <c r="L57" s="115" t="s">
        <v>397</v>
      </c>
      <c r="M57" s="115">
        <v>0</v>
      </c>
      <c r="N57" s="114">
        <v>357</v>
      </c>
      <c r="O57" s="115" t="s">
        <v>397</v>
      </c>
      <c r="P57" s="115">
        <v>0</v>
      </c>
      <c r="Q57" s="243">
        <v>357</v>
      </c>
      <c r="R57" s="115" t="s">
        <v>397</v>
      </c>
      <c r="S57" s="115">
        <v>0</v>
      </c>
    </row>
    <row r="58" spans="2:19" ht="12">
      <c r="B58" s="269" t="s">
        <v>37</v>
      </c>
      <c r="C58" s="270"/>
      <c r="D58" s="114">
        <v>381</v>
      </c>
      <c r="E58" s="114">
        <v>379</v>
      </c>
      <c r="F58" s="115">
        <v>2000</v>
      </c>
      <c r="G58" s="115">
        <v>10.498687664041995</v>
      </c>
      <c r="H58" s="114">
        <v>342</v>
      </c>
      <c r="I58" s="115">
        <v>430.6923076923077</v>
      </c>
      <c r="J58" s="115">
        <v>44.08661417322835</v>
      </c>
      <c r="K58" s="114">
        <v>381</v>
      </c>
      <c r="L58" s="115" t="s">
        <v>397</v>
      </c>
      <c r="M58" s="115">
        <v>0</v>
      </c>
      <c r="N58" s="114">
        <v>381</v>
      </c>
      <c r="O58" s="115" t="s">
        <v>397</v>
      </c>
      <c r="P58" s="115">
        <v>0</v>
      </c>
      <c r="Q58" s="243">
        <v>380</v>
      </c>
      <c r="R58" s="115">
        <v>1494</v>
      </c>
      <c r="S58" s="115">
        <v>3.921259842519685</v>
      </c>
    </row>
    <row r="59" spans="2:19" ht="12">
      <c r="B59" s="269" t="s">
        <v>38</v>
      </c>
      <c r="C59" s="270"/>
      <c r="D59" s="114">
        <v>135</v>
      </c>
      <c r="E59" s="114">
        <v>133</v>
      </c>
      <c r="F59" s="115">
        <v>1250</v>
      </c>
      <c r="G59" s="115">
        <v>18.51851851851852</v>
      </c>
      <c r="H59" s="114">
        <v>120</v>
      </c>
      <c r="I59" s="115">
        <v>296.46666666666664</v>
      </c>
      <c r="J59" s="115">
        <v>32.94074074074074</v>
      </c>
      <c r="K59" s="114">
        <v>135</v>
      </c>
      <c r="L59" s="115" t="s">
        <v>397</v>
      </c>
      <c r="M59" s="115">
        <v>0</v>
      </c>
      <c r="N59" s="114">
        <v>135</v>
      </c>
      <c r="O59" s="115" t="s">
        <v>397</v>
      </c>
      <c r="P59" s="115">
        <v>0</v>
      </c>
      <c r="Q59" s="243">
        <v>135</v>
      </c>
      <c r="R59" s="115" t="s">
        <v>397</v>
      </c>
      <c r="S59" s="115">
        <v>0</v>
      </c>
    </row>
    <row r="60" spans="2:19" ht="12">
      <c r="B60" s="269" t="s">
        <v>39</v>
      </c>
      <c r="C60" s="270"/>
      <c r="D60" s="114">
        <v>98</v>
      </c>
      <c r="E60" s="114">
        <v>98</v>
      </c>
      <c r="F60" s="115" t="s">
        <v>397</v>
      </c>
      <c r="G60" s="115">
        <v>0</v>
      </c>
      <c r="H60" s="114">
        <v>95</v>
      </c>
      <c r="I60" s="115">
        <v>188.66666666666666</v>
      </c>
      <c r="J60" s="115">
        <v>5.775510204081633</v>
      </c>
      <c r="K60" s="114">
        <v>98</v>
      </c>
      <c r="L60" s="115" t="s">
        <v>397</v>
      </c>
      <c r="M60" s="115">
        <v>0</v>
      </c>
      <c r="N60" s="114">
        <v>98</v>
      </c>
      <c r="O60" s="115" t="s">
        <v>397</v>
      </c>
      <c r="P60" s="115">
        <v>0</v>
      </c>
      <c r="Q60" s="243">
        <v>98</v>
      </c>
      <c r="R60" s="115" t="s">
        <v>397</v>
      </c>
      <c r="S60" s="115">
        <v>0</v>
      </c>
    </row>
    <row r="61" spans="2:19" ht="12">
      <c r="B61" s="269" t="s">
        <v>40</v>
      </c>
      <c r="C61" s="270"/>
      <c r="D61" s="114">
        <v>229</v>
      </c>
      <c r="E61" s="114">
        <v>229</v>
      </c>
      <c r="F61" s="115" t="s">
        <v>397</v>
      </c>
      <c r="G61" s="115">
        <v>0</v>
      </c>
      <c r="H61" s="114">
        <v>208</v>
      </c>
      <c r="I61" s="115">
        <v>324.85714285714283</v>
      </c>
      <c r="J61" s="115">
        <v>29.790393013100438</v>
      </c>
      <c r="K61" s="114">
        <v>229</v>
      </c>
      <c r="L61" s="115" t="s">
        <v>397</v>
      </c>
      <c r="M61" s="115">
        <v>0</v>
      </c>
      <c r="N61" s="114">
        <v>229</v>
      </c>
      <c r="O61" s="115" t="s">
        <v>397</v>
      </c>
      <c r="P61" s="115">
        <v>0</v>
      </c>
      <c r="Q61" s="243">
        <v>229</v>
      </c>
      <c r="R61" s="115" t="s">
        <v>397</v>
      </c>
      <c r="S61" s="115">
        <v>0</v>
      </c>
    </row>
    <row r="62" spans="2:19" ht="12">
      <c r="B62" s="269" t="s">
        <v>41</v>
      </c>
      <c r="C62" s="270"/>
      <c r="D62" s="114">
        <v>121</v>
      </c>
      <c r="E62" s="114">
        <v>119</v>
      </c>
      <c r="F62" s="115">
        <v>1025</v>
      </c>
      <c r="G62" s="115">
        <v>16.94214876033058</v>
      </c>
      <c r="H62" s="114">
        <v>112</v>
      </c>
      <c r="I62" s="115">
        <v>249.88888888888889</v>
      </c>
      <c r="J62" s="115">
        <v>18.58677685950413</v>
      </c>
      <c r="K62" s="114">
        <v>121</v>
      </c>
      <c r="L62" s="115" t="s">
        <v>397</v>
      </c>
      <c r="M62" s="115">
        <v>0</v>
      </c>
      <c r="N62" s="114">
        <v>121</v>
      </c>
      <c r="O62" s="115" t="s">
        <v>397</v>
      </c>
      <c r="P62" s="115">
        <v>0</v>
      </c>
      <c r="Q62" s="243">
        <v>121</v>
      </c>
      <c r="R62" s="115" t="s">
        <v>397</v>
      </c>
      <c r="S62" s="115">
        <v>0</v>
      </c>
    </row>
    <row r="63" spans="2:19" ht="12">
      <c r="B63" s="269" t="s">
        <v>42</v>
      </c>
      <c r="C63" s="270"/>
      <c r="D63" s="114">
        <v>135</v>
      </c>
      <c r="E63" s="114">
        <v>135</v>
      </c>
      <c r="F63" s="115" t="s">
        <v>397</v>
      </c>
      <c r="G63" s="115">
        <v>0</v>
      </c>
      <c r="H63" s="114">
        <v>125</v>
      </c>
      <c r="I63" s="115">
        <v>284.1</v>
      </c>
      <c r="J63" s="115">
        <v>21.044444444444444</v>
      </c>
      <c r="K63" s="114">
        <v>135</v>
      </c>
      <c r="L63" s="115" t="s">
        <v>397</v>
      </c>
      <c r="M63" s="115">
        <v>0</v>
      </c>
      <c r="N63" s="114">
        <v>135</v>
      </c>
      <c r="O63" s="115" t="s">
        <v>397</v>
      </c>
      <c r="P63" s="115">
        <v>0</v>
      </c>
      <c r="Q63" s="243">
        <v>135</v>
      </c>
      <c r="R63" s="115" t="s">
        <v>397</v>
      </c>
      <c r="S63" s="115">
        <v>0</v>
      </c>
    </row>
    <row r="64" spans="2:19" ht="12">
      <c r="B64" s="269" t="s">
        <v>43</v>
      </c>
      <c r="C64" s="270"/>
      <c r="D64" s="114">
        <v>503</v>
      </c>
      <c r="E64" s="114">
        <v>502</v>
      </c>
      <c r="F64" s="115">
        <v>1760</v>
      </c>
      <c r="G64" s="115">
        <v>3.4990059642147116</v>
      </c>
      <c r="H64" s="114">
        <v>410</v>
      </c>
      <c r="I64" s="115">
        <v>338.4731182795699</v>
      </c>
      <c r="J64" s="115">
        <v>62.58051689860835</v>
      </c>
      <c r="K64" s="114">
        <v>503</v>
      </c>
      <c r="L64" s="115" t="s">
        <v>397</v>
      </c>
      <c r="M64" s="115">
        <v>0</v>
      </c>
      <c r="N64" s="114">
        <v>502</v>
      </c>
      <c r="O64" s="115">
        <v>144</v>
      </c>
      <c r="P64" s="115">
        <v>0.28628230616302186</v>
      </c>
      <c r="Q64" s="243">
        <v>503</v>
      </c>
      <c r="R64" s="115" t="s">
        <v>397</v>
      </c>
      <c r="S64" s="115">
        <v>0</v>
      </c>
    </row>
    <row r="65" spans="2:19" ht="12">
      <c r="B65" s="269" t="s">
        <v>44</v>
      </c>
      <c r="C65" s="270"/>
      <c r="D65" s="114">
        <v>118</v>
      </c>
      <c r="E65" s="114">
        <v>116</v>
      </c>
      <c r="F65" s="115">
        <v>1205</v>
      </c>
      <c r="G65" s="115">
        <v>20.423728813559322</v>
      </c>
      <c r="H65" s="114">
        <v>95</v>
      </c>
      <c r="I65" s="115">
        <v>267.69565217391306</v>
      </c>
      <c r="J65" s="115">
        <v>52.17796610169491</v>
      </c>
      <c r="K65" s="114">
        <v>118</v>
      </c>
      <c r="L65" s="115" t="s">
        <v>397</v>
      </c>
      <c r="M65" s="115">
        <v>0</v>
      </c>
      <c r="N65" s="114">
        <v>117</v>
      </c>
      <c r="O65" s="115">
        <v>100</v>
      </c>
      <c r="P65" s="115">
        <v>0.847457627118644</v>
      </c>
      <c r="Q65" s="243">
        <v>118</v>
      </c>
      <c r="R65" s="115" t="s">
        <v>397</v>
      </c>
      <c r="S65" s="115">
        <v>0</v>
      </c>
    </row>
    <row r="66" spans="2:19" ht="12">
      <c r="B66" s="269" t="s">
        <v>45</v>
      </c>
      <c r="C66" s="270"/>
      <c r="D66" s="114">
        <v>97</v>
      </c>
      <c r="E66" s="114">
        <v>97</v>
      </c>
      <c r="F66" s="115" t="s">
        <v>397</v>
      </c>
      <c r="G66" s="115">
        <v>0</v>
      </c>
      <c r="H66" s="114">
        <v>91</v>
      </c>
      <c r="I66" s="115">
        <v>269.8333333333333</v>
      </c>
      <c r="J66" s="115">
        <v>16.690721649484537</v>
      </c>
      <c r="K66" s="114">
        <v>97</v>
      </c>
      <c r="L66" s="115" t="s">
        <v>397</v>
      </c>
      <c r="M66" s="115">
        <v>0</v>
      </c>
      <c r="N66" s="114">
        <v>97</v>
      </c>
      <c r="O66" s="115" t="s">
        <v>397</v>
      </c>
      <c r="P66" s="115">
        <v>0</v>
      </c>
      <c r="Q66" s="243">
        <v>97</v>
      </c>
      <c r="R66" s="115" t="s">
        <v>397</v>
      </c>
      <c r="S66" s="115">
        <v>0</v>
      </c>
    </row>
    <row r="67" spans="2:19" ht="12">
      <c r="B67" s="269" t="s">
        <v>46</v>
      </c>
      <c r="C67" s="270"/>
      <c r="D67" s="114">
        <v>219</v>
      </c>
      <c r="E67" s="114">
        <v>217</v>
      </c>
      <c r="F67" s="115">
        <v>1451.5</v>
      </c>
      <c r="G67" s="115">
        <v>13.255707762557078</v>
      </c>
      <c r="H67" s="114">
        <v>172</v>
      </c>
      <c r="I67" s="115">
        <v>269.8085106382979</v>
      </c>
      <c r="J67" s="115">
        <v>57.9041095890411</v>
      </c>
      <c r="K67" s="114">
        <v>219</v>
      </c>
      <c r="L67" s="115" t="s">
        <v>397</v>
      </c>
      <c r="M67" s="115">
        <v>0</v>
      </c>
      <c r="N67" s="114">
        <v>219</v>
      </c>
      <c r="O67" s="115" t="s">
        <v>397</v>
      </c>
      <c r="P67" s="115">
        <v>0</v>
      </c>
      <c r="Q67" s="243">
        <v>219</v>
      </c>
      <c r="R67" s="115" t="s">
        <v>397</v>
      </c>
      <c r="S67" s="115">
        <v>0</v>
      </c>
    </row>
    <row r="68" spans="2:19" ht="12">
      <c r="B68" s="269" t="s">
        <v>47</v>
      </c>
      <c r="C68" s="270"/>
      <c r="D68" s="114">
        <v>166</v>
      </c>
      <c r="E68" s="114">
        <v>166</v>
      </c>
      <c r="F68" s="115" t="s">
        <v>397</v>
      </c>
      <c r="G68" s="115">
        <v>0</v>
      </c>
      <c r="H68" s="114">
        <v>135</v>
      </c>
      <c r="I68" s="115">
        <v>260.06451612903226</v>
      </c>
      <c r="J68" s="115">
        <v>48.566265060240966</v>
      </c>
      <c r="K68" s="114">
        <v>166</v>
      </c>
      <c r="L68" s="115" t="s">
        <v>397</v>
      </c>
      <c r="M68" s="115">
        <v>0</v>
      </c>
      <c r="N68" s="114">
        <v>166</v>
      </c>
      <c r="O68" s="115" t="s">
        <v>397</v>
      </c>
      <c r="P68" s="115">
        <v>0</v>
      </c>
      <c r="Q68" s="243">
        <v>166</v>
      </c>
      <c r="R68" s="115" t="s">
        <v>397</v>
      </c>
      <c r="S68" s="115">
        <v>0</v>
      </c>
    </row>
    <row r="69" spans="2:19" ht="12">
      <c r="B69" s="269" t="s">
        <v>48</v>
      </c>
      <c r="C69" s="270"/>
      <c r="D69" s="114">
        <v>78</v>
      </c>
      <c r="E69" s="114">
        <v>78</v>
      </c>
      <c r="F69" s="115" t="s">
        <v>397</v>
      </c>
      <c r="G69" s="115">
        <v>0</v>
      </c>
      <c r="H69" s="114">
        <v>65</v>
      </c>
      <c r="I69" s="115">
        <v>291.15384615384613</v>
      </c>
      <c r="J69" s="115">
        <v>48.52564102564103</v>
      </c>
      <c r="K69" s="114">
        <v>78</v>
      </c>
      <c r="L69" s="115" t="s">
        <v>397</v>
      </c>
      <c r="M69" s="115">
        <v>0</v>
      </c>
      <c r="N69" s="114">
        <v>78</v>
      </c>
      <c r="O69" s="115" t="s">
        <v>397</v>
      </c>
      <c r="P69" s="115">
        <v>0</v>
      </c>
      <c r="Q69" s="243">
        <v>78</v>
      </c>
      <c r="R69" s="115" t="s">
        <v>397</v>
      </c>
      <c r="S69" s="115">
        <v>0</v>
      </c>
    </row>
    <row r="70" spans="2:19" ht="12">
      <c r="B70" s="269" t="s">
        <v>49</v>
      </c>
      <c r="C70" s="270"/>
      <c r="D70" s="220">
        <v>191</v>
      </c>
      <c r="E70" s="220">
        <v>191</v>
      </c>
      <c r="F70" s="221" t="s">
        <v>397</v>
      </c>
      <c r="G70" s="221">
        <v>0</v>
      </c>
      <c r="H70" s="220">
        <v>168</v>
      </c>
      <c r="I70" s="221">
        <v>255.52173913043478</v>
      </c>
      <c r="J70" s="221">
        <v>30.769633507853403</v>
      </c>
      <c r="K70" s="220">
        <v>191</v>
      </c>
      <c r="L70" s="221" t="s">
        <v>397</v>
      </c>
      <c r="M70" s="221">
        <v>0</v>
      </c>
      <c r="N70" s="220">
        <v>191</v>
      </c>
      <c r="O70" s="221" t="s">
        <v>397</v>
      </c>
      <c r="P70" s="221">
        <v>0</v>
      </c>
      <c r="Q70" s="244">
        <v>191</v>
      </c>
      <c r="R70" s="115" t="s">
        <v>397</v>
      </c>
      <c r="S70" s="221">
        <v>0</v>
      </c>
    </row>
    <row r="71" spans="2:19" ht="12">
      <c r="B71" s="275" t="s">
        <v>343</v>
      </c>
      <c r="C71" s="273"/>
      <c r="D71" s="112">
        <v>108</v>
      </c>
      <c r="E71" s="112">
        <v>108</v>
      </c>
      <c r="F71" s="113" t="s">
        <v>397</v>
      </c>
      <c r="G71" s="113">
        <v>0</v>
      </c>
      <c r="H71" s="112">
        <v>99</v>
      </c>
      <c r="I71" s="113">
        <v>377</v>
      </c>
      <c r="J71" s="113">
        <v>31.416666666666668</v>
      </c>
      <c r="K71" s="112">
        <v>108</v>
      </c>
      <c r="L71" s="113" t="s">
        <v>397</v>
      </c>
      <c r="M71" s="113">
        <v>0</v>
      </c>
      <c r="N71" s="112">
        <v>108</v>
      </c>
      <c r="O71" s="113" t="s">
        <v>397</v>
      </c>
      <c r="P71" s="113">
        <v>0</v>
      </c>
      <c r="Q71" s="242">
        <v>106</v>
      </c>
      <c r="R71" s="113">
        <v>1430</v>
      </c>
      <c r="S71" s="113">
        <v>26.48148148148148</v>
      </c>
    </row>
    <row r="73" ht="12">
      <c r="D73" s="259">
        <f>D8</f>
        <v>15239</v>
      </c>
    </row>
    <row r="74" ht="12">
      <c r="D74" s="259" t="str">
        <f>IF(D73=SUM(D10:D13,D14:D24,D25:D71)/3,"OK","NG")</f>
        <v>OK</v>
      </c>
    </row>
  </sheetData>
  <sheetProtection/>
  <mergeCells count="89">
    <mergeCell ref="N3:P3"/>
    <mergeCell ref="H3:J3"/>
    <mergeCell ref="K3:M3"/>
    <mergeCell ref="B9:C9"/>
    <mergeCell ref="E3:G3"/>
    <mergeCell ref="B3:C5"/>
    <mergeCell ref="B6:C7"/>
    <mergeCell ref="B8:C8"/>
    <mergeCell ref="F4:G5"/>
    <mergeCell ref="N4:N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2:C42"/>
    <mergeCell ref="B31:C31"/>
    <mergeCell ref="B32:C32"/>
    <mergeCell ref="B33:C33"/>
    <mergeCell ref="B34:C34"/>
    <mergeCell ref="B35:C35"/>
    <mergeCell ref="B36:C36"/>
    <mergeCell ref="B53:C53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60:C60"/>
    <mergeCell ref="B61:C61"/>
    <mergeCell ref="B62:C62"/>
    <mergeCell ref="B63:C63"/>
    <mergeCell ref="B54:C54"/>
    <mergeCell ref="B55:C55"/>
    <mergeCell ref="B57:C57"/>
    <mergeCell ref="B70:C70"/>
    <mergeCell ref="B65:C65"/>
    <mergeCell ref="B66:C66"/>
    <mergeCell ref="B67:C67"/>
    <mergeCell ref="B68:C68"/>
    <mergeCell ref="H4:H7"/>
    <mergeCell ref="G6:G7"/>
    <mergeCell ref="E4:E7"/>
    <mergeCell ref="F6:F7"/>
    <mergeCell ref="B64:C64"/>
    <mergeCell ref="J6:J7"/>
    <mergeCell ref="B58:C58"/>
    <mergeCell ref="B59:C59"/>
    <mergeCell ref="B52:C52"/>
    <mergeCell ref="D3:D7"/>
    <mergeCell ref="B43:C43"/>
    <mergeCell ref="B44:C44"/>
    <mergeCell ref="B45:C45"/>
    <mergeCell ref="B46:C46"/>
    <mergeCell ref="B47:C47"/>
    <mergeCell ref="B71:C71"/>
    <mergeCell ref="Q3:S3"/>
    <mergeCell ref="Q4:Q7"/>
    <mergeCell ref="R4:S5"/>
    <mergeCell ref="R6:R7"/>
    <mergeCell ref="S6:S7"/>
    <mergeCell ref="I4:J5"/>
    <mergeCell ref="I6:I7"/>
    <mergeCell ref="B69:C69"/>
    <mergeCell ref="B56:C56"/>
    <mergeCell ref="K4:K7"/>
    <mergeCell ref="L4:M5"/>
    <mergeCell ref="M6:M7"/>
    <mergeCell ref="L6:L7"/>
    <mergeCell ref="O4:P5"/>
    <mergeCell ref="P6:P7"/>
    <mergeCell ref="O6:O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0" r:id="rId2"/>
  <colBreaks count="1" manualBreakCount="1">
    <brk id="13" max="70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8.57421875" style="0" customWidth="1"/>
    <col min="5" max="5" width="5.57421875" style="0" customWidth="1"/>
    <col min="6" max="6" width="4.7109375" style="0" bestFit="1" customWidth="1"/>
    <col min="7" max="33" width="5.57421875" style="0" customWidth="1"/>
    <col min="35" max="35" width="8.421875" style="0" customWidth="1"/>
  </cols>
  <sheetData>
    <row r="1" spans="2:21" ht="17.25">
      <c r="B1" s="16" t="s">
        <v>291</v>
      </c>
      <c r="D1" s="16" t="s">
        <v>204</v>
      </c>
      <c r="U1" s="16" t="s">
        <v>206</v>
      </c>
    </row>
    <row r="2" spans="1:3" ht="17.25">
      <c r="A2" s="16"/>
      <c r="C2" s="5"/>
    </row>
    <row r="3" spans="2:36" ht="24" customHeight="1">
      <c r="B3" s="344" t="s">
        <v>205</v>
      </c>
      <c r="C3" s="338"/>
      <c r="D3" s="334" t="s">
        <v>0</v>
      </c>
      <c r="E3" s="78"/>
      <c r="F3" s="81">
        <v>30</v>
      </c>
      <c r="G3" s="81">
        <v>40</v>
      </c>
      <c r="H3" s="81">
        <v>50</v>
      </c>
      <c r="I3" s="81">
        <v>60</v>
      </c>
      <c r="J3" s="81">
        <v>70</v>
      </c>
      <c r="K3" s="81">
        <v>80</v>
      </c>
      <c r="L3" s="81">
        <v>90</v>
      </c>
      <c r="M3" s="81">
        <v>100</v>
      </c>
      <c r="N3" s="81">
        <v>110</v>
      </c>
      <c r="O3" s="81">
        <v>120</v>
      </c>
      <c r="P3" s="81">
        <v>130</v>
      </c>
      <c r="Q3" s="81">
        <v>140</v>
      </c>
      <c r="R3" s="81">
        <v>150</v>
      </c>
      <c r="S3" s="81">
        <v>160</v>
      </c>
      <c r="T3" s="81">
        <v>170</v>
      </c>
      <c r="U3" s="81">
        <v>180</v>
      </c>
      <c r="V3" s="81">
        <v>190</v>
      </c>
      <c r="W3" s="81">
        <v>200</v>
      </c>
      <c r="X3" s="81">
        <v>210</v>
      </c>
      <c r="Y3" s="81">
        <v>220</v>
      </c>
      <c r="Z3" s="81">
        <v>230</v>
      </c>
      <c r="AA3" s="81">
        <v>240</v>
      </c>
      <c r="AB3" s="81">
        <v>250</v>
      </c>
      <c r="AC3" s="81">
        <v>260</v>
      </c>
      <c r="AD3" s="81">
        <v>270</v>
      </c>
      <c r="AE3" s="81">
        <v>280</v>
      </c>
      <c r="AF3" s="81">
        <v>290</v>
      </c>
      <c r="AG3" s="86" t="s">
        <v>126</v>
      </c>
      <c r="AH3" s="334" t="s">
        <v>50</v>
      </c>
      <c r="AI3" s="334" t="s">
        <v>51</v>
      </c>
      <c r="AJ3" s="334" t="s">
        <v>52</v>
      </c>
    </row>
    <row r="4" spans="2:36" s="17" customFormat="1" ht="13.5">
      <c r="B4" s="354" t="s">
        <v>372</v>
      </c>
      <c r="C4" s="355"/>
      <c r="D4" s="335"/>
      <c r="E4" s="38" t="s">
        <v>95</v>
      </c>
      <c r="F4" s="62" t="s">
        <v>95</v>
      </c>
      <c r="G4" s="62" t="s">
        <v>95</v>
      </c>
      <c r="H4" s="63" t="s">
        <v>95</v>
      </c>
      <c r="I4" s="62" t="s">
        <v>95</v>
      </c>
      <c r="J4" s="62" t="s">
        <v>95</v>
      </c>
      <c r="K4" s="62" t="s">
        <v>95</v>
      </c>
      <c r="L4" s="62" t="s">
        <v>95</v>
      </c>
      <c r="M4" s="61" t="s">
        <v>95</v>
      </c>
      <c r="N4" s="61" t="s">
        <v>95</v>
      </c>
      <c r="O4" s="61" t="s">
        <v>95</v>
      </c>
      <c r="P4" s="61" t="s">
        <v>95</v>
      </c>
      <c r="Q4" s="62" t="s">
        <v>95</v>
      </c>
      <c r="R4" s="61" t="s">
        <v>95</v>
      </c>
      <c r="S4" s="61" t="s">
        <v>95</v>
      </c>
      <c r="T4" s="62" t="s">
        <v>95</v>
      </c>
      <c r="U4" s="61" t="s">
        <v>95</v>
      </c>
      <c r="V4" s="61" t="s">
        <v>95</v>
      </c>
      <c r="W4" s="62" t="s">
        <v>95</v>
      </c>
      <c r="X4" s="61" t="s">
        <v>95</v>
      </c>
      <c r="Y4" s="61" t="s">
        <v>95</v>
      </c>
      <c r="Z4" s="61" t="s">
        <v>95</v>
      </c>
      <c r="AA4" s="61" t="s">
        <v>95</v>
      </c>
      <c r="AB4" s="61" t="s">
        <v>95</v>
      </c>
      <c r="AC4" s="61" t="s">
        <v>95</v>
      </c>
      <c r="AD4" s="61" t="s">
        <v>95</v>
      </c>
      <c r="AE4" s="61" t="s">
        <v>95</v>
      </c>
      <c r="AF4" s="61" t="s">
        <v>95</v>
      </c>
      <c r="AG4" s="61" t="s">
        <v>95</v>
      </c>
      <c r="AH4" s="335"/>
      <c r="AI4" s="335"/>
      <c r="AJ4" s="335"/>
    </row>
    <row r="5" spans="2:36" ht="24" customHeight="1">
      <c r="B5" s="356"/>
      <c r="C5" s="349"/>
      <c r="D5" s="336"/>
      <c r="E5" s="83" t="s">
        <v>125</v>
      </c>
      <c r="F5" s="82">
        <v>39</v>
      </c>
      <c r="G5" s="82">
        <v>49</v>
      </c>
      <c r="H5" s="82">
        <v>59</v>
      </c>
      <c r="I5" s="82">
        <v>69</v>
      </c>
      <c r="J5" s="82">
        <v>79</v>
      </c>
      <c r="K5" s="82">
        <v>89</v>
      </c>
      <c r="L5" s="82">
        <v>99</v>
      </c>
      <c r="M5" s="82">
        <v>109</v>
      </c>
      <c r="N5" s="82">
        <v>119</v>
      </c>
      <c r="O5" s="82">
        <v>129</v>
      </c>
      <c r="P5" s="82">
        <v>139</v>
      </c>
      <c r="Q5" s="82">
        <v>149</v>
      </c>
      <c r="R5" s="82">
        <v>159</v>
      </c>
      <c r="S5" s="82">
        <v>169</v>
      </c>
      <c r="T5" s="82">
        <v>179</v>
      </c>
      <c r="U5" s="82">
        <v>189</v>
      </c>
      <c r="V5" s="82">
        <v>199</v>
      </c>
      <c r="W5" s="82">
        <v>209</v>
      </c>
      <c r="X5" s="82">
        <v>219</v>
      </c>
      <c r="Y5" s="82">
        <v>229</v>
      </c>
      <c r="Z5" s="82">
        <v>239</v>
      </c>
      <c r="AA5" s="82">
        <v>249</v>
      </c>
      <c r="AB5" s="82">
        <v>259</v>
      </c>
      <c r="AC5" s="82">
        <v>269</v>
      </c>
      <c r="AD5" s="82">
        <v>279</v>
      </c>
      <c r="AE5" s="82">
        <v>289</v>
      </c>
      <c r="AF5" s="82">
        <v>299</v>
      </c>
      <c r="AG5" s="87"/>
      <c r="AH5" s="22" t="s">
        <v>127</v>
      </c>
      <c r="AI5" s="22" t="s">
        <v>127</v>
      </c>
      <c r="AJ5" s="22" t="s">
        <v>127</v>
      </c>
    </row>
    <row r="6" spans="2:36" ht="12">
      <c r="B6" s="276" t="s">
        <v>1</v>
      </c>
      <c r="C6" s="277"/>
      <c r="D6" s="35">
        <v>15239</v>
      </c>
      <c r="E6" s="35">
        <v>149</v>
      </c>
      <c r="F6" s="35">
        <v>317</v>
      </c>
      <c r="G6" s="35">
        <v>665</v>
      </c>
      <c r="H6" s="35">
        <v>1182</v>
      </c>
      <c r="I6" s="35">
        <v>1985</v>
      </c>
      <c r="J6" s="35">
        <v>2247</v>
      </c>
      <c r="K6" s="35">
        <v>2079</v>
      </c>
      <c r="L6" s="35">
        <v>1842</v>
      </c>
      <c r="M6" s="35">
        <v>1259</v>
      </c>
      <c r="N6" s="35">
        <v>991</v>
      </c>
      <c r="O6" s="35">
        <v>740</v>
      </c>
      <c r="P6" s="35">
        <v>448</v>
      </c>
      <c r="Q6" s="35">
        <v>390</v>
      </c>
      <c r="R6" s="35">
        <v>254</v>
      </c>
      <c r="S6" s="35">
        <v>170</v>
      </c>
      <c r="T6" s="35">
        <v>110</v>
      </c>
      <c r="U6" s="35">
        <v>90</v>
      </c>
      <c r="V6" s="35">
        <v>72</v>
      </c>
      <c r="W6" s="35">
        <v>56</v>
      </c>
      <c r="X6" s="35">
        <v>44</v>
      </c>
      <c r="Y6" s="35">
        <v>26</v>
      </c>
      <c r="Z6" s="35">
        <v>24</v>
      </c>
      <c r="AA6" s="35">
        <v>19</v>
      </c>
      <c r="AB6" s="35">
        <v>14</v>
      </c>
      <c r="AC6" s="35">
        <v>13</v>
      </c>
      <c r="AD6" s="35">
        <v>13</v>
      </c>
      <c r="AE6" s="35">
        <v>12</v>
      </c>
      <c r="AF6" s="35">
        <v>4</v>
      </c>
      <c r="AG6" s="35">
        <v>24</v>
      </c>
      <c r="AH6" s="51">
        <v>85.18</v>
      </c>
      <c r="AI6" s="37">
        <v>91.40252109718503</v>
      </c>
      <c r="AJ6" s="37">
        <v>37.589560061707196</v>
      </c>
    </row>
    <row r="7" spans="2:36" ht="12">
      <c r="B7" s="269" t="s">
        <v>2</v>
      </c>
      <c r="C7" s="270"/>
      <c r="D7" s="34">
        <v>7818</v>
      </c>
      <c r="E7" s="34">
        <v>84</v>
      </c>
      <c r="F7" s="34">
        <v>177</v>
      </c>
      <c r="G7" s="34">
        <v>280</v>
      </c>
      <c r="H7" s="34">
        <v>508</v>
      </c>
      <c r="I7" s="34">
        <v>872</v>
      </c>
      <c r="J7" s="34">
        <v>1027</v>
      </c>
      <c r="K7" s="34">
        <v>1030</v>
      </c>
      <c r="L7" s="34">
        <v>966</v>
      </c>
      <c r="M7" s="34">
        <v>664</v>
      </c>
      <c r="N7" s="34">
        <v>589</v>
      </c>
      <c r="O7" s="34">
        <v>454</v>
      </c>
      <c r="P7" s="34">
        <v>272</v>
      </c>
      <c r="Q7" s="34">
        <v>244</v>
      </c>
      <c r="R7" s="34">
        <v>165</v>
      </c>
      <c r="S7" s="34">
        <v>129</v>
      </c>
      <c r="T7" s="34">
        <v>79</v>
      </c>
      <c r="U7" s="34">
        <v>59</v>
      </c>
      <c r="V7" s="34">
        <v>57</v>
      </c>
      <c r="W7" s="34">
        <v>41</v>
      </c>
      <c r="X7" s="34">
        <v>21</v>
      </c>
      <c r="Y7" s="34">
        <v>18</v>
      </c>
      <c r="Z7" s="34">
        <v>15</v>
      </c>
      <c r="AA7" s="34">
        <v>13</v>
      </c>
      <c r="AB7" s="34">
        <v>11</v>
      </c>
      <c r="AC7" s="34">
        <v>8</v>
      </c>
      <c r="AD7" s="34">
        <v>7</v>
      </c>
      <c r="AE7" s="34">
        <v>9</v>
      </c>
      <c r="AF7" s="34">
        <v>2</v>
      </c>
      <c r="AG7" s="34">
        <v>17</v>
      </c>
      <c r="AH7" s="52">
        <v>89.213</v>
      </c>
      <c r="AI7" s="36">
        <v>96.04386300844229</v>
      </c>
      <c r="AJ7" s="36">
        <v>40.76802111083671</v>
      </c>
    </row>
    <row r="8" spans="2:36" ht="12">
      <c r="B8" s="99"/>
      <c r="C8" s="93" t="s">
        <v>140</v>
      </c>
      <c r="D8" s="34">
        <v>3685</v>
      </c>
      <c r="E8" s="34">
        <v>45</v>
      </c>
      <c r="F8" s="34">
        <v>95</v>
      </c>
      <c r="G8" s="34">
        <v>131</v>
      </c>
      <c r="H8" s="34">
        <v>217</v>
      </c>
      <c r="I8" s="34">
        <v>388</v>
      </c>
      <c r="J8" s="34">
        <v>465</v>
      </c>
      <c r="K8" s="34">
        <v>449</v>
      </c>
      <c r="L8" s="34">
        <v>423</v>
      </c>
      <c r="M8" s="34">
        <v>309</v>
      </c>
      <c r="N8" s="34">
        <v>277</v>
      </c>
      <c r="O8" s="34">
        <v>232</v>
      </c>
      <c r="P8" s="34">
        <v>140</v>
      </c>
      <c r="Q8" s="34">
        <v>131</v>
      </c>
      <c r="R8" s="34">
        <v>100</v>
      </c>
      <c r="S8" s="34">
        <v>72</v>
      </c>
      <c r="T8" s="34">
        <v>44</v>
      </c>
      <c r="U8" s="34">
        <v>32</v>
      </c>
      <c r="V8" s="34">
        <v>29</v>
      </c>
      <c r="W8" s="34">
        <v>27</v>
      </c>
      <c r="X8" s="34">
        <v>10</v>
      </c>
      <c r="Y8" s="34">
        <v>12</v>
      </c>
      <c r="Z8" s="34">
        <v>12</v>
      </c>
      <c r="AA8" s="34">
        <v>7</v>
      </c>
      <c r="AB8" s="34">
        <v>6</v>
      </c>
      <c r="AC8" s="34">
        <v>7</v>
      </c>
      <c r="AD8" s="34">
        <v>5</v>
      </c>
      <c r="AE8" s="34">
        <v>6</v>
      </c>
      <c r="AF8" s="34">
        <v>0</v>
      </c>
      <c r="AG8" s="34">
        <v>14</v>
      </c>
      <c r="AH8" s="52">
        <v>91.529</v>
      </c>
      <c r="AI8" s="36">
        <v>99.18197204884669</v>
      </c>
      <c r="AJ8" s="36">
        <v>45.047718406410645</v>
      </c>
    </row>
    <row r="9" spans="2:36" ht="12">
      <c r="B9" s="99"/>
      <c r="C9" s="93" t="s">
        <v>141</v>
      </c>
      <c r="D9" s="34">
        <v>1799</v>
      </c>
      <c r="E9" s="34">
        <v>21</v>
      </c>
      <c r="F9" s="34">
        <v>49</v>
      </c>
      <c r="G9" s="34">
        <v>71</v>
      </c>
      <c r="H9" s="34">
        <v>136</v>
      </c>
      <c r="I9" s="34">
        <v>223</v>
      </c>
      <c r="J9" s="34">
        <v>220</v>
      </c>
      <c r="K9" s="34">
        <v>255</v>
      </c>
      <c r="L9" s="34">
        <v>213</v>
      </c>
      <c r="M9" s="34">
        <v>132</v>
      </c>
      <c r="N9" s="34">
        <v>145</v>
      </c>
      <c r="O9" s="34">
        <v>92</v>
      </c>
      <c r="P9" s="34">
        <v>62</v>
      </c>
      <c r="Q9" s="34">
        <v>51</v>
      </c>
      <c r="R9" s="34">
        <v>29</v>
      </c>
      <c r="S9" s="34">
        <v>22</v>
      </c>
      <c r="T9" s="34">
        <v>15</v>
      </c>
      <c r="U9" s="34">
        <v>12</v>
      </c>
      <c r="V9" s="34">
        <v>18</v>
      </c>
      <c r="W9" s="34">
        <v>8</v>
      </c>
      <c r="X9" s="34">
        <v>5</v>
      </c>
      <c r="Y9" s="34">
        <v>5</v>
      </c>
      <c r="Z9" s="34">
        <v>2</v>
      </c>
      <c r="AA9" s="34">
        <v>3</v>
      </c>
      <c r="AB9" s="34">
        <v>1</v>
      </c>
      <c r="AC9" s="34">
        <v>1</v>
      </c>
      <c r="AD9" s="34">
        <v>1</v>
      </c>
      <c r="AE9" s="34">
        <v>3</v>
      </c>
      <c r="AF9" s="34">
        <v>2</v>
      </c>
      <c r="AG9" s="34">
        <v>2</v>
      </c>
      <c r="AH9" s="52">
        <v>86.601</v>
      </c>
      <c r="AI9" s="36">
        <v>93.30363201778766</v>
      </c>
      <c r="AJ9" s="36">
        <v>38.74818934466039</v>
      </c>
    </row>
    <row r="10" spans="2:36" ht="12">
      <c r="B10" s="99"/>
      <c r="C10" s="93" t="s">
        <v>142</v>
      </c>
      <c r="D10" s="34">
        <v>2334</v>
      </c>
      <c r="E10" s="34">
        <v>18</v>
      </c>
      <c r="F10" s="34">
        <v>33</v>
      </c>
      <c r="G10" s="34">
        <v>78</v>
      </c>
      <c r="H10" s="34">
        <v>155</v>
      </c>
      <c r="I10" s="34">
        <v>261</v>
      </c>
      <c r="J10" s="34">
        <v>342</v>
      </c>
      <c r="K10" s="34">
        <v>326</v>
      </c>
      <c r="L10" s="34">
        <v>330</v>
      </c>
      <c r="M10" s="34">
        <v>223</v>
      </c>
      <c r="N10" s="34">
        <v>167</v>
      </c>
      <c r="O10" s="34">
        <v>130</v>
      </c>
      <c r="P10" s="34">
        <v>70</v>
      </c>
      <c r="Q10" s="34">
        <v>62</v>
      </c>
      <c r="R10" s="34">
        <v>36</v>
      </c>
      <c r="S10" s="34">
        <v>35</v>
      </c>
      <c r="T10" s="34">
        <v>20</v>
      </c>
      <c r="U10" s="34">
        <v>15</v>
      </c>
      <c r="V10" s="34">
        <v>10</v>
      </c>
      <c r="W10" s="34">
        <v>6</v>
      </c>
      <c r="X10" s="34">
        <v>6</v>
      </c>
      <c r="Y10" s="34">
        <v>1</v>
      </c>
      <c r="Z10" s="34">
        <v>1</v>
      </c>
      <c r="AA10" s="34">
        <v>3</v>
      </c>
      <c r="AB10" s="34">
        <v>4</v>
      </c>
      <c r="AC10" s="34">
        <v>0</v>
      </c>
      <c r="AD10" s="34">
        <v>1</v>
      </c>
      <c r="AE10" s="34">
        <v>0</v>
      </c>
      <c r="AF10" s="34">
        <v>0</v>
      </c>
      <c r="AG10" s="34">
        <v>1</v>
      </c>
      <c r="AH10" s="52">
        <v>88.699</v>
      </c>
      <c r="AI10" s="36">
        <v>93.20142245072805</v>
      </c>
      <c r="AJ10" s="36">
        <v>34.32003636885925</v>
      </c>
    </row>
    <row r="11" spans="2:36" ht="12">
      <c r="B11" s="275" t="s">
        <v>3</v>
      </c>
      <c r="C11" s="273"/>
      <c r="D11" s="35">
        <v>7421</v>
      </c>
      <c r="E11" s="35">
        <v>65</v>
      </c>
      <c r="F11" s="35">
        <v>140</v>
      </c>
      <c r="G11" s="35">
        <v>385</v>
      </c>
      <c r="H11" s="35">
        <v>674</v>
      </c>
      <c r="I11" s="35">
        <v>1113</v>
      </c>
      <c r="J11" s="35">
        <v>1220</v>
      </c>
      <c r="K11" s="35">
        <v>1049</v>
      </c>
      <c r="L11" s="35">
        <v>876</v>
      </c>
      <c r="M11" s="35">
        <v>595</v>
      </c>
      <c r="N11" s="35">
        <v>402</v>
      </c>
      <c r="O11" s="35">
        <v>286</v>
      </c>
      <c r="P11" s="35">
        <v>176</v>
      </c>
      <c r="Q11" s="35">
        <v>146</v>
      </c>
      <c r="R11" s="35">
        <v>89</v>
      </c>
      <c r="S11" s="35">
        <v>41</v>
      </c>
      <c r="T11" s="35">
        <v>31</v>
      </c>
      <c r="U11" s="35">
        <v>31</v>
      </c>
      <c r="V11" s="35">
        <v>15</v>
      </c>
      <c r="W11" s="35">
        <v>15</v>
      </c>
      <c r="X11" s="35">
        <v>23</v>
      </c>
      <c r="Y11" s="35">
        <v>8</v>
      </c>
      <c r="Z11" s="35">
        <v>9</v>
      </c>
      <c r="AA11" s="35">
        <v>6</v>
      </c>
      <c r="AB11" s="35">
        <v>3</v>
      </c>
      <c r="AC11" s="35">
        <v>5</v>
      </c>
      <c r="AD11" s="35">
        <v>6</v>
      </c>
      <c r="AE11" s="35">
        <v>3</v>
      </c>
      <c r="AF11" s="35">
        <v>2</v>
      </c>
      <c r="AG11" s="35">
        <v>7</v>
      </c>
      <c r="AH11" s="51">
        <v>80.651</v>
      </c>
      <c r="AI11" s="37">
        <v>86.51288209136253</v>
      </c>
      <c r="AJ11" s="37">
        <v>33.229114738624105</v>
      </c>
    </row>
    <row r="12" spans="2:36" ht="12" customHeight="1">
      <c r="B12" s="269" t="s">
        <v>360</v>
      </c>
      <c r="C12" s="270"/>
      <c r="D12" s="34">
        <v>373</v>
      </c>
      <c r="E12" s="34">
        <v>5</v>
      </c>
      <c r="F12" s="34">
        <v>4</v>
      </c>
      <c r="G12" s="34">
        <v>24</v>
      </c>
      <c r="H12" s="34">
        <v>38</v>
      </c>
      <c r="I12" s="34">
        <v>50</v>
      </c>
      <c r="J12" s="34">
        <v>61</v>
      </c>
      <c r="K12" s="34">
        <v>48</v>
      </c>
      <c r="L12" s="34">
        <v>45</v>
      </c>
      <c r="M12" s="34">
        <v>23</v>
      </c>
      <c r="N12" s="34">
        <v>12</v>
      </c>
      <c r="O12" s="34">
        <v>24</v>
      </c>
      <c r="P12" s="34">
        <v>16</v>
      </c>
      <c r="Q12" s="34">
        <v>4</v>
      </c>
      <c r="R12" s="34">
        <v>6</v>
      </c>
      <c r="S12" s="34">
        <v>1</v>
      </c>
      <c r="T12" s="34">
        <v>2</v>
      </c>
      <c r="U12" s="34">
        <v>1</v>
      </c>
      <c r="V12" s="34">
        <v>1</v>
      </c>
      <c r="W12" s="34">
        <v>1</v>
      </c>
      <c r="X12" s="34">
        <v>5</v>
      </c>
      <c r="Y12" s="34">
        <v>0</v>
      </c>
      <c r="Z12" s="34">
        <v>0</v>
      </c>
      <c r="AA12" s="34">
        <v>0</v>
      </c>
      <c r="AB12" s="34">
        <v>0</v>
      </c>
      <c r="AC12" s="34">
        <v>1</v>
      </c>
      <c r="AD12" s="34">
        <v>0</v>
      </c>
      <c r="AE12" s="34">
        <v>0</v>
      </c>
      <c r="AF12" s="34">
        <v>0</v>
      </c>
      <c r="AG12" s="34">
        <v>1</v>
      </c>
      <c r="AH12" s="52">
        <v>80.636</v>
      </c>
      <c r="AI12" s="36">
        <v>87.91288471849866</v>
      </c>
      <c r="AJ12" s="36">
        <v>36.34124835818519</v>
      </c>
    </row>
    <row r="13" spans="2:36" ht="12" customHeight="1">
      <c r="B13" s="269" t="s">
        <v>361</v>
      </c>
      <c r="C13" s="270"/>
      <c r="D13" s="34">
        <v>1117</v>
      </c>
      <c r="E13" s="34">
        <v>10</v>
      </c>
      <c r="F13" s="34">
        <v>22</v>
      </c>
      <c r="G13" s="34">
        <v>56</v>
      </c>
      <c r="H13" s="34">
        <v>114</v>
      </c>
      <c r="I13" s="34">
        <v>166</v>
      </c>
      <c r="J13" s="34">
        <v>165</v>
      </c>
      <c r="K13" s="34">
        <v>149</v>
      </c>
      <c r="L13" s="34">
        <v>130</v>
      </c>
      <c r="M13" s="34">
        <v>93</v>
      </c>
      <c r="N13" s="34">
        <v>70</v>
      </c>
      <c r="O13" s="34">
        <v>50</v>
      </c>
      <c r="P13" s="34">
        <v>33</v>
      </c>
      <c r="Q13" s="34">
        <v>22</v>
      </c>
      <c r="R13" s="34">
        <v>8</v>
      </c>
      <c r="S13" s="34">
        <v>8</v>
      </c>
      <c r="T13" s="34">
        <v>6</v>
      </c>
      <c r="U13" s="34">
        <v>6</v>
      </c>
      <c r="V13" s="34">
        <v>3</v>
      </c>
      <c r="W13" s="34">
        <v>2</v>
      </c>
      <c r="X13" s="34">
        <v>2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1</v>
      </c>
      <c r="AE13" s="34">
        <v>0</v>
      </c>
      <c r="AF13" s="34">
        <v>1</v>
      </c>
      <c r="AG13" s="34">
        <v>0</v>
      </c>
      <c r="AH13" s="52">
        <v>81.476</v>
      </c>
      <c r="AI13" s="36">
        <v>86.3591539838854</v>
      </c>
      <c r="AJ13" s="36">
        <v>31.4196228237492</v>
      </c>
    </row>
    <row r="14" spans="2:36" ht="12" customHeight="1">
      <c r="B14" s="269" t="s">
        <v>362</v>
      </c>
      <c r="C14" s="270"/>
      <c r="D14" s="34">
        <v>1446</v>
      </c>
      <c r="E14" s="34">
        <v>15</v>
      </c>
      <c r="F14" s="34">
        <v>23</v>
      </c>
      <c r="G14" s="34">
        <v>94</v>
      </c>
      <c r="H14" s="34">
        <v>117</v>
      </c>
      <c r="I14" s="34">
        <v>236</v>
      </c>
      <c r="J14" s="34">
        <v>267</v>
      </c>
      <c r="K14" s="34">
        <v>192</v>
      </c>
      <c r="L14" s="34">
        <v>151</v>
      </c>
      <c r="M14" s="34">
        <v>115</v>
      </c>
      <c r="N14" s="34">
        <v>83</v>
      </c>
      <c r="O14" s="34">
        <v>47</v>
      </c>
      <c r="P14" s="34">
        <v>28</v>
      </c>
      <c r="Q14" s="34">
        <v>29</v>
      </c>
      <c r="R14" s="34">
        <v>16</v>
      </c>
      <c r="S14" s="34">
        <v>5</v>
      </c>
      <c r="T14" s="34">
        <v>5</v>
      </c>
      <c r="U14" s="34">
        <v>7</v>
      </c>
      <c r="V14" s="34">
        <v>0</v>
      </c>
      <c r="W14" s="34">
        <v>3</v>
      </c>
      <c r="X14" s="34">
        <v>5</v>
      </c>
      <c r="Y14" s="34">
        <v>1</v>
      </c>
      <c r="Z14" s="34">
        <v>0</v>
      </c>
      <c r="AA14" s="34">
        <v>2</v>
      </c>
      <c r="AB14" s="34">
        <v>1</v>
      </c>
      <c r="AC14" s="34">
        <v>0</v>
      </c>
      <c r="AD14" s="34">
        <v>1</v>
      </c>
      <c r="AE14" s="34">
        <v>1</v>
      </c>
      <c r="AF14" s="34">
        <v>1</v>
      </c>
      <c r="AG14" s="34">
        <v>1</v>
      </c>
      <c r="AH14" s="52">
        <v>78.86</v>
      </c>
      <c r="AI14" s="36">
        <v>84.85943153526955</v>
      </c>
      <c r="AJ14" s="36">
        <v>32.25031096070379</v>
      </c>
    </row>
    <row r="15" spans="2:36" ht="12" customHeight="1">
      <c r="B15" s="271" t="s">
        <v>363</v>
      </c>
      <c r="C15" s="270"/>
      <c r="D15" s="34">
        <v>5272</v>
      </c>
      <c r="E15" s="34">
        <v>57</v>
      </c>
      <c r="F15" s="34">
        <v>127</v>
      </c>
      <c r="G15" s="34">
        <v>205</v>
      </c>
      <c r="H15" s="34">
        <v>329</v>
      </c>
      <c r="I15" s="34">
        <v>597</v>
      </c>
      <c r="J15" s="34">
        <v>694</v>
      </c>
      <c r="K15" s="34">
        <v>701</v>
      </c>
      <c r="L15" s="34">
        <v>626</v>
      </c>
      <c r="M15" s="34">
        <v>453</v>
      </c>
      <c r="N15" s="34">
        <v>373</v>
      </c>
      <c r="O15" s="34">
        <v>300</v>
      </c>
      <c r="P15" s="34">
        <v>186</v>
      </c>
      <c r="Q15" s="34">
        <v>164</v>
      </c>
      <c r="R15" s="34">
        <v>121</v>
      </c>
      <c r="S15" s="34">
        <v>85</v>
      </c>
      <c r="T15" s="34">
        <v>57</v>
      </c>
      <c r="U15" s="34">
        <v>40</v>
      </c>
      <c r="V15" s="34">
        <v>34</v>
      </c>
      <c r="W15" s="34">
        <v>31</v>
      </c>
      <c r="X15" s="34">
        <v>11</v>
      </c>
      <c r="Y15" s="34">
        <v>15</v>
      </c>
      <c r="Z15" s="34">
        <v>13</v>
      </c>
      <c r="AA15" s="34">
        <v>10</v>
      </c>
      <c r="AB15" s="34">
        <v>7</v>
      </c>
      <c r="AC15" s="34">
        <v>8</v>
      </c>
      <c r="AD15" s="34">
        <v>6</v>
      </c>
      <c r="AE15" s="34">
        <v>7</v>
      </c>
      <c r="AF15" s="34">
        <v>0</v>
      </c>
      <c r="AG15" s="34">
        <v>15</v>
      </c>
      <c r="AH15" s="52">
        <v>88.86850000000001</v>
      </c>
      <c r="AI15" s="36">
        <v>96.25463182852828</v>
      </c>
      <c r="AJ15" s="36">
        <v>42.077931953855064</v>
      </c>
    </row>
    <row r="16" spans="2:36" ht="12" customHeight="1">
      <c r="B16" s="269" t="s">
        <v>364</v>
      </c>
      <c r="C16" s="270"/>
      <c r="D16" s="34">
        <v>1802</v>
      </c>
      <c r="E16" s="34">
        <v>15</v>
      </c>
      <c r="F16" s="34">
        <v>27</v>
      </c>
      <c r="G16" s="34">
        <v>60</v>
      </c>
      <c r="H16" s="34">
        <v>133</v>
      </c>
      <c r="I16" s="34">
        <v>202</v>
      </c>
      <c r="J16" s="34">
        <v>255</v>
      </c>
      <c r="K16" s="34">
        <v>236</v>
      </c>
      <c r="L16" s="34">
        <v>259</v>
      </c>
      <c r="M16" s="34">
        <v>173</v>
      </c>
      <c r="N16" s="34">
        <v>129</v>
      </c>
      <c r="O16" s="34">
        <v>101</v>
      </c>
      <c r="P16" s="34">
        <v>53</v>
      </c>
      <c r="Q16" s="34">
        <v>51</v>
      </c>
      <c r="R16" s="34">
        <v>30</v>
      </c>
      <c r="S16" s="34">
        <v>28</v>
      </c>
      <c r="T16" s="34">
        <v>13</v>
      </c>
      <c r="U16" s="34">
        <v>11</v>
      </c>
      <c r="V16" s="34">
        <v>7</v>
      </c>
      <c r="W16" s="34">
        <v>4</v>
      </c>
      <c r="X16" s="34">
        <v>5</v>
      </c>
      <c r="Y16" s="34">
        <v>1</v>
      </c>
      <c r="Z16" s="34">
        <v>1</v>
      </c>
      <c r="AA16" s="34">
        <v>2</v>
      </c>
      <c r="AB16" s="34">
        <v>4</v>
      </c>
      <c r="AC16" s="34">
        <v>0</v>
      </c>
      <c r="AD16" s="34">
        <v>1</v>
      </c>
      <c r="AE16" s="34">
        <v>0</v>
      </c>
      <c r="AF16" s="34">
        <v>0</v>
      </c>
      <c r="AG16" s="34">
        <v>1</v>
      </c>
      <c r="AH16" s="52">
        <v>88.78450000000001</v>
      </c>
      <c r="AI16" s="36">
        <v>93.15011931187551</v>
      </c>
      <c r="AJ16" s="36">
        <v>35.08751438414534</v>
      </c>
    </row>
    <row r="17" spans="2:36" ht="12" customHeight="1">
      <c r="B17" s="269" t="s">
        <v>365</v>
      </c>
      <c r="C17" s="270"/>
      <c r="D17" s="34">
        <v>456</v>
      </c>
      <c r="E17" s="34">
        <v>4</v>
      </c>
      <c r="F17" s="34">
        <v>6</v>
      </c>
      <c r="G17" s="34">
        <v>26</v>
      </c>
      <c r="H17" s="34">
        <v>42</v>
      </c>
      <c r="I17" s="34">
        <v>82</v>
      </c>
      <c r="J17" s="34">
        <v>76</v>
      </c>
      <c r="K17" s="34">
        <v>64</v>
      </c>
      <c r="L17" s="34">
        <v>59</v>
      </c>
      <c r="M17" s="34">
        <v>28</v>
      </c>
      <c r="N17" s="34">
        <v>12</v>
      </c>
      <c r="O17" s="34">
        <v>16</v>
      </c>
      <c r="P17" s="34">
        <v>10</v>
      </c>
      <c r="Q17" s="34">
        <v>9</v>
      </c>
      <c r="R17" s="34">
        <v>4</v>
      </c>
      <c r="S17" s="34">
        <v>3</v>
      </c>
      <c r="T17" s="34">
        <v>0</v>
      </c>
      <c r="U17" s="34">
        <v>5</v>
      </c>
      <c r="V17" s="34">
        <v>1</v>
      </c>
      <c r="W17" s="34">
        <v>1</v>
      </c>
      <c r="X17" s="34">
        <v>2</v>
      </c>
      <c r="Y17" s="34">
        <v>1</v>
      </c>
      <c r="Z17" s="34">
        <v>2</v>
      </c>
      <c r="AA17" s="34">
        <v>1</v>
      </c>
      <c r="AB17" s="34">
        <v>0</v>
      </c>
      <c r="AC17" s="34">
        <v>0</v>
      </c>
      <c r="AD17" s="34">
        <v>0</v>
      </c>
      <c r="AE17" s="34">
        <v>1</v>
      </c>
      <c r="AF17" s="34">
        <v>0</v>
      </c>
      <c r="AG17" s="34">
        <v>1</v>
      </c>
      <c r="AH17" s="52">
        <v>78.70750000000001</v>
      </c>
      <c r="AI17" s="36">
        <v>86.17693421052637</v>
      </c>
      <c r="AJ17" s="36">
        <v>36.44158212232394</v>
      </c>
    </row>
    <row r="18" spans="2:36" ht="12" customHeight="1">
      <c r="B18" s="269" t="s">
        <v>366</v>
      </c>
      <c r="C18" s="270"/>
      <c r="D18" s="34">
        <v>1799</v>
      </c>
      <c r="E18" s="34">
        <v>21</v>
      </c>
      <c r="F18" s="34">
        <v>49</v>
      </c>
      <c r="G18" s="34">
        <v>71</v>
      </c>
      <c r="H18" s="34">
        <v>136</v>
      </c>
      <c r="I18" s="34">
        <v>223</v>
      </c>
      <c r="J18" s="34">
        <v>220</v>
      </c>
      <c r="K18" s="34">
        <v>255</v>
      </c>
      <c r="L18" s="34">
        <v>213</v>
      </c>
      <c r="M18" s="34">
        <v>132</v>
      </c>
      <c r="N18" s="34">
        <v>145</v>
      </c>
      <c r="O18" s="34">
        <v>92</v>
      </c>
      <c r="P18" s="34">
        <v>62</v>
      </c>
      <c r="Q18" s="34">
        <v>51</v>
      </c>
      <c r="R18" s="34">
        <v>29</v>
      </c>
      <c r="S18" s="34">
        <v>22</v>
      </c>
      <c r="T18" s="34">
        <v>15</v>
      </c>
      <c r="U18" s="34">
        <v>12</v>
      </c>
      <c r="V18" s="34">
        <v>18</v>
      </c>
      <c r="W18" s="34">
        <v>8</v>
      </c>
      <c r="X18" s="34">
        <v>5</v>
      </c>
      <c r="Y18" s="34">
        <v>5</v>
      </c>
      <c r="Z18" s="34">
        <v>2</v>
      </c>
      <c r="AA18" s="34">
        <v>3</v>
      </c>
      <c r="AB18" s="34">
        <v>1</v>
      </c>
      <c r="AC18" s="34">
        <v>1</v>
      </c>
      <c r="AD18" s="34">
        <v>1</v>
      </c>
      <c r="AE18" s="34">
        <v>3</v>
      </c>
      <c r="AF18" s="34">
        <v>2</v>
      </c>
      <c r="AG18" s="34">
        <v>2</v>
      </c>
      <c r="AH18" s="52">
        <v>86.601</v>
      </c>
      <c r="AI18" s="36">
        <v>93.30363201778766</v>
      </c>
      <c r="AJ18" s="36">
        <v>38.74818934466039</v>
      </c>
    </row>
    <row r="19" spans="2:36" ht="12" customHeight="1">
      <c r="B19" s="269" t="s">
        <v>367</v>
      </c>
      <c r="C19" s="270"/>
      <c r="D19" s="34">
        <v>911</v>
      </c>
      <c r="E19" s="34">
        <v>7</v>
      </c>
      <c r="F19" s="34">
        <v>7</v>
      </c>
      <c r="G19" s="34">
        <v>33</v>
      </c>
      <c r="H19" s="34">
        <v>84</v>
      </c>
      <c r="I19" s="34">
        <v>142</v>
      </c>
      <c r="J19" s="34">
        <v>143</v>
      </c>
      <c r="K19" s="34">
        <v>140</v>
      </c>
      <c r="L19" s="34">
        <v>111</v>
      </c>
      <c r="M19" s="34">
        <v>79</v>
      </c>
      <c r="N19" s="34">
        <v>56</v>
      </c>
      <c r="O19" s="34">
        <v>32</v>
      </c>
      <c r="P19" s="34">
        <v>20</v>
      </c>
      <c r="Q19" s="34">
        <v>16</v>
      </c>
      <c r="R19" s="34">
        <v>19</v>
      </c>
      <c r="S19" s="34">
        <v>4</v>
      </c>
      <c r="T19" s="34">
        <v>3</v>
      </c>
      <c r="U19" s="34">
        <v>2</v>
      </c>
      <c r="V19" s="34">
        <v>1</v>
      </c>
      <c r="W19" s="34">
        <v>2</v>
      </c>
      <c r="X19" s="34">
        <v>3</v>
      </c>
      <c r="Y19" s="34">
        <v>1</v>
      </c>
      <c r="Z19" s="34">
        <v>1</v>
      </c>
      <c r="AA19" s="34">
        <v>1</v>
      </c>
      <c r="AB19" s="34">
        <v>0</v>
      </c>
      <c r="AC19" s="34">
        <v>2</v>
      </c>
      <c r="AD19" s="34">
        <v>1</v>
      </c>
      <c r="AE19" s="34">
        <v>0</v>
      </c>
      <c r="AF19" s="34">
        <v>0</v>
      </c>
      <c r="AG19" s="34">
        <v>1</v>
      </c>
      <c r="AH19" s="52">
        <v>83.158</v>
      </c>
      <c r="AI19" s="36">
        <v>88.18432711306261</v>
      </c>
      <c r="AJ19" s="36">
        <v>32.823629073595924</v>
      </c>
    </row>
    <row r="20" spans="2:36" ht="12" customHeight="1">
      <c r="B20" s="269" t="s">
        <v>368</v>
      </c>
      <c r="C20" s="270"/>
      <c r="D20" s="34">
        <v>583</v>
      </c>
      <c r="E20" s="34">
        <v>7</v>
      </c>
      <c r="F20" s="34">
        <v>19</v>
      </c>
      <c r="G20" s="34">
        <v>23</v>
      </c>
      <c r="H20" s="34">
        <v>54</v>
      </c>
      <c r="I20" s="34">
        <v>78</v>
      </c>
      <c r="J20" s="34">
        <v>125</v>
      </c>
      <c r="K20" s="34">
        <v>83</v>
      </c>
      <c r="L20" s="34">
        <v>67</v>
      </c>
      <c r="M20" s="34">
        <v>54</v>
      </c>
      <c r="N20" s="34">
        <v>30</v>
      </c>
      <c r="O20" s="34">
        <v>15</v>
      </c>
      <c r="P20" s="34">
        <v>5</v>
      </c>
      <c r="Q20" s="34">
        <v>6</v>
      </c>
      <c r="R20" s="34">
        <v>2</v>
      </c>
      <c r="S20" s="34">
        <v>4</v>
      </c>
      <c r="T20" s="34">
        <v>3</v>
      </c>
      <c r="U20" s="34">
        <v>1</v>
      </c>
      <c r="V20" s="34">
        <v>1</v>
      </c>
      <c r="W20" s="34">
        <v>1</v>
      </c>
      <c r="X20" s="34">
        <v>0</v>
      </c>
      <c r="Y20" s="34">
        <v>0</v>
      </c>
      <c r="Z20" s="34">
        <v>3</v>
      </c>
      <c r="AA20" s="34">
        <v>0</v>
      </c>
      <c r="AB20" s="34">
        <v>1</v>
      </c>
      <c r="AC20" s="34">
        <v>0</v>
      </c>
      <c r="AD20" s="34">
        <v>0</v>
      </c>
      <c r="AE20" s="34">
        <v>0</v>
      </c>
      <c r="AF20" s="34">
        <v>0</v>
      </c>
      <c r="AG20" s="34">
        <v>1</v>
      </c>
      <c r="AH20" s="52">
        <v>78.703</v>
      </c>
      <c r="AI20" s="36">
        <v>83.73444425385941</v>
      </c>
      <c r="AJ20" s="36">
        <v>33.84104230621493</v>
      </c>
    </row>
    <row r="21" spans="2:36" ht="12" customHeight="1">
      <c r="B21" s="269" t="s">
        <v>382</v>
      </c>
      <c r="C21" s="274"/>
      <c r="D21" s="34">
        <v>718</v>
      </c>
      <c r="E21" s="34">
        <v>3</v>
      </c>
      <c r="F21" s="34">
        <v>18</v>
      </c>
      <c r="G21" s="34">
        <v>37</v>
      </c>
      <c r="H21" s="34">
        <v>52</v>
      </c>
      <c r="I21" s="34">
        <v>85</v>
      </c>
      <c r="J21" s="34">
        <v>109</v>
      </c>
      <c r="K21" s="34">
        <v>107</v>
      </c>
      <c r="L21" s="34">
        <v>84</v>
      </c>
      <c r="M21" s="34">
        <v>61</v>
      </c>
      <c r="N21" s="34">
        <v>44</v>
      </c>
      <c r="O21" s="34">
        <v>40</v>
      </c>
      <c r="P21" s="34">
        <v>22</v>
      </c>
      <c r="Q21" s="34">
        <v>21</v>
      </c>
      <c r="R21" s="34">
        <v>9</v>
      </c>
      <c r="S21" s="34">
        <v>5</v>
      </c>
      <c r="T21" s="34">
        <v>4</v>
      </c>
      <c r="U21" s="34">
        <v>4</v>
      </c>
      <c r="V21" s="34">
        <v>2</v>
      </c>
      <c r="W21" s="34">
        <v>1</v>
      </c>
      <c r="X21" s="34">
        <v>4</v>
      </c>
      <c r="Y21" s="34">
        <v>2</v>
      </c>
      <c r="Z21" s="34">
        <v>2</v>
      </c>
      <c r="AA21" s="34">
        <v>0</v>
      </c>
      <c r="AB21" s="34">
        <v>0</v>
      </c>
      <c r="AC21" s="34">
        <v>1</v>
      </c>
      <c r="AD21" s="34">
        <v>1</v>
      </c>
      <c r="AE21" s="34">
        <v>0</v>
      </c>
      <c r="AF21" s="34">
        <v>0</v>
      </c>
      <c r="AG21" s="34">
        <v>0</v>
      </c>
      <c r="AH21" s="52">
        <v>85.5855</v>
      </c>
      <c r="AI21" s="36">
        <v>90.61406267409481</v>
      </c>
      <c r="AJ21" s="36">
        <v>34.597505233625824</v>
      </c>
    </row>
    <row r="22" spans="2:36" ht="12" customHeight="1">
      <c r="B22" s="275" t="s">
        <v>369</v>
      </c>
      <c r="C22" s="273"/>
      <c r="D22" s="35">
        <v>762</v>
      </c>
      <c r="E22" s="35">
        <v>5</v>
      </c>
      <c r="F22" s="35">
        <v>15</v>
      </c>
      <c r="G22" s="35">
        <v>36</v>
      </c>
      <c r="H22" s="35">
        <v>83</v>
      </c>
      <c r="I22" s="35">
        <v>124</v>
      </c>
      <c r="J22" s="35">
        <v>132</v>
      </c>
      <c r="K22" s="35">
        <v>104</v>
      </c>
      <c r="L22" s="35">
        <v>97</v>
      </c>
      <c r="M22" s="35">
        <v>48</v>
      </c>
      <c r="N22" s="35">
        <v>37</v>
      </c>
      <c r="O22" s="35">
        <v>23</v>
      </c>
      <c r="P22" s="35">
        <v>13</v>
      </c>
      <c r="Q22" s="35">
        <v>17</v>
      </c>
      <c r="R22" s="35">
        <v>10</v>
      </c>
      <c r="S22" s="35">
        <v>5</v>
      </c>
      <c r="T22" s="35">
        <v>2</v>
      </c>
      <c r="U22" s="35">
        <v>1</v>
      </c>
      <c r="V22" s="35">
        <v>4</v>
      </c>
      <c r="W22" s="35">
        <v>2</v>
      </c>
      <c r="X22" s="35">
        <v>2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1</v>
      </c>
      <c r="AE22" s="35">
        <v>0</v>
      </c>
      <c r="AF22" s="35">
        <v>0</v>
      </c>
      <c r="AG22" s="35">
        <v>1</v>
      </c>
      <c r="AH22" s="51">
        <v>78.8375</v>
      </c>
      <c r="AI22" s="37">
        <v>84.31332020997378</v>
      </c>
      <c r="AJ22" s="37">
        <v>31.399096558851</v>
      </c>
    </row>
    <row r="23" spans="2:36" ht="12">
      <c r="B23" s="269" t="s">
        <v>4</v>
      </c>
      <c r="C23" s="270"/>
      <c r="D23" s="34">
        <v>373</v>
      </c>
      <c r="E23" s="34">
        <v>5</v>
      </c>
      <c r="F23" s="34">
        <v>4</v>
      </c>
      <c r="G23" s="34">
        <v>24</v>
      </c>
      <c r="H23" s="34">
        <v>38</v>
      </c>
      <c r="I23" s="34">
        <v>50</v>
      </c>
      <c r="J23" s="34">
        <v>61</v>
      </c>
      <c r="K23" s="34">
        <v>48</v>
      </c>
      <c r="L23" s="34">
        <v>45</v>
      </c>
      <c r="M23" s="34">
        <v>23</v>
      </c>
      <c r="N23" s="34">
        <v>12</v>
      </c>
      <c r="O23" s="34">
        <v>24</v>
      </c>
      <c r="P23" s="34">
        <v>16</v>
      </c>
      <c r="Q23" s="34">
        <v>4</v>
      </c>
      <c r="R23" s="34">
        <v>6</v>
      </c>
      <c r="S23" s="34">
        <v>1</v>
      </c>
      <c r="T23" s="34">
        <v>2</v>
      </c>
      <c r="U23" s="34">
        <v>1</v>
      </c>
      <c r="V23" s="34">
        <v>1</v>
      </c>
      <c r="W23" s="34">
        <v>1</v>
      </c>
      <c r="X23" s="34">
        <v>5</v>
      </c>
      <c r="Y23" s="34">
        <v>0</v>
      </c>
      <c r="Z23" s="34">
        <v>0</v>
      </c>
      <c r="AA23" s="34">
        <v>0</v>
      </c>
      <c r="AB23" s="34">
        <v>0</v>
      </c>
      <c r="AC23" s="34">
        <v>1</v>
      </c>
      <c r="AD23" s="34">
        <v>0</v>
      </c>
      <c r="AE23" s="34">
        <v>0</v>
      </c>
      <c r="AF23" s="34">
        <v>0</v>
      </c>
      <c r="AG23" s="34">
        <v>1</v>
      </c>
      <c r="AH23" s="52">
        <v>80.636</v>
      </c>
      <c r="AI23" s="36">
        <v>87.91288471849866</v>
      </c>
      <c r="AJ23" s="36">
        <v>36.34124835818519</v>
      </c>
    </row>
    <row r="24" spans="2:36" ht="12">
      <c r="B24" s="269" t="s">
        <v>5</v>
      </c>
      <c r="C24" s="270"/>
      <c r="D24" s="34">
        <v>91</v>
      </c>
      <c r="E24" s="34">
        <v>1</v>
      </c>
      <c r="F24" s="34">
        <v>3</v>
      </c>
      <c r="G24" s="34">
        <v>11</v>
      </c>
      <c r="H24" s="34">
        <v>13</v>
      </c>
      <c r="I24" s="34">
        <v>12</v>
      </c>
      <c r="J24" s="34">
        <v>14</v>
      </c>
      <c r="K24" s="34">
        <v>10</v>
      </c>
      <c r="L24" s="34">
        <v>8</v>
      </c>
      <c r="M24" s="34">
        <v>5</v>
      </c>
      <c r="N24" s="34">
        <v>8</v>
      </c>
      <c r="O24" s="34">
        <v>3</v>
      </c>
      <c r="P24" s="34">
        <v>2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1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52">
        <v>73.943</v>
      </c>
      <c r="AI24" s="36">
        <v>78.27707692307693</v>
      </c>
      <c r="AJ24" s="36">
        <v>29.90293206293797</v>
      </c>
    </row>
    <row r="25" spans="2:36" ht="12">
      <c r="B25" s="269" t="s">
        <v>6</v>
      </c>
      <c r="C25" s="270"/>
      <c r="D25" s="34">
        <v>260</v>
      </c>
      <c r="E25" s="34">
        <v>3</v>
      </c>
      <c r="F25" s="34">
        <v>8</v>
      </c>
      <c r="G25" s="34">
        <v>12</v>
      </c>
      <c r="H25" s="34">
        <v>26</v>
      </c>
      <c r="I25" s="34">
        <v>46</v>
      </c>
      <c r="J25" s="34">
        <v>44</v>
      </c>
      <c r="K25" s="34">
        <v>33</v>
      </c>
      <c r="L25" s="34">
        <v>30</v>
      </c>
      <c r="M25" s="34">
        <v>22</v>
      </c>
      <c r="N25" s="34">
        <v>14</v>
      </c>
      <c r="O25" s="34">
        <v>7</v>
      </c>
      <c r="P25" s="34">
        <v>5</v>
      </c>
      <c r="Q25" s="34">
        <v>4</v>
      </c>
      <c r="R25" s="34">
        <v>0</v>
      </c>
      <c r="S25" s="34">
        <v>1</v>
      </c>
      <c r="T25" s="34">
        <v>0</v>
      </c>
      <c r="U25" s="34">
        <v>3</v>
      </c>
      <c r="V25" s="34">
        <v>2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52">
        <v>77.7075</v>
      </c>
      <c r="AI25" s="36">
        <v>82.64016923076932</v>
      </c>
      <c r="AJ25" s="36">
        <v>28.829825181073343</v>
      </c>
    </row>
    <row r="26" spans="2:36" ht="12">
      <c r="B26" s="269" t="s">
        <v>7</v>
      </c>
      <c r="C26" s="270"/>
      <c r="D26" s="34">
        <v>314</v>
      </c>
      <c r="E26" s="34">
        <v>1</v>
      </c>
      <c r="F26" s="34">
        <v>5</v>
      </c>
      <c r="G26" s="34">
        <v>19</v>
      </c>
      <c r="H26" s="34">
        <v>33</v>
      </c>
      <c r="I26" s="34">
        <v>43</v>
      </c>
      <c r="J26" s="34">
        <v>37</v>
      </c>
      <c r="K26" s="34">
        <v>41</v>
      </c>
      <c r="L26" s="34">
        <v>39</v>
      </c>
      <c r="M26" s="34">
        <v>22</v>
      </c>
      <c r="N26" s="34">
        <v>25</v>
      </c>
      <c r="O26" s="34">
        <v>22</v>
      </c>
      <c r="P26" s="34">
        <v>10</v>
      </c>
      <c r="Q26" s="34">
        <v>6</v>
      </c>
      <c r="R26" s="34">
        <v>2</v>
      </c>
      <c r="S26" s="34">
        <v>3</v>
      </c>
      <c r="T26" s="34">
        <v>3</v>
      </c>
      <c r="U26" s="34">
        <v>1</v>
      </c>
      <c r="V26" s="34">
        <v>0</v>
      </c>
      <c r="W26" s="34">
        <v>1</v>
      </c>
      <c r="X26" s="34">
        <v>1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52">
        <v>85.039</v>
      </c>
      <c r="AI26" s="36">
        <v>88.13275477706999</v>
      </c>
      <c r="AJ26" s="36">
        <v>31.289529382494916</v>
      </c>
    </row>
    <row r="27" spans="2:36" ht="12">
      <c r="B27" s="269" t="s">
        <v>8</v>
      </c>
      <c r="C27" s="270"/>
      <c r="D27" s="34">
        <v>120</v>
      </c>
      <c r="E27" s="34">
        <v>1</v>
      </c>
      <c r="F27" s="34">
        <v>2</v>
      </c>
      <c r="G27" s="34">
        <v>7</v>
      </c>
      <c r="H27" s="34">
        <v>9</v>
      </c>
      <c r="I27" s="34">
        <v>22</v>
      </c>
      <c r="J27" s="34">
        <v>25</v>
      </c>
      <c r="K27" s="34">
        <v>19</v>
      </c>
      <c r="L27" s="34">
        <v>18</v>
      </c>
      <c r="M27" s="34">
        <v>4</v>
      </c>
      <c r="N27" s="34">
        <v>4</v>
      </c>
      <c r="O27" s="34">
        <v>3</v>
      </c>
      <c r="P27" s="34">
        <v>2</v>
      </c>
      <c r="Q27" s="34">
        <v>2</v>
      </c>
      <c r="R27" s="34">
        <v>1</v>
      </c>
      <c r="S27" s="34">
        <v>0</v>
      </c>
      <c r="T27" s="34">
        <v>0</v>
      </c>
      <c r="U27" s="34">
        <v>0</v>
      </c>
      <c r="V27" s="34">
        <v>0</v>
      </c>
      <c r="W27" s="34">
        <v>1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52">
        <v>77.10400000000001</v>
      </c>
      <c r="AI27" s="36">
        <v>80.82240833333331</v>
      </c>
      <c r="AJ27" s="250">
        <v>25.907804090301497</v>
      </c>
    </row>
    <row r="28" spans="2:36" ht="12">
      <c r="B28" s="269" t="s">
        <v>9</v>
      </c>
      <c r="C28" s="270"/>
      <c r="D28" s="34">
        <v>95</v>
      </c>
      <c r="E28" s="34">
        <v>1</v>
      </c>
      <c r="F28" s="34">
        <v>1</v>
      </c>
      <c r="G28" s="34">
        <v>0</v>
      </c>
      <c r="H28" s="34">
        <v>14</v>
      </c>
      <c r="I28" s="34">
        <v>16</v>
      </c>
      <c r="J28" s="34">
        <v>15</v>
      </c>
      <c r="K28" s="34">
        <v>8</v>
      </c>
      <c r="L28" s="34">
        <v>8</v>
      </c>
      <c r="M28" s="34">
        <v>8</v>
      </c>
      <c r="N28" s="34">
        <v>4</v>
      </c>
      <c r="O28" s="34">
        <v>4</v>
      </c>
      <c r="P28" s="34">
        <v>4</v>
      </c>
      <c r="Q28" s="34">
        <v>4</v>
      </c>
      <c r="R28" s="34">
        <v>3</v>
      </c>
      <c r="S28" s="34">
        <v>3</v>
      </c>
      <c r="T28" s="34">
        <v>2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52">
        <v>80.592</v>
      </c>
      <c r="AI28" s="36">
        <v>91.27575789473683</v>
      </c>
      <c r="AJ28" s="36">
        <v>34.99893152068642</v>
      </c>
    </row>
    <row r="29" spans="2:36" ht="12">
      <c r="B29" s="269" t="s">
        <v>10</v>
      </c>
      <c r="C29" s="270"/>
      <c r="D29" s="34">
        <v>237</v>
      </c>
      <c r="E29" s="34">
        <v>3</v>
      </c>
      <c r="F29" s="34">
        <v>3</v>
      </c>
      <c r="G29" s="34">
        <v>7</v>
      </c>
      <c r="H29" s="34">
        <v>19</v>
      </c>
      <c r="I29" s="34">
        <v>27</v>
      </c>
      <c r="J29" s="34">
        <v>30</v>
      </c>
      <c r="K29" s="34">
        <v>38</v>
      </c>
      <c r="L29" s="34">
        <v>27</v>
      </c>
      <c r="M29" s="34">
        <v>32</v>
      </c>
      <c r="N29" s="34">
        <v>15</v>
      </c>
      <c r="O29" s="34">
        <v>11</v>
      </c>
      <c r="P29" s="34">
        <v>10</v>
      </c>
      <c r="Q29" s="34">
        <v>6</v>
      </c>
      <c r="R29" s="34">
        <v>2</v>
      </c>
      <c r="S29" s="34">
        <v>1</v>
      </c>
      <c r="T29" s="34">
        <v>1</v>
      </c>
      <c r="U29" s="34">
        <v>2</v>
      </c>
      <c r="V29" s="34">
        <v>1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1</v>
      </c>
      <c r="AE29" s="34">
        <v>0</v>
      </c>
      <c r="AF29" s="34">
        <v>1</v>
      </c>
      <c r="AG29" s="34">
        <v>0</v>
      </c>
      <c r="AH29" s="52">
        <v>86.92</v>
      </c>
      <c r="AI29" s="36">
        <v>92.02508860759495</v>
      </c>
      <c r="AJ29" s="36">
        <v>34.468947910607135</v>
      </c>
    </row>
    <row r="30" spans="2:36" ht="12">
      <c r="B30" s="269" t="s">
        <v>11</v>
      </c>
      <c r="C30" s="270"/>
      <c r="D30" s="34">
        <v>632</v>
      </c>
      <c r="E30" s="34">
        <v>6</v>
      </c>
      <c r="F30" s="34">
        <v>16</v>
      </c>
      <c r="G30" s="34">
        <v>33</v>
      </c>
      <c r="H30" s="34">
        <v>57</v>
      </c>
      <c r="I30" s="34">
        <v>72</v>
      </c>
      <c r="J30" s="34">
        <v>80</v>
      </c>
      <c r="K30" s="34">
        <v>97</v>
      </c>
      <c r="L30" s="34">
        <v>76</v>
      </c>
      <c r="M30" s="34">
        <v>69</v>
      </c>
      <c r="N30" s="34">
        <v>40</v>
      </c>
      <c r="O30" s="34">
        <v>25</v>
      </c>
      <c r="P30" s="34">
        <v>15</v>
      </c>
      <c r="Q30" s="34">
        <v>15</v>
      </c>
      <c r="R30" s="34">
        <v>12</v>
      </c>
      <c r="S30" s="34">
        <v>5</v>
      </c>
      <c r="T30" s="34">
        <v>3</v>
      </c>
      <c r="U30" s="34">
        <v>2</v>
      </c>
      <c r="V30" s="34">
        <v>0</v>
      </c>
      <c r="W30" s="34">
        <v>2</v>
      </c>
      <c r="X30" s="34">
        <v>0</v>
      </c>
      <c r="Y30" s="34">
        <v>1</v>
      </c>
      <c r="Z30" s="34">
        <v>0</v>
      </c>
      <c r="AA30" s="34">
        <v>1</v>
      </c>
      <c r="AB30" s="34">
        <v>1</v>
      </c>
      <c r="AC30" s="34">
        <v>1</v>
      </c>
      <c r="AD30" s="34">
        <v>1</v>
      </c>
      <c r="AE30" s="34">
        <v>1</v>
      </c>
      <c r="AF30" s="34">
        <v>0</v>
      </c>
      <c r="AG30" s="34">
        <v>1</v>
      </c>
      <c r="AH30" s="52">
        <v>85.32499999999999</v>
      </c>
      <c r="AI30" s="36">
        <v>89.14702531645571</v>
      </c>
      <c r="AJ30" s="36">
        <v>35.054811522671294</v>
      </c>
    </row>
    <row r="31" spans="2:36" ht="12">
      <c r="B31" s="269" t="s">
        <v>12</v>
      </c>
      <c r="C31" s="270"/>
      <c r="D31" s="34">
        <v>370</v>
      </c>
      <c r="E31" s="34">
        <v>4</v>
      </c>
      <c r="F31" s="34">
        <v>6</v>
      </c>
      <c r="G31" s="34">
        <v>21</v>
      </c>
      <c r="H31" s="34">
        <v>30</v>
      </c>
      <c r="I31" s="34">
        <v>63</v>
      </c>
      <c r="J31" s="34">
        <v>60</v>
      </c>
      <c r="K31" s="34">
        <v>53</v>
      </c>
      <c r="L31" s="34">
        <v>35</v>
      </c>
      <c r="M31" s="34">
        <v>29</v>
      </c>
      <c r="N31" s="34">
        <v>24</v>
      </c>
      <c r="O31" s="34">
        <v>16</v>
      </c>
      <c r="P31" s="34">
        <v>5</v>
      </c>
      <c r="Q31" s="34">
        <v>9</v>
      </c>
      <c r="R31" s="34">
        <v>5</v>
      </c>
      <c r="S31" s="34">
        <v>2</v>
      </c>
      <c r="T31" s="34">
        <v>0</v>
      </c>
      <c r="U31" s="34">
        <v>4</v>
      </c>
      <c r="V31" s="34">
        <v>0</v>
      </c>
      <c r="W31" s="34">
        <v>1</v>
      </c>
      <c r="X31" s="34">
        <v>1</v>
      </c>
      <c r="Y31" s="34">
        <v>0</v>
      </c>
      <c r="Z31" s="34">
        <v>0</v>
      </c>
      <c r="AA31" s="34">
        <v>1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1</v>
      </c>
      <c r="AH31" s="52">
        <v>80.404</v>
      </c>
      <c r="AI31" s="36">
        <v>86.33357837837839</v>
      </c>
      <c r="AJ31" s="36">
        <v>34.27685786615754</v>
      </c>
    </row>
    <row r="32" spans="2:36" ht="12">
      <c r="B32" s="269" t="s">
        <v>13</v>
      </c>
      <c r="C32" s="270"/>
      <c r="D32" s="34">
        <v>458</v>
      </c>
      <c r="E32" s="34">
        <v>8</v>
      </c>
      <c r="F32" s="34">
        <v>8</v>
      </c>
      <c r="G32" s="34">
        <v>26</v>
      </c>
      <c r="H32" s="34">
        <v>38</v>
      </c>
      <c r="I32" s="34">
        <v>81</v>
      </c>
      <c r="J32" s="34">
        <v>90</v>
      </c>
      <c r="K32" s="34">
        <v>48</v>
      </c>
      <c r="L32" s="34">
        <v>55</v>
      </c>
      <c r="M32" s="34">
        <v>38</v>
      </c>
      <c r="N32" s="34">
        <v>29</v>
      </c>
      <c r="O32" s="34">
        <v>8</v>
      </c>
      <c r="P32" s="34">
        <v>8</v>
      </c>
      <c r="Q32" s="34">
        <v>9</v>
      </c>
      <c r="R32" s="34">
        <v>3</v>
      </c>
      <c r="S32" s="34">
        <v>0</v>
      </c>
      <c r="T32" s="34">
        <v>4</v>
      </c>
      <c r="U32" s="34">
        <v>2</v>
      </c>
      <c r="V32" s="34">
        <v>0</v>
      </c>
      <c r="W32" s="34">
        <v>0</v>
      </c>
      <c r="X32" s="34">
        <v>1</v>
      </c>
      <c r="Y32" s="34">
        <v>0</v>
      </c>
      <c r="Z32" s="34">
        <v>0</v>
      </c>
      <c r="AA32" s="34">
        <v>0</v>
      </c>
      <c r="AB32" s="34">
        <v>1</v>
      </c>
      <c r="AC32" s="34">
        <v>0</v>
      </c>
      <c r="AD32" s="34">
        <v>0</v>
      </c>
      <c r="AE32" s="34">
        <v>0</v>
      </c>
      <c r="AF32" s="34">
        <v>1</v>
      </c>
      <c r="AG32" s="34">
        <v>0</v>
      </c>
      <c r="AH32" s="52">
        <v>77.265</v>
      </c>
      <c r="AI32" s="36">
        <v>83.0889781659388</v>
      </c>
      <c r="AJ32" s="36">
        <v>30.839888894049768</v>
      </c>
    </row>
    <row r="33" spans="2:36" ht="12">
      <c r="B33" s="269" t="s">
        <v>14</v>
      </c>
      <c r="C33" s="270"/>
      <c r="D33" s="34">
        <v>995</v>
      </c>
      <c r="E33" s="34">
        <v>15</v>
      </c>
      <c r="F33" s="34">
        <v>26</v>
      </c>
      <c r="G33" s="34">
        <v>33</v>
      </c>
      <c r="H33" s="34">
        <v>62</v>
      </c>
      <c r="I33" s="34">
        <v>125</v>
      </c>
      <c r="J33" s="34">
        <v>148</v>
      </c>
      <c r="K33" s="34">
        <v>137</v>
      </c>
      <c r="L33" s="34">
        <v>107</v>
      </c>
      <c r="M33" s="34">
        <v>86</v>
      </c>
      <c r="N33" s="34">
        <v>75</v>
      </c>
      <c r="O33" s="34">
        <v>59</v>
      </c>
      <c r="P33" s="34">
        <v>25</v>
      </c>
      <c r="Q33" s="34">
        <v>29</v>
      </c>
      <c r="R33" s="34">
        <v>16</v>
      </c>
      <c r="S33" s="34">
        <v>15</v>
      </c>
      <c r="T33" s="34">
        <v>9</v>
      </c>
      <c r="U33" s="34">
        <v>8</v>
      </c>
      <c r="V33" s="34">
        <v>6</v>
      </c>
      <c r="W33" s="34">
        <v>2</v>
      </c>
      <c r="X33" s="34">
        <v>1</v>
      </c>
      <c r="Y33" s="34">
        <v>0</v>
      </c>
      <c r="Z33" s="34">
        <v>4</v>
      </c>
      <c r="AA33" s="34">
        <v>0</v>
      </c>
      <c r="AB33" s="34">
        <v>1</v>
      </c>
      <c r="AC33" s="34">
        <v>3</v>
      </c>
      <c r="AD33" s="34">
        <v>1</v>
      </c>
      <c r="AE33" s="34">
        <v>1</v>
      </c>
      <c r="AF33" s="34">
        <v>0</v>
      </c>
      <c r="AG33" s="34">
        <v>1</v>
      </c>
      <c r="AH33" s="52">
        <v>86.138</v>
      </c>
      <c r="AI33" s="36">
        <v>93.01303919597976</v>
      </c>
      <c r="AJ33" s="36">
        <v>37.99727279098842</v>
      </c>
    </row>
    <row r="34" spans="2:36" ht="12">
      <c r="B34" s="269" t="s">
        <v>15</v>
      </c>
      <c r="C34" s="270"/>
      <c r="D34" s="34">
        <v>741</v>
      </c>
      <c r="E34" s="34">
        <v>9</v>
      </c>
      <c r="F34" s="34">
        <v>20</v>
      </c>
      <c r="G34" s="34">
        <v>32</v>
      </c>
      <c r="H34" s="34">
        <v>47</v>
      </c>
      <c r="I34" s="34">
        <v>81</v>
      </c>
      <c r="J34" s="34">
        <v>109</v>
      </c>
      <c r="K34" s="34">
        <v>99</v>
      </c>
      <c r="L34" s="34">
        <v>93</v>
      </c>
      <c r="M34" s="34">
        <v>60</v>
      </c>
      <c r="N34" s="34">
        <v>54</v>
      </c>
      <c r="O34" s="34">
        <v>46</v>
      </c>
      <c r="P34" s="34">
        <v>21</v>
      </c>
      <c r="Q34" s="34">
        <v>17</v>
      </c>
      <c r="R34" s="34">
        <v>10</v>
      </c>
      <c r="S34" s="34">
        <v>10</v>
      </c>
      <c r="T34" s="34">
        <v>8</v>
      </c>
      <c r="U34" s="34">
        <v>8</v>
      </c>
      <c r="V34" s="34">
        <v>3</v>
      </c>
      <c r="W34" s="34">
        <v>3</v>
      </c>
      <c r="X34" s="34">
        <v>3</v>
      </c>
      <c r="Y34" s="34">
        <v>1</v>
      </c>
      <c r="Z34" s="34">
        <v>2</v>
      </c>
      <c r="AA34" s="34">
        <v>0</v>
      </c>
      <c r="AB34" s="34">
        <v>0</v>
      </c>
      <c r="AC34" s="34">
        <v>1</v>
      </c>
      <c r="AD34" s="34">
        <v>1</v>
      </c>
      <c r="AE34" s="34">
        <v>0</v>
      </c>
      <c r="AF34" s="34">
        <v>0</v>
      </c>
      <c r="AG34" s="34">
        <v>3</v>
      </c>
      <c r="AH34" s="52">
        <v>86.76</v>
      </c>
      <c r="AI34" s="36">
        <v>94.20424966261811</v>
      </c>
      <c r="AJ34" s="36">
        <v>45.23577196143604</v>
      </c>
    </row>
    <row r="35" spans="2:36" ht="12">
      <c r="B35" s="269" t="s">
        <v>16</v>
      </c>
      <c r="C35" s="270"/>
      <c r="D35" s="34">
        <v>1070</v>
      </c>
      <c r="E35" s="34">
        <v>8</v>
      </c>
      <c r="F35" s="34">
        <v>25</v>
      </c>
      <c r="G35" s="34">
        <v>35</v>
      </c>
      <c r="H35" s="34">
        <v>57</v>
      </c>
      <c r="I35" s="34">
        <v>88</v>
      </c>
      <c r="J35" s="34">
        <v>107</v>
      </c>
      <c r="K35" s="34">
        <v>110</v>
      </c>
      <c r="L35" s="34">
        <v>120</v>
      </c>
      <c r="M35" s="34">
        <v>89</v>
      </c>
      <c r="N35" s="34">
        <v>96</v>
      </c>
      <c r="O35" s="34">
        <v>79</v>
      </c>
      <c r="P35" s="34">
        <v>46</v>
      </c>
      <c r="Q35" s="34">
        <v>49</v>
      </c>
      <c r="R35" s="34">
        <v>37</v>
      </c>
      <c r="S35" s="34">
        <v>27</v>
      </c>
      <c r="T35" s="34">
        <v>18</v>
      </c>
      <c r="U35" s="34">
        <v>12</v>
      </c>
      <c r="V35" s="34">
        <v>15</v>
      </c>
      <c r="W35" s="34">
        <v>16</v>
      </c>
      <c r="X35" s="34">
        <v>5</v>
      </c>
      <c r="Y35" s="34">
        <v>7</v>
      </c>
      <c r="Z35" s="34">
        <v>2</v>
      </c>
      <c r="AA35" s="34">
        <v>5</v>
      </c>
      <c r="AB35" s="34">
        <v>4</v>
      </c>
      <c r="AC35" s="34">
        <v>2</v>
      </c>
      <c r="AD35" s="34">
        <v>2</v>
      </c>
      <c r="AE35" s="34">
        <v>3</v>
      </c>
      <c r="AF35" s="34">
        <v>0</v>
      </c>
      <c r="AG35" s="34">
        <v>6</v>
      </c>
      <c r="AH35" s="52">
        <v>98.6435</v>
      </c>
      <c r="AI35" s="36">
        <v>107.47712056074757</v>
      </c>
      <c r="AJ35" s="36">
        <v>48.16984642021691</v>
      </c>
    </row>
    <row r="36" spans="2:36" ht="12">
      <c r="B36" s="269" t="s">
        <v>17</v>
      </c>
      <c r="C36" s="270"/>
      <c r="D36" s="34">
        <v>879</v>
      </c>
      <c r="E36" s="34">
        <v>13</v>
      </c>
      <c r="F36" s="34">
        <v>24</v>
      </c>
      <c r="G36" s="34">
        <v>31</v>
      </c>
      <c r="H36" s="34">
        <v>51</v>
      </c>
      <c r="I36" s="34">
        <v>94</v>
      </c>
      <c r="J36" s="34">
        <v>101</v>
      </c>
      <c r="K36" s="34">
        <v>103</v>
      </c>
      <c r="L36" s="34">
        <v>103</v>
      </c>
      <c r="M36" s="34">
        <v>74</v>
      </c>
      <c r="N36" s="34">
        <v>52</v>
      </c>
      <c r="O36" s="34">
        <v>48</v>
      </c>
      <c r="P36" s="34">
        <v>48</v>
      </c>
      <c r="Q36" s="34">
        <v>36</v>
      </c>
      <c r="R36" s="34">
        <v>37</v>
      </c>
      <c r="S36" s="34">
        <v>20</v>
      </c>
      <c r="T36" s="34">
        <v>9</v>
      </c>
      <c r="U36" s="34">
        <v>4</v>
      </c>
      <c r="V36" s="34">
        <v>5</v>
      </c>
      <c r="W36" s="34">
        <v>6</v>
      </c>
      <c r="X36" s="34">
        <v>1</v>
      </c>
      <c r="Y36" s="34">
        <v>4</v>
      </c>
      <c r="Z36" s="34">
        <v>4</v>
      </c>
      <c r="AA36" s="34">
        <v>2</v>
      </c>
      <c r="AB36" s="34">
        <v>1</v>
      </c>
      <c r="AC36" s="34">
        <v>1</v>
      </c>
      <c r="AD36" s="34">
        <v>1</v>
      </c>
      <c r="AE36" s="34">
        <v>2</v>
      </c>
      <c r="AF36" s="34">
        <v>0</v>
      </c>
      <c r="AG36" s="34">
        <v>4</v>
      </c>
      <c r="AH36" s="52">
        <v>92.538</v>
      </c>
      <c r="AI36" s="36">
        <v>100.26362343572238</v>
      </c>
      <c r="AJ36" s="36">
        <v>46.70509078997411</v>
      </c>
    </row>
    <row r="37" spans="2:36" ht="12">
      <c r="B37" s="269" t="s">
        <v>18</v>
      </c>
      <c r="C37" s="270"/>
      <c r="D37" s="34">
        <v>257</v>
      </c>
      <c r="E37" s="34">
        <v>2</v>
      </c>
      <c r="F37" s="34">
        <v>4</v>
      </c>
      <c r="G37" s="34">
        <v>24</v>
      </c>
      <c r="H37" s="34">
        <v>24</v>
      </c>
      <c r="I37" s="34">
        <v>38</v>
      </c>
      <c r="J37" s="34">
        <v>50</v>
      </c>
      <c r="K37" s="34">
        <v>33</v>
      </c>
      <c r="L37" s="34">
        <v>28</v>
      </c>
      <c r="M37" s="34">
        <v>17</v>
      </c>
      <c r="N37" s="34">
        <v>11</v>
      </c>
      <c r="O37" s="34">
        <v>11</v>
      </c>
      <c r="P37" s="34">
        <v>6</v>
      </c>
      <c r="Q37" s="34">
        <v>3</v>
      </c>
      <c r="R37" s="34">
        <v>1</v>
      </c>
      <c r="S37" s="34">
        <v>1</v>
      </c>
      <c r="T37" s="34">
        <v>1</v>
      </c>
      <c r="U37" s="34">
        <v>1</v>
      </c>
      <c r="V37" s="34">
        <v>0</v>
      </c>
      <c r="W37" s="34">
        <v>1</v>
      </c>
      <c r="X37" s="34">
        <v>0</v>
      </c>
      <c r="Y37" s="34">
        <v>1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52">
        <v>77.036</v>
      </c>
      <c r="AI37" s="36">
        <v>81.93100778210119</v>
      </c>
      <c r="AJ37" s="36">
        <v>28.994518334019865</v>
      </c>
    </row>
    <row r="38" spans="2:36" ht="12">
      <c r="B38" s="269" t="s">
        <v>19</v>
      </c>
      <c r="C38" s="270"/>
      <c r="D38" s="34">
        <v>181</v>
      </c>
      <c r="E38" s="34">
        <v>0</v>
      </c>
      <c r="F38" s="34">
        <v>1</v>
      </c>
      <c r="G38" s="34">
        <v>9</v>
      </c>
      <c r="H38" s="34">
        <v>21</v>
      </c>
      <c r="I38" s="34">
        <v>33</v>
      </c>
      <c r="J38" s="34">
        <v>32</v>
      </c>
      <c r="K38" s="34">
        <v>27</v>
      </c>
      <c r="L38" s="34">
        <v>25</v>
      </c>
      <c r="M38" s="34">
        <v>11</v>
      </c>
      <c r="N38" s="34">
        <v>7</v>
      </c>
      <c r="O38" s="34">
        <v>3</v>
      </c>
      <c r="P38" s="34">
        <v>4</v>
      </c>
      <c r="Q38" s="34">
        <v>2</v>
      </c>
      <c r="R38" s="34">
        <v>1</v>
      </c>
      <c r="S38" s="34">
        <v>0</v>
      </c>
      <c r="T38" s="34">
        <v>0</v>
      </c>
      <c r="U38" s="34">
        <v>2</v>
      </c>
      <c r="V38" s="34">
        <v>0</v>
      </c>
      <c r="W38" s="34">
        <v>0</v>
      </c>
      <c r="X38" s="34">
        <v>1</v>
      </c>
      <c r="Y38" s="34">
        <v>1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1</v>
      </c>
      <c r="AH38" s="52">
        <v>78.259</v>
      </c>
      <c r="AI38" s="36">
        <v>84.5626519337017</v>
      </c>
      <c r="AJ38" s="36">
        <v>34.68101189180165</v>
      </c>
    </row>
    <row r="39" spans="2:36" ht="12">
      <c r="B39" s="269" t="s">
        <v>20</v>
      </c>
      <c r="C39" s="270"/>
      <c r="D39" s="34">
        <v>137</v>
      </c>
      <c r="E39" s="34">
        <v>1</v>
      </c>
      <c r="F39" s="34">
        <v>3</v>
      </c>
      <c r="G39" s="34">
        <v>11</v>
      </c>
      <c r="H39" s="34">
        <v>7</v>
      </c>
      <c r="I39" s="34">
        <v>26</v>
      </c>
      <c r="J39" s="34">
        <v>18</v>
      </c>
      <c r="K39" s="34">
        <v>19</v>
      </c>
      <c r="L39" s="34">
        <v>22</v>
      </c>
      <c r="M39" s="34">
        <v>8</v>
      </c>
      <c r="N39" s="34">
        <v>1</v>
      </c>
      <c r="O39" s="34">
        <v>6</v>
      </c>
      <c r="P39" s="34">
        <v>4</v>
      </c>
      <c r="Q39" s="34">
        <v>5</v>
      </c>
      <c r="R39" s="34">
        <v>0</v>
      </c>
      <c r="S39" s="34">
        <v>2</v>
      </c>
      <c r="T39" s="34">
        <v>0</v>
      </c>
      <c r="U39" s="34">
        <v>1</v>
      </c>
      <c r="V39" s="34">
        <v>0</v>
      </c>
      <c r="W39" s="34">
        <v>1</v>
      </c>
      <c r="X39" s="34">
        <v>0</v>
      </c>
      <c r="Y39" s="34">
        <v>0</v>
      </c>
      <c r="Z39" s="34">
        <v>1</v>
      </c>
      <c r="AA39" s="34">
        <v>0</v>
      </c>
      <c r="AB39" s="34">
        <v>0</v>
      </c>
      <c r="AC39" s="34">
        <v>0</v>
      </c>
      <c r="AD39" s="34">
        <v>0</v>
      </c>
      <c r="AE39" s="34">
        <v>1</v>
      </c>
      <c r="AF39" s="34">
        <v>0</v>
      </c>
      <c r="AG39" s="34">
        <v>0</v>
      </c>
      <c r="AH39" s="52">
        <v>80.791</v>
      </c>
      <c r="AI39" s="36">
        <v>87.16968613138683</v>
      </c>
      <c r="AJ39" s="36">
        <v>37.435373726273404</v>
      </c>
    </row>
    <row r="40" spans="2:36" ht="12">
      <c r="B40" s="269" t="s">
        <v>21</v>
      </c>
      <c r="C40" s="270"/>
      <c r="D40" s="34">
        <v>138</v>
      </c>
      <c r="E40" s="34">
        <v>3</v>
      </c>
      <c r="F40" s="34">
        <v>2</v>
      </c>
      <c r="G40" s="34">
        <v>6</v>
      </c>
      <c r="H40" s="34">
        <v>14</v>
      </c>
      <c r="I40" s="34">
        <v>23</v>
      </c>
      <c r="J40" s="34">
        <v>26</v>
      </c>
      <c r="K40" s="34">
        <v>18</v>
      </c>
      <c r="L40" s="34">
        <v>12</v>
      </c>
      <c r="M40" s="34">
        <v>9</v>
      </c>
      <c r="N40" s="34">
        <v>4</v>
      </c>
      <c r="O40" s="34">
        <v>7</v>
      </c>
      <c r="P40" s="34">
        <v>2</v>
      </c>
      <c r="Q40" s="34">
        <v>2</v>
      </c>
      <c r="R40" s="34">
        <v>3</v>
      </c>
      <c r="S40" s="34">
        <v>1</v>
      </c>
      <c r="T40" s="34">
        <v>0</v>
      </c>
      <c r="U40" s="34">
        <v>2</v>
      </c>
      <c r="V40" s="34">
        <v>1</v>
      </c>
      <c r="W40" s="34">
        <v>0</v>
      </c>
      <c r="X40" s="34">
        <v>1</v>
      </c>
      <c r="Y40" s="34">
        <v>0</v>
      </c>
      <c r="Z40" s="34">
        <v>1</v>
      </c>
      <c r="AA40" s="34">
        <v>1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52">
        <v>77.7765</v>
      </c>
      <c r="AI40" s="36">
        <v>87.3086594202898</v>
      </c>
      <c r="AJ40" s="36">
        <v>37.85884910094498</v>
      </c>
    </row>
    <row r="41" spans="2:36" ht="12">
      <c r="B41" s="269" t="s">
        <v>22</v>
      </c>
      <c r="C41" s="270"/>
      <c r="D41" s="34">
        <v>423</v>
      </c>
      <c r="E41" s="34">
        <v>3</v>
      </c>
      <c r="F41" s="34">
        <v>10</v>
      </c>
      <c r="G41" s="34">
        <v>23</v>
      </c>
      <c r="H41" s="34">
        <v>33</v>
      </c>
      <c r="I41" s="34">
        <v>78</v>
      </c>
      <c r="J41" s="34">
        <v>62</v>
      </c>
      <c r="K41" s="34">
        <v>65</v>
      </c>
      <c r="L41" s="34">
        <v>56</v>
      </c>
      <c r="M41" s="34">
        <v>25</v>
      </c>
      <c r="N41" s="34">
        <v>18</v>
      </c>
      <c r="O41" s="34">
        <v>14</v>
      </c>
      <c r="P41" s="34">
        <v>14</v>
      </c>
      <c r="Q41" s="34">
        <v>7</v>
      </c>
      <c r="R41" s="34">
        <v>3</v>
      </c>
      <c r="S41" s="34">
        <v>1</v>
      </c>
      <c r="T41" s="34">
        <v>3</v>
      </c>
      <c r="U41" s="34">
        <v>2</v>
      </c>
      <c r="V41" s="34">
        <v>2</v>
      </c>
      <c r="W41" s="34">
        <v>0</v>
      </c>
      <c r="X41" s="34">
        <v>0</v>
      </c>
      <c r="Y41" s="34">
        <v>2</v>
      </c>
      <c r="Z41" s="34">
        <v>1</v>
      </c>
      <c r="AA41" s="34">
        <v>1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52">
        <v>80.363</v>
      </c>
      <c r="AI41" s="36">
        <v>84.99368085106383</v>
      </c>
      <c r="AJ41" s="36">
        <v>31.885121083534347</v>
      </c>
    </row>
    <row r="42" spans="2:36" ht="12">
      <c r="B42" s="269" t="s">
        <v>23</v>
      </c>
      <c r="C42" s="270"/>
      <c r="D42" s="34">
        <v>361</v>
      </c>
      <c r="E42" s="34">
        <v>1</v>
      </c>
      <c r="F42" s="34">
        <v>5</v>
      </c>
      <c r="G42" s="34">
        <v>23</v>
      </c>
      <c r="H42" s="34">
        <v>25</v>
      </c>
      <c r="I42" s="34">
        <v>54</v>
      </c>
      <c r="J42" s="34">
        <v>67</v>
      </c>
      <c r="K42" s="34">
        <v>58</v>
      </c>
      <c r="L42" s="34">
        <v>33</v>
      </c>
      <c r="M42" s="34">
        <v>31</v>
      </c>
      <c r="N42" s="34">
        <v>19</v>
      </c>
      <c r="O42" s="34">
        <v>12</v>
      </c>
      <c r="P42" s="34">
        <v>9</v>
      </c>
      <c r="Q42" s="34">
        <v>8</v>
      </c>
      <c r="R42" s="34">
        <v>7</v>
      </c>
      <c r="S42" s="34">
        <v>2</v>
      </c>
      <c r="T42" s="34">
        <v>0</v>
      </c>
      <c r="U42" s="34">
        <v>0</v>
      </c>
      <c r="V42" s="34">
        <v>0</v>
      </c>
      <c r="W42" s="34">
        <v>1</v>
      </c>
      <c r="X42" s="34">
        <v>3</v>
      </c>
      <c r="Y42" s="34">
        <v>0</v>
      </c>
      <c r="Z42" s="34">
        <v>0</v>
      </c>
      <c r="AA42" s="34">
        <v>1</v>
      </c>
      <c r="AB42" s="34">
        <v>0</v>
      </c>
      <c r="AC42" s="34">
        <v>0</v>
      </c>
      <c r="AD42" s="34">
        <v>1</v>
      </c>
      <c r="AE42" s="34">
        <v>1</v>
      </c>
      <c r="AF42" s="34">
        <v>0</v>
      </c>
      <c r="AG42" s="34">
        <v>0</v>
      </c>
      <c r="AH42" s="52">
        <v>80.246</v>
      </c>
      <c r="AI42" s="36">
        <v>87.67948199445983</v>
      </c>
      <c r="AJ42" s="36">
        <v>33.83780066008251</v>
      </c>
    </row>
    <row r="43" spans="2:36" ht="12">
      <c r="B43" s="269" t="s">
        <v>24</v>
      </c>
      <c r="C43" s="270"/>
      <c r="D43" s="34">
        <v>330</v>
      </c>
      <c r="E43" s="34">
        <v>0</v>
      </c>
      <c r="F43" s="34">
        <v>5</v>
      </c>
      <c r="G43" s="34">
        <v>11</v>
      </c>
      <c r="H43" s="34">
        <v>27</v>
      </c>
      <c r="I43" s="34">
        <v>44</v>
      </c>
      <c r="J43" s="34">
        <v>64</v>
      </c>
      <c r="K43" s="34">
        <v>48</v>
      </c>
      <c r="L43" s="34">
        <v>40</v>
      </c>
      <c r="M43" s="34">
        <v>27</v>
      </c>
      <c r="N43" s="34">
        <v>24</v>
      </c>
      <c r="O43" s="34">
        <v>13</v>
      </c>
      <c r="P43" s="34">
        <v>6</v>
      </c>
      <c r="Q43" s="34">
        <v>8</v>
      </c>
      <c r="R43" s="34">
        <v>3</v>
      </c>
      <c r="S43" s="34">
        <v>3</v>
      </c>
      <c r="T43" s="34">
        <v>2</v>
      </c>
      <c r="U43" s="34">
        <v>0</v>
      </c>
      <c r="V43" s="34">
        <v>1</v>
      </c>
      <c r="W43" s="34">
        <v>2</v>
      </c>
      <c r="X43" s="34">
        <v>1</v>
      </c>
      <c r="Y43" s="34">
        <v>0</v>
      </c>
      <c r="Z43" s="34">
        <v>0</v>
      </c>
      <c r="AA43" s="34">
        <v>0</v>
      </c>
      <c r="AB43" s="34">
        <v>1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52">
        <v>82.583</v>
      </c>
      <c r="AI43" s="36">
        <v>88.63245454545455</v>
      </c>
      <c r="AJ43" s="36">
        <v>30.627343681591597</v>
      </c>
    </row>
    <row r="44" spans="2:36" ht="12">
      <c r="B44" s="269" t="s">
        <v>25</v>
      </c>
      <c r="C44" s="270"/>
      <c r="D44" s="34">
        <v>532</v>
      </c>
      <c r="E44" s="34">
        <v>3</v>
      </c>
      <c r="F44" s="34">
        <v>6</v>
      </c>
      <c r="G44" s="34">
        <v>18</v>
      </c>
      <c r="H44" s="34">
        <v>22</v>
      </c>
      <c r="I44" s="34">
        <v>59</v>
      </c>
      <c r="J44" s="34">
        <v>87</v>
      </c>
      <c r="K44" s="34">
        <v>90</v>
      </c>
      <c r="L44" s="34">
        <v>71</v>
      </c>
      <c r="M44" s="34">
        <v>50</v>
      </c>
      <c r="N44" s="34">
        <v>38</v>
      </c>
      <c r="O44" s="34">
        <v>29</v>
      </c>
      <c r="P44" s="34">
        <v>17</v>
      </c>
      <c r="Q44" s="34">
        <v>11</v>
      </c>
      <c r="R44" s="34">
        <v>6</v>
      </c>
      <c r="S44" s="34">
        <v>7</v>
      </c>
      <c r="T44" s="34">
        <v>7</v>
      </c>
      <c r="U44" s="34">
        <v>4</v>
      </c>
      <c r="V44" s="34">
        <v>3</v>
      </c>
      <c r="W44" s="34">
        <v>2</v>
      </c>
      <c r="X44" s="34">
        <v>1</v>
      </c>
      <c r="Y44" s="34">
        <v>0</v>
      </c>
      <c r="Z44" s="34">
        <v>0</v>
      </c>
      <c r="AA44" s="34">
        <v>1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52">
        <v>88.32300000000001</v>
      </c>
      <c r="AI44" s="36">
        <v>93.3751973684211</v>
      </c>
      <c r="AJ44" s="36">
        <v>31.61283748643933</v>
      </c>
    </row>
    <row r="45" spans="2:36" ht="12">
      <c r="B45" s="269" t="s">
        <v>26</v>
      </c>
      <c r="C45" s="270"/>
      <c r="D45" s="34">
        <v>1114</v>
      </c>
      <c r="E45" s="34">
        <v>11</v>
      </c>
      <c r="F45" s="34">
        <v>15</v>
      </c>
      <c r="G45" s="34">
        <v>39</v>
      </c>
      <c r="H45" s="34">
        <v>77</v>
      </c>
      <c r="I45" s="34">
        <v>110</v>
      </c>
      <c r="J45" s="34">
        <v>133</v>
      </c>
      <c r="K45" s="34">
        <v>147</v>
      </c>
      <c r="L45" s="34">
        <v>164</v>
      </c>
      <c r="M45" s="34">
        <v>110</v>
      </c>
      <c r="N45" s="34">
        <v>80</v>
      </c>
      <c r="O45" s="34">
        <v>74</v>
      </c>
      <c r="P45" s="34">
        <v>43</v>
      </c>
      <c r="Q45" s="34">
        <v>35</v>
      </c>
      <c r="R45" s="34">
        <v>20</v>
      </c>
      <c r="S45" s="34">
        <v>23</v>
      </c>
      <c r="T45" s="34">
        <v>10</v>
      </c>
      <c r="U45" s="34">
        <v>8</v>
      </c>
      <c r="V45" s="34">
        <v>3</v>
      </c>
      <c r="W45" s="34">
        <v>2</v>
      </c>
      <c r="X45" s="34">
        <v>4</v>
      </c>
      <c r="Y45" s="34">
        <v>0</v>
      </c>
      <c r="Z45" s="34">
        <v>1</v>
      </c>
      <c r="AA45" s="34">
        <v>1</v>
      </c>
      <c r="AB45" s="34">
        <v>2</v>
      </c>
      <c r="AC45" s="34">
        <v>0</v>
      </c>
      <c r="AD45" s="34">
        <v>1</v>
      </c>
      <c r="AE45" s="34">
        <v>0</v>
      </c>
      <c r="AF45" s="34">
        <v>0</v>
      </c>
      <c r="AG45" s="34">
        <v>1</v>
      </c>
      <c r="AH45" s="52">
        <v>91.525</v>
      </c>
      <c r="AI45" s="36">
        <v>95.65449999999998</v>
      </c>
      <c r="AJ45" s="36">
        <v>36.752431510695146</v>
      </c>
    </row>
    <row r="46" spans="2:36" ht="12">
      <c r="B46" s="269" t="s">
        <v>27</v>
      </c>
      <c r="C46" s="270"/>
      <c r="D46" s="34">
        <v>358</v>
      </c>
      <c r="E46" s="34">
        <v>4</v>
      </c>
      <c r="F46" s="34">
        <v>7</v>
      </c>
      <c r="G46" s="34">
        <v>10</v>
      </c>
      <c r="H46" s="34">
        <v>29</v>
      </c>
      <c r="I46" s="34">
        <v>48</v>
      </c>
      <c r="J46" s="34">
        <v>58</v>
      </c>
      <c r="K46" s="34">
        <v>41</v>
      </c>
      <c r="L46" s="34">
        <v>55</v>
      </c>
      <c r="M46" s="34">
        <v>36</v>
      </c>
      <c r="N46" s="34">
        <v>25</v>
      </c>
      <c r="O46" s="34">
        <v>14</v>
      </c>
      <c r="P46" s="34">
        <v>4</v>
      </c>
      <c r="Q46" s="34">
        <v>8</v>
      </c>
      <c r="R46" s="34">
        <v>7</v>
      </c>
      <c r="S46" s="34">
        <v>2</v>
      </c>
      <c r="T46" s="34">
        <v>1</v>
      </c>
      <c r="U46" s="34">
        <v>3</v>
      </c>
      <c r="V46" s="34">
        <v>3</v>
      </c>
      <c r="W46" s="34">
        <v>0</v>
      </c>
      <c r="X46" s="34">
        <v>0</v>
      </c>
      <c r="Y46" s="34">
        <v>1</v>
      </c>
      <c r="Z46" s="34">
        <v>0</v>
      </c>
      <c r="AA46" s="34">
        <v>1</v>
      </c>
      <c r="AB46" s="34">
        <v>1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52">
        <v>85.2105</v>
      </c>
      <c r="AI46" s="36">
        <v>89.52148603351957</v>
      </c>
      <c r="AJ46" s="36">
        <v>32.91818814269467</v>
      </c>
    </row>
    <row r="47" spans="2:36" ht="12">
      <c r="B47" s="269" t="s">
        <v>28</v>
      </c>
      <c r="C47" s="270"/>
      <c r="D47" s="34">
        <v>173</v>
      </c>
      <c r="E47" s="34">
        <v>0</v>
      </c>
      <c r="F47" s="34">
        <v>5</v>
      </c>
      <c r="G47" s="34">
        <v>9</v>
      </c>
      <c r="H47" s="34">
        <v>13</v>
      </c>
      <c r="I47" s="34">
        <v>23</v>
      </c>
      <c r="J47" s="34">
        <v>20</v>
      </c>
      <c r="K47" s="34">
        <v>19</v>
      </c>
      <c r="L47" s="34">
        <v>20</v>
      </c>
      <c r="M47" s="34">
        <v>15</v>
      </c>
      <c r="N47" s="34">
        <v>12</v>
      </c>
      <c r="O47" s="34">
        <v>10</v>
      </c>
      <c r="P47" s="34">
        <v>8</v>
      </c>
      <c r="Q47" s="34">
        <v>9</v>
      </c>
      <c r="R47" s="34">
        <v>2</v>
      </c>
      <c r="S47" s="34">
        <v>1</v>
      </c>
      <c r="T47" s="34">
        <v>3</v>
      </c>
      <c r="U47" s="34">
        <v>0</v>
      </c>
      <c r="V47" s="34">
        <v>1</v>
      </c>
      <c r="W47" s="34">
        <v>0</v>
      </c>
      <c r="X47" s="34">
        <v>2</v>
      </c>
      <c r="Y47" s="34">
        <v>1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52">
        <v>87.525</v>
      </c>
      <c r="AI47" s="36">
        <v>93.72432369942199</v>
      </c>
      <c r="AJ47" s="36">
        <v>36.044687915390035</v>
      </c>
    </row>
    <row r="48" spans="2:36" ht="12">
      <c r="B48" s="269" t="s">
        <v>29</v>
      </c>
      <c r="C48" s="270"/>
      <c r="D48" s="34">
        <v>124</v>
      </c>
      <c r="E48" s="34">
        <v>1</v>
      </c>
      <c r="F48" s="34">
        <v>3</v>
      </c>
      <c r="G48" s="34">
        <v>5</v>
      </c>
      <c r="H48" s="34">
        <v>8</v>
      </c>
      <c r="I48" s="34">
        <v>16</v>
      </c>
      <c r="J48" s="34">
        <v>16</v>
      </c>
      <c r="K48" s="34">
        <v>17</v>
      </c>
      <c r="L48" s="34">
        <v>16</v>
      </c>
      <c r="M48" s="34">
        <v>3</v>
      </c>
      <c r="N48" s="34">
        <v>11</v>
      </c>
      <c r="O48" s="34">
        <v>11</v>
      </c>
      <c r="P48" s="34">
        <v>4</v>
      </c>
      <c r="Q48" s="34">
        <v>3</v>
      </c>
      <c r="R48" s="34">
        <v>1</v>
      </c>
      <c r="S48" s="34">
        <v>3</v>
      </c>
      <c r="T48" s="34">
        <v>3</v>
      </c>
      <c r="U48" s="34">
        <v>1</v>
      </c>
      <c r="V48" s="34">
        <v>1</v>
      </c>
      <c r="W48" s="34">
        <v>1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52">
        <v>85.23949999999999</v>
      </c>
      <c r="AI48" s="36">
        <v>94.0591451612903</v>
      </c>
      <c r="AJ48" s="36">
        <v>36.1485310056292</v>
      </c>
    </row>
    <row r="49" spans="2:36" ht="12">
      <c r="B49" s="269" t="s">
        <v>30</v>
      </c>
      <c r="C49" s="270"/>
      <c r="D49" s="34">
        <v>613</v>
      </c>
      <c r="E49" s="34">
        <v>8</v>
      </c>
      <c r="F49" s="34">
        <v>22</v>
      </c>
      <c r="G49" s="34">
        <v>23</v>
      </c>
      <c r="H49" s="34">
        <v>40</v>
      </c>
      <c r="I49" s="34">
        <v>62</v>
      </c>
      <c r="J49" s="34">
        <v>69</v>
      </c>
      <c r="K49" s="34">
        <v>80</v>
      </c>
      <c r="L49" s="34">
        <v>70</v>
      </c>
      <c r="M49" s="34">
        <v>45</v>
      </c>
      <c r="N49" s="34">
        <v>56</v>
      </c>
      <c r="O49" s="34">
        <v>41</v>
      </c>
      <c r="P49" s="34">
        <v>18</v>
      </c>
      <c r="Q49" s="34">
        <v>19</v>
      </c>
      <c r="R49" s="34">
        <v>11</v>
      </c>
      <c r="S49" s="34">
        <v>8</v>
      </c>
      <c r="T49" s="34">
        <v>4</v>
      </c>
      <c r="U49" s="34">
        <v>6</v>
      </c>
      <c r="V49" s="34">
        <v>11</v>
      </c>
      <c r="W49" s="34">
        <v>5</v>
      </c>
      <c r="X49" s="34">
        <v>3</v>
      </c>
      <c r="Y49" s="34">
        <v>4</v>
      </c>
      <c r="Z49" s="34">
        <v>1</v>
      </c>
      <c r="AA49" s="34">
        <v>2</v>
      </c>
      <c r="AB49" s="34">
        <v>0</v>
      </c>
      <c r="AC49" s="34">
        <v>1</v>
      </c>
      <c r="AD49" s="34">
        <v>0</v>
      </c>
      <c r="AE49" s="34">
        <v>1</v>
      </c>
      <c r="AF49" s="34">
        <v>2</v>
      </c>
      <c r="AG49" s="34">
        <v>1</v>
      </c>
      <c r="AH49" s="52">
        <v>90.356</v>
      </c>
      <c r="AI49" s="36">
        <v>97.71413866231646</v>
      </c>
      <c r="AJ49" s="36">
        <v>43.592365577013844</v>
      </c>
    </row>
    <row r="50" spans="2:36" ht="12">
      <c r="B50" s="269" t="s">
        <v>31</v>
      </c>
      <c r="C50" s="270"/>
      <c r="D50" s="34">
        <v>631</v>
      </c>
      <c r="E50" s="34">
        <v>7</v>
      </c>
      <c r="F50" s="34">
        <v>13</v>
      </c>
      <c r="G50" s="34">
        <v>23</v>
      </c>
      <c r="H50" s="34">
        <v>52</v>
      </c>
      <c r="I50" s="34">
        <v>87</v>
      </c>
      <c r="J50" s="34">
        <v>84</v>
      </c>
      <c r="K50" s="34">
        <v>97</v>
      </c>
      <c r="L50" s="34">
        <v>70</v>
      </c>
      <c r="M50" s="34">
        <v>52</v>
      </c>
      <c r="N50" s="34">
        <v>47</v>
      </c>
      <c r="O50" s="34">
        <v>22</v>
      </c>
      <c r="P50" s="34">
        <v>25</v>
      </c>
      <c r="Q50" s="34">
        <v>14</v>
      </c>
      <c r="R50" s="34">
        <v>12</v>
      </c>
      <c r="S50" s="34">
        <v>8</v>
      </c>
      <c r="T50" s="34">
        <v>2</v>
      </c>
      <c r="U50" s="34">
        <v>4</v>
      </c>
      <c r="V50" s="34">
        <v>5</v>
      </c>
      <c r="W50" s="34">
        <v>2</v>
      </c>
      <c r="X50" s="34">
        <v>0</v>
      </c>
      <c r="Y50" s="34">
        <v>0</v>
      </c>
      <c r="Z50" s="34">
        <v>1</v>
      </c>
      <c r="AA50" s="34">
        <v>1</v>
      </c>
      <c r="AB50" s="34">
        <v>1</v>
      </c>
      <c r="AC50" s="34">
        <v>0</v>
      </c>
      <c r="AD50" s="34">
        <v>1</v>
      </c>
      <c r="AE50" s="34">
        <v>1</v>
      </c>
      <c r="AF50" s="34">
        <v>0</v>
      </c>
      <c r="AG50" s="34">
        <v>0</v>
      </c>
      <c r="AH50" s="52">
        <v>85.798</v>
      </c>
      <c r="AI50" s="36">
        <v>90.98715530903327</v>
      </c>
      <c r="AJ50" s="36">
        <v>35.49299615803453</v>
      </c>
    </row>
    <row r="51" spans="2:36" ht="12">
      <c r="B51" s="269" t="s">
        <v>32</v>
      </c>
      <c r="C51" s="270"/>
      <c r="D51" s="34">
        <v>109</v>
      </c>
      <c r="E51" s="34">
        <v>2</v>
      </c>
      <c r="F51" s="34">
        <v>1</v>
      </c>
      <c r="G51" s="34">
        <v>3</v>
      </c>
      <c r="H51" s="34">
        <v>8</v>
      </c>
      <c r="I51" s="34">
        <v>16</v>
      </c>
      <c r="J51" s="34">
        <v>15</v>
      </c>
      <c r="K51" s="34">
        <v>20</v>
      </c>
      <c r="L51" s="34">
        <v>11</v>
      </c>
      <c r="M51" s="34">
        <v>9</v>
      </c>
      <c r="N51" s="34">
        <v>8</v>
      </c>
      <c r="O51" s="34">
        <v>5</v>
      </c>
      <c r="P51" s="34">
        <v>2</v>
      </c>
      <c r="Q51" s="34">
        <v>3</v>
      </c>
      <c r="R51" s="34">
        <v>3</v>
      </c>
      <c r="S51" s="34">
        <v>1</v>
      </c>
      <c r="T51" s="34">
        <v>2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52">
        <v>85.188</v>
      </c>
      <c r="AI51" s="36">
        <v>89.24942201834865</v>
      </c>
      <c r="AJ51" s="36">
        <v>30.395614331948416</v>
      </c>
    </row>
    <row r="52" spans="2:36" ht="12">
      <c r="B52" s="269" t="s">
        <v>33</v>
      </c>
      <c r="C52" s="270"/>
      <c r="D52" s="34">
        <v>149</v>
      </c>
      <c r="E52" s="34">
        <v>3</v>
      </c>
      <c r="F52" s="34">
        <v>5</v>
      </c>
      <c r="G52" s="34">
        <v>8</v>
      </c>
      <c r="H52" s="34">
        <v>15</v>
      </c>
      <c r="I52" s="34">
        <v>19</v>
      </c>
      <c r="J52" s="34">
        <v>16</v>
      </c>
      <c r="K52" s="34">
        <v>22</v>
      </c>
      <c r="L52" s="34">
        <v>26</v>
      </c>
      <c r="M52" s="34">
        <v>8</v>
      </c>
      <c r="N52" s="34">
        <v>11</v>
      </c>
      <c r="O52" s="34">
        <v>3</v>
      </c>
      <c r="P52" s="34">
        <v>5</v>
      </c>
      <c r="Q52" s="34">
        <v>3</v>
      </c>
      <c r="R52" s="34">
        <v>0</v>
      </c>
      <c r="S52" s="34">
        <v>1</v>
      </c>
      <c r="T52" s="34">
        <v>1</v>
      </c>
      <c r="U52" s="34">
        <v>1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1</v>
      </c>
      <c r="AF52" s="34">
        <v>0</v>
      </c>
      <c r="AG52" s="34">
        <v>1</v>
      </c>
      <c r="AH52" s="52">
        <v>84.936</v>
      </c>
      <c r="AI52" s="36">
        <v>86.81706711409399</v>
      </c>
      <c r="AJ52" s="36">
        <v>39.88900922215536</v>
      </c>
    </row>
    <row r="53" spans="2:36" ht="12">
      <c r="B53" s="269" t="s">
        <v>34</v>
      </c>
      <c r="C53" s="270"/>
      <c r="D53" s="34">
        <v>19</v>
      </c>
      <c r="E53" s="34">
        <v>1</v>
      </c>
      <c r="F53" s="34">
        <v>0</v>
      </c>
      <c r="G53" s="34">
        <v>1</v>
      </c>
      <c r="H53" s="34">
        <v>4</v>
      </c>
      <c r="I53" s="34">
        <v>1</v>
      </c>
      <c r="J53" s="34">
        <v>3</v>
      </c>
      <c r="K53" s="34">
        <v>3</v>
      </c>
      <c r="L53" s="34">
        <v>3</v>
      </c>
      <c r="M53" s="34">
        <v>1</v>
      </c>
      <c r="N53" s="34">
        <v>1</v>
      </c>
      <c r="O53" s="34">
        <v>1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52">
        <v>77.159</v>
      </c>
      <c r="AI53" s="36">
        <v>77.60794736842104</v>
      </c>
      <c r="AJ53" s="36">
        <v>25.859492711088784</v>
      </c>
    </row>
    <row r="54" spans="2:36" ht="12">
      <c r="B54" s="269" t="s">
        <v>35</v>
      </c>
      <c r="C54" s="270"/>
      <c r="D54" s="34">
        <v>19</v>
      </c>
      <c r="E54" s="34">
        <v>0</v>
      </c>
      <c r="F54" s="34">
        <v>1</v>
      </c>
      <c r="G54" s="34">
        <v>2</v>
      </c>
      <c r="H54" s="34">
        <v>2</v>
      </c>
      <c r="I54" s="34">
        <v>5</v>
      </c>
      <c r="J54" s="34">
        <v>2</v>
      </c>
      <c r="K54" s="34">
        <v>6</v>
      </c>
      <c r="L54" s="34">
        <v>0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52">
        <v>68.852</v>
      </c>
      <c r="AI54" s="36">
        <v>69.08205263157896</v>
      </c>
      <c r="AJ54" s="36">
        <v>17.588457441280706</v>
      </c>
    </row>
    <row r="55" spans="2:36" ht="12">
      <c r="B55" s="269" t="s">
        <v>36</v>
      </c>
      <c r="C55" s="270"/>
      <c r="D55" s="34">
        <v>357</v>
      </c>
      <c r="E55" s="34">
        <v>2</v>
      </c>
      <c r="F55" s="34">
        <v>4</v>
      </c>
      <c r="G55" s="34">
        <v>15</v>
      </c>
      <c r="H55" s="34">
        <v>28</v>
      </c>
      <c r="I55" s="34">
        <v>61</v>
      </c>
      <c r="J55" s="34">
        <v>60</v>
      </c>
      <c r="K55" s="34">
        <v>54</v>
      </c>
      <c r="L55" s="34">
        <v>41</v>
      </c>
      <c r="M55" s="34">
        <v>35</v>
      </c>
      <c r="N55" s="34">
        <v>22</v>
      </c>
      <c r="O55" s="34">
        <v>17</v>
      </c>
      <c r="P55" s="34">
        <v>6</v>
      </c>
      <c r="Q55" s="34">
        <v>4</v>
      </c>
      <c r="R55" s="34">
        <v>4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1</v>
      </c>
      <c r="Y55" s="34">
        <v>0</v>
      </c>
      <c r="Z55" s="34">
        <v>0</v>
      </c>
      <c r="AA55" s="34">
        <v>0</v>
      </c>
      <c r="AB55" s="34">
        <v>0</v>
      </c>
      <c r="AC55" s="34">
        <v>1</v>
      </c>
      <c r="AD55" s="34">
        <v>1</v>
      </c>
      <c r="AE55" s="34">
        <v>0</v>
      </c>
      <c r="AF55" s="34">
        <v>0</v>
      </c>
      <c r="AG55" s="34">
        <v>1</v>
      </c>
      <c r="AH55" s="52">
        <v>81.88</v>
      </c>
      <c r="AI55" s="36">
        <v>86.47780952380951</v>
      </c>
      <c r="AJ55" s="36">
        <v>32.20726801022896</v>
      </c>
    </row>
    <row r="56" spans="2:36" ht="12">
      <c r="B56" s="269" t="s">
        <v>37</v>
      </c>
      <c r="C56" s="270"/>
      <c r="D56" s="34">
        <v>381</v>
      </c>
      <c r="E56" s="34">
        <v>2</v>
      </c>
      <c r="F56" s="34">
        <v>2</v>
      </c>
      <c r="G56" s="34">
        <v>9</v>
      </c>
      <c r="H56" s="34">
        <v>34</v>
      </c>
      <c r="I56" s="34">
        <v>53</v>
      </c>
      <c r="J56" s="34">
        <v>59</v>
      </c>
      <c r="K56" s="34">
        <v>61</v>
      </c>
      <c r="L56" s="34">
        <v>53</v>
      </c>
      <c r="M56" s="34">
        <v>31</v>
      </c>
      <c r="N56" s="34">
        <v>20</v>
      </c>
      <c r="O56" s="34">
        <v>12</v>
      </c>
      <c r="P56" s="34">
        <v>9</v>
      </c>
      <c r="Q56" s="34">
        <v>10</v>
      </c>
      <c r="R56" s="34">
        <v>11</v>
      </c>
      <c r="S56" s="34">
        <v>3</v>
      </c>
      <c r="T56" s="34">
        <v>3</v>
      </c>
      <c r="U56" s="34">
        <v>2</v>
      </c>
      <c r="V56" s="34">
        <v>1</v>
      </c>
      <c r="W56" s="34">
        <v>2</v>
      </c>
      <c r="X56" s="34">
        <v>1</v>
      </c>
      <c r="Y56" s="34">
        <v>1</v>
      </c>
      <c r="Z56" s="34">
        <v>1</v>
      </c>
      <c r="AA56" s="34">
        <v>0</v>
      </c>
      <c r="AB56" s="34">
        <v>0</v>
      </c>
      <c r="AC56" s="34">
        <v>1</v>
      </c>
      <c r="AD56" s="34">
        <v>0</v>
      </c>
      <c r="AE56" s="34">
        <v>0</v>
      </c>
      <c r="AF56" s="34">
        <v>0</v>
      </c>
      <c r="AG56" s="34">
        <v>0</v>
      </c>
      <c r="AH56" s="52">
        <v>85.258</v>
      </c>
      <c r="AI56" s="36">
        <v>91.35479527559062</v>
      </c>
      <c r="AJ56" s="36">
        <v>33.65552826372822</v>
      </c>
    </row>
    <row r="57" spans="2:36" ht="12">
      <c r="B57" s="269" t="s">
        <v>38</v>
      </c>
      <c r="C57" s="270"/>
      <c r="D57" s="34">
        <v>135</v>
      </c>
      <c r="E57" s="34">
        <v>2</v>
      </c>
      <c r="F57" s="34">
        <v>0</v>
      </c>
      <c r="G57" s="34">
        <v>6</v>
      </c>
      <c r="H57" s="34">
        <v>16</v>
      </c>
      <c r="I57" s="34">
        <v>22</v>
      </c>
      <c r="J57" s="34">
        <v>19</v>
      </c>
      <c r="K57" s="34">
        <v>16</v>
      </c>
      <c r="L57" s="34">
        <v>14</v>
      </c>
      <c r="M57" s="34">
        <v>11</v>
      </c>
      <c r="N57" s="34">
        <v>13</v>
      </c>
      <c r="O57" s="34">
        <v>2</v>
      </c>
      <c r="P57" s="34">
        <v>5</v>
      </c>
      <c r="Q57" s="34">
        <v>2</v>
      </c>
      <c r="R57" s="34">
        <v>4</v>
      </c>
      <c r="S57" s="34">
        <v>1</v>
      </c>
      <c r="T57" s="34">
        <v>0</v>
      </c>
      <c r="U57" s="34">
        <v>0</v>
      </c>
      <c r="V57" s="34">
        <v>0</v>
      </c>
      <c r="W57" s="34">
        <v>0</v>
      </c>
      <c r="X57" s="34">
        <v>1</v>
      </c>
      <c r="Y57" s="34">
        <v>0</v>
      </c>
      <c r="Z57" s="34">
        <v>0</v>
      </c>
      <c r="AA57" s="34">
        <v>1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52">
        <v>82.628</v>
      </c>
      <c r="AI57" s="36">
        <v>87.92634814814815</v>
      </c>
      <c r="AJ57" s="36">
        <v>33.365664061404296</v>
      </c>
    </row>
    <row r="58" spans="2:36" ht="12">
      <c r="B58" s="269" t="s">
        <v>39</v>
      </c>
      <c r="C58" s="270"/>
      <c r="D58" s="34">
        <v>98</v>
      </c>
      <c r="E58" s="34">
        <v>0</v>
      </c>
      <c r="F58" s="34">
        <v>4</v>
      </c>
      <c r="G58" s="34">
        <v>7</v>
      </c>
      <c r="H58" s="34">
        <v>10</v>
      </c>
      <c r="I58" s="34">
        <v>9</v>
      </c>
      <c r="J58" s="34">
        <v>20</v>
      </c>
      <c r="K58" s="34">
        <v>11</v>
      </c>
      <c r="L58" s="34">
        <v>16</v>
      </c>
      <c r="M58" s="34">
        <v>7</v>
      </c>
      <c r="N58" s="34">
        <v>8</v>
      </c>
      <c r="O58" s="34">
        <v>2</v>
      </c>
      <c r="P58" s="34">
        <v>2</v>
      </c>
      <c r="Q58" s="34">
        <v>2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52">
        <v>79.525</v>
      </c>
      <c r="AI58" s="36">
        <v>82.21479591836732</v>
      </c>
      <c r="AJ58" s="36">
        <v>24.852600023270888</v>
      </c>
    </row>
    <row r="59" spans="2:36" ht="12">
      <c r="B59" s="269" t="s">
        <v>40</v>
      </c>
      <c r="C59" s="270"/>
      <c r="D59" s="34">
        <v>229</v>
      </c>
      <c r="E59" s="34">
        <v>1</v>
      </c>
      <c r="F59" s="34">
        <v>6</v>
      </c>
      <c r="G59" s="34">
        <v>8</v>
      </c>
      <c r="H59" s="34">
        <v>17</v>
      </c>
      <c r="I59" s="34">
        <v>29</v>
      </c>
      <c r="J59" s="34">
        <v>49</v>
      </c>
      <c r="K59" s="34">
        <v>33</v>
      </c>
      <c r="L59" s="34">
        <v>32</v>
      </c>
      <c r="M59" s="34">
        <v>25</v>
      </c>
      <c r="N59" s="34">
        <v>8</v>
      </c>
      <c r="O59" s="34">
        <v>8</v>
      </c>
      <c r="P59" s="34">
        <v>0</v>
      </c>
      <c r="Q59" s="34">
        <v>2</v>
      </c>
      <c r="R59" s="34">
        <v>1</v>
      </c>
      <c r="S59" s="34">
        <v>3</v>
      </c>
      <c r="T59" s="34">
        <v>2</v>
      </c>
      <c r="U59" s="34">
        <v>1</v>
      </c>
      <c r="V59" s="34">
        <v>1</v>
      </c>
      <c r="W59" s="34">
        <v>0</v>
      </c>
      <c r="X59" s="34">
        <v>0</v>
      </c>
      <c r="Y59" s="34">
        <v>0</v>
      </c>
      <c r="Z59" s="34">
        <v>2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1</v>
      </c>
      <c r="AH59" s="52">
        <v>80.599</v>
      </c>
      <c r="AI59" s="36">
        <v>87.7579650655022</v>
      </c>
      <c r="AJ59" s="36">
        <v>40.33053385201154</v>
      </c>
    </row>
    <row r="60" spans="2:36" ht="12">
      <c r="B60" s="269" t="s">
        <v>41</v>
      </c>
      <c r="C60" s="270"/>
      <c r="D60" s="34">
        <v>121</v>
      </c>
      <c r="E60" s="34">
        <v>5</v>
      </c>
      <c r="F60" s="34">
        <v>5</v>
      </c>
      <c r="G60" s="34">
        <v>5</v>
      </c>
      <c r="H60" s="34">
        <v>15</v>
      </c>
      <c r="I60" s="34">
        <v>19</v>
      </c>
      <c r="J60" s="34">
        <v>27</v>
      </c>
      <c r="K60" s="34">
        <v>18</v>
      </c>
      <c r="L60" s="34">
        <v>5</v>
      </c>
      <c r="M60" s="34">
        <v>11</v>
      </c>
      <c r="N60" s="34">
        <v>6</v>
      </c>
      <c r="O60" s="34">
        <v>2</v>
      </c>
      <c r="P60" s="34">
        <v>0</v>
      </c>
      <c r="Q60" s="34">
        <v>1</v>
      </c>
      <c r="R60" s="34">
        <v>0</v>
      </c>
      <c r="S60" s="34">
        <v>1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1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52">
        <v>73.212</v>
      </c>
      <c r="AI60" s="36">
        <v>76.38370247933882</v>
      </c>
      <c r="AJ60" s="36">
        <v>29.78035167848219</v>
      </c>
    </row>
    <row r="61" spans="2:36" ht="12">
      <c r="B61" s="269" t="s">
        <v>42</v>
      </c>
      <c r="C61" s="270"/>
      <c r="D61" s="34">
        <v>135</v>
      </c>
      <c r="E61" s="34">
        <v>1</v>
      </c>
      <c r="F61" s="34">
        <v>4</v>
      </c>
      <c r="G61" s="34">
        <v>3</v>
      </c>
      <c r="H61" s="34">
        <v>12</v>
      </c>
      <c r="I61" s="34">
        <v>21</v>
      </c>
      <c r="J61" s="34">
        <v>29</v>
      </c>
      <c r="K61" s="34">
        <v>21</v>
      </c>
      <c r="L61" s="34">
        <v>14</v>
      </c>
      <c r="M61" s="34">
        <v>11</v>
      </c>
      <c r="N61" s="34">
        <v>8</v>
      </c>
      <c r="O61" s="34">
        <v>3</v>
      </c>
      <c r="P61" s="34">
        <v>3</v>
      </c>
      <c r="Q61" s="34">
        <v>1</v>
      </c>
      <c r="R61" s="34">
        <v>1</v>
      </c>
      <c r="S61" s="34">
        <v>0</v>
      </c>
      <c r="T61" s="34">
        <v>1</v>
      </c>
      <c r="U61" s="34">
        <v>0</v>
      </c>
      <c r="V61" s="34">
        <v>0</v>
      </c>
      <c r="W61" s="34">
        <v>1</v>
      </c>
      <c r="X61" s="34">
        <v>0</v>
      </c>
      <c r="Y61" s="34">
        <v>0</v>
      </c>
      <c r="Z61" s="34">
        <v>1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52">
        <v>78.894</v>
      </c>
      <c r="AI61" s="36">
        <v>84.60095555555553</v>
      </c>
      <c r="AJ61" s="36">
        <v>29.769321200596405</v>
      </c>
    </row>
    <row r="62" spans="2:36" ht="12">
      <c r="B62" s="269" t="s">
        <v>43</v>
      </c>
      <c r="C62" s="270"/>
      <c r="D62" s="34">
        <v>503</v>
      </c>
      <c r="E62" s="34">
        <v>2</v>
      </c>
      <c r="F62" s="34">
        <v>13</v>
      </c>
      <c r="G62" s="34">
        <v>24</v>
      </c>
      <c r="H62" s="34">
        <v>36</v>
      </c>
      <c r="I62" s="34">
        <v>51</v>
      </c>
      <c r="J62" s="34">
        <v>79</v>
      </c>
      <c r="K62" s="34">
        <v>80</v>
      </c>
      <c r="L62" s="34">
        <v>57</v>
      </c>
      <c r="M62" s="34">
        <v>37</v>
      </c>
      <c r="N62" s="34">
        <v>34</v>
      </c>
      <c r="O62" s="34">
        <v>30</v>
      </c>
      <c r="P62" s="34">
        <v>16</v>
      </c>
      <c r="Q62" s="34">
        <v>15</v>
      </c>
      <c r="R62" s="34">
        <v>7</v>
      </c>
      <c r="S62" s="34">
        <v>4</v>
      </c>
      <c r="T62" s="34">
        <v>2</v>
      </c>
      <c r="U62" s="34">
        <v>4</v>
      </c>
      <c r="V62" s="34">
        <v>2</v>
      </c>
      <c r="W62" s="34">
        <v>1</v>
      </c>
      <c r="X62" s="34">
        <v>4</v>
      </c>
      <c r="Y62" s="34">
        <v>1</v>
      </c>
      <c r="Z62" s="34">
        <v>2</v>
      </c>
      <c r="AA62" s="34">
        <v>0</v>
      </c>
      <c r="AB62" s="34">
        <v>0</v>
      </c>
      <c r="AC62" s="34">
        <v>1</v>
      </c>
      <c r="AD62" s="34">
        <v>1</v>
      </c>
      <c r="AE62" s="34">
        <v>0</v>
      </c>
      <c r="AF62" s="34">
        <v>0</v>
      </c>
      <c r="AG62" s="34">
        <v>0</v>
      </c>
      <c r="AH62" s="52">
        <v>86.091</v>
      </c>
      <c r="AI62" s="36">
        <v>92.35112524850899</v>
      </c>
      <c r="AJ62" s="36">
        <v>36.35464858215645</v>
      </c>
    </row>
    <row r="63" spans="2:36" ht="12">
      <c r="B63" s="269" t="s">
        <v>44</v>
      </c>
      <c r="C63" s="270"/>
      <c r="D63" s="34">
        <v>118</v>
      </c>
      <c r="E63" s="34">
        <v>1</v>
      </c>
      <c r="F63" s="34">
        <v>3</v>
      </c>
      <c r="G63" s="34">
        <v>6</v>
      </c>
      <c r="H63" s="34">
        <v>12</v>
      </c>
      <c r="I63" s="34">
        <v>18</v>
      </c>
      <c r="J63" s="34">
        <v>14</v>
      </c>
      <c r="K63" s="34">
        <v>17</v>
      </c>
      <c r="L63" s="34">
        <v>14</v>
      </c>
      <c r="M63" s="34">
        <v>12</v>
      </c>
      <c r="N63" s="34">
        <v>4</v>
      </c>
      <c r="O63" s="34">
        <v>5</v>
      </c>
      <c r="P63" s="34">
        <v>2</v>
      </c>
      <c r="Q63" s="34">
        <v>6</v>
      </c>
      <c r="R63" s="34">
        <v>0</v>
      </c>
      <c r="S63" s="34">
        <v>1</v>
      </c>
      <c r="T63" s="34">
        <v>2</v>
      </c>
      <c r="U63" s="34">
        <v>0</v>
      </c>
      <c r="V63" s="34">
        <v>0</v>
      </c>
      <c r="W63" s="34">
        <v>0</v>
      </c>
      <c r="X63" s="34">
        <v>0</v>
      </c>
      <c r="Y63" s="34">
        <v>1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52">
        <v>81.6885</v>
      </c>
      <c r="AI63" s="36">
        <v>87.09207627118646</v>
      </c>
      <c r="AJ63" s="36">
        <v>32.43715019313892</v>
      </c>
    </row>
    <row r="64" spans="2:36" ht="12">
      <c r="B64" s="269" t="s">
        <v>45</v>
      </c>
      <c r="C64" s="270"/>
      <c r="D64" s="34">
        <v>97</v>
      </c>
      <c r="E64" s="34">
        <v>0</v>
      </c>
      <c r="F64" s="34">
        <v>2</v>
      </c>
      <c r="G64" s="34">
        <v>7</v>
      </c>
      <c r="H64" s="34">
        <v>4</v>
      </c>
      <c r="I64" s="34">
        <v>16</v>
      </c>
      <c r="J64" s="34">
        <v>16</v>
      </c>
      <c r="K64" s="34">
        <v>10</v>
      </c>
      <c r="L64" s="34">
        <v>13</v>
      </c>
      <c r="M64" s="34">
        <v>12</v>
      </c>
      <c r="N64" s="34">
        <v>6</v>
      </c>
      <c r="O64" s="34">
        <v>5</v>
      </c>
      <c r="P64" s="34">
        <v>4</v>
      </c>
      <c r="Q64" s="34">
        <v>0</v>
      </c>
      <c r="R64" s="34">
        <v>2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52">
        <v>86.281</v>
      </c>
      <c r="AI64" s="36">
        <v>85.89088659793815</v>
      </c>
      <c r="AJ64" s="36">
        <v>26.322769933983448</v>
      </c>
    </row>
    <row r="65" spans="2:36" ht="12">
      <c r="B65" s="269" t="s">
        <v>46</v>
      </c>
      <c r="C65" s="270"/>
      <c r="D65" s="34">
        <v>219</v>
      </c>
      <c r="E65" s="34">
        <v>1</v>
      </c>
      <c r="F65" s="34">
        <v>6</v>
      </c>
      <c r="G65" s="34">
        <v>7</v>
      </c>
      <c r="H65" s="34">
        <v>21</v>
      </c>
      <c r="I65" s="34">
        <v>37</v>
      </c>
      <c r="J65" s="34">
        <v>32</v>
      </c>
      <c r="K65" s="34">
        <v>38</v>
      </c>
      <c r="L65" s="34">
        <v>33</v>
      </c>
      <c r="M65" s="34">
        <v>15</v>
      </c>
      <c r="N65" s="34">
        <v>9</v>
      </c>
      <c r="O65" s="34">
        <v>3</v>
      </c>
      <c r="P65" s="34">
        <v>6</v>
      </c>
      <c r="Q65" s="34">
        <v>3</v>
      </c>
      <c r="R65" s="34">
        <v>2</v>
      </c>
      <c r="S65" s="34">
        <v>2</v>
      </c>
      <c r="T65" s="34">
        <v>0</v>
      </c>
      <c r="U65" s="34">
        <v>0</v>
      </c>
      <c r="V65" s="34">
        <v>2</v>
      </c>
      <c r="W65" s="34">
        <v>1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1</v>
      </c>
      <c r="AH65" s="52">
        <v>81.35</v>
      </c>
      <c r="AI65" s="36">
        <v>85.23931050228315</v>
      </c>
      <c r="AJ65" s="36">
        <v>33.11707310664474</v>
      </c>
    </row>
    <row r="66" spans="2:36" ht="12">
      <c r="B66" s="269" t="s">
        <v>47</v>
      </c>
      <c r="C66" s="270"/>
      <c r="D66" s="34">
        <v>166</v>
      </c>
      <c r="E66" s="34">
        <v>1</v>
      </c>
      <c r="F66" s="34">
        <v>0</v>
      </c>
      <c r="G66" s="34">
        <v>5</v>
      </c>
      <c r="H66" s="34">
        <v>17</v>
      </c>
      <c r="I66" s="34">
        <v>21</v>
      </c>
      <c r="J66" s="34">
        <v>36</v>
      </c>
      <c r="K66" s="34">
        <v>21</v>
      </c>
      <c r="L66" s="34">
        <v>19</v>
      </c>
      <c r="M66" s="34">
        <v>14</v>
      </c>
      <c r="N66" s="34">
        <v>10</v>
      </c>
      <c r="O66" s="34">
        <v>8</v>
      </c>
      <c r="P66" s="34">
        <v>3</v>
      </c>
      <c r="Q66" s="34">
        <v>6</v>
      </c>
      <c r="R66" s="34">
        <v>2</v>
      </c>
      <c r="S66" s="34">
        <v>0</v>
      </c>
      <c r="T66" s="34">
        <v>1</v>
      </c>
      <c r="U66" s="34">
        <v>1</v>
      </c>
      <c r="V66" s="34">
        <v>0</v>
      </c>
      <c r="W66" s="34">
        <v>0</v>
      </c>
      <c r="X66" s="34">
        <v>1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52">
        <v>80.879</v>
      </c>
      <c r="AI66" s="36">
        <v>88.17570481927713</v>
      </c>
      <c r="AJ66" s="36">
        <v>29.393873030145922</v>
      </c>
    </row>
    <row r="67" spans="2:36" ht="12">
      <c r="B67" s="269" t="s">
        <v>48</v>
      </c>
      <c r="C67" s="270"/>
      <c r="D67" s="34">
        <v>78</v>
      </c>
      <c r="E67" s="34">
        <v>0</v>
      </c>
      <c r="F67" s="34">
        <v>4</v>
      </c>
      <c r="G67" s="34">
        <v>7</v>
      </c>
      <c r="H67" s="34">
        <v>10</v>
      </c>
      <c r="I67" s="34">
        <v>15</v>
      </c>
      <c r="J67" s="34">
        <v>14</v>
      </c>
      <c r="K67" s="34">
        <v>7</v>
      </c>
      <c r="L67" s="34">
        <v>7</v>
      </c>
      <c r="M67" s="34">
        <v>7</v>
      </c>
      <c r="N67" s="34">
        <v>2</v>
      </c>
      <c r="O67" s="34">
        <v>3</v>
      </c>
      <c r="P67" s="34">
        <v>0</v>
      </c>
      <c r="Q67" s="34">
        <v>1</v>
      </c>
      <c r="R67" s="34">
        <v>0</v>
      </c>
      <c r="S67" s="34">
        <v>1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52">
        <v>70.8225</v>
      </c>
      <c r="AI67" s="36">
        <v>75.92721794871792</v>
      </c>
      <c r="AJ67" s="36">
        <v>25.510791009157682</v>
      </c>
    </row>
    <row r="68" spans="1:36" s="66" customFormat="1" ht="12">
      <c r="A68"/>
      <c r="B68" s="269" t="s">
        <v>49</v>
      </c>
      <c r="C68" s="270"/>
      <c r="D68" s="68">
        <v>191</v>
      </c>
      <c r="E68" s="68">
        <v>2</v>
      </c>
      <c r="F68" s="68">
        <v>3</v>
      </c>
      <c r="G68" s="68">
        <v>16</v>
      </c>
      <c r="H68" s="68">
        <v>28</v>
      </c>
      <c r="I68" s="68">
        <v>41</v>
      </c>
      <c r="J68" s="68">
        <v>37</v>
      </c>
      <c r="K68" s="68">
        <v>21</v>
      </c>
      <c r="L68" s="68">
        <v>20</v>
      </c>
      <c r="M68" s="68">
        <v>5</v>
      </c>
      <c r="N68" s="68">
        <v>7</v>
      </c>
      <c r="O68" s="68">
        <v>2</v>
      </c>
      <c r="P68" s="68">
        <v>2</v>
      </c>
      <c r="Q68" s="68">
        <v>1</v>
      </c>
      <c r="R68" s="68">
        <v>3</v>
      </c>
      <c r="S68" s="68">
        <v>1</v>
      </c>
      <c r="T68" s="68">
        <v>0</v>
      </c>
      <c r="U68" s="68">
        <v>0</v>
      </c>
      <c r="V68" s="68">
        <v>1</v>
      </c>
      <c r="W68" s="68">
        <v>0</v>
      </c>
      <c r="X68" s="68">
        <v>1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52">
        <v>70.873</v>
      </c>
      <c r="AI68" s="53">
        <v>75.84744502617802</v>
      </c>
      <c r="AJ68" s="53">
        <v>26.747933686762345</v>
      </c>
    </row>
    <row r="69" spans="1:36" s="66" customFormat="1" ht="12">
      <c r="A69"/>
      <c r="B69" s="272" t="s">
        <v>343</v>
      </c>
      <c r="C69" s="273"/>
      <c r="D69" s="35">
        <v>108</v>
      </c>
      <c r="E69" s="35">
        <v>1</v>
      </c>
      <c r="F69" s="35">
        <v>2</v>
      </c>
      <c r="G69" s="35">
        <v>1</v>
      </c>
      <c r="H69" s="35">
        <v>7</v>
      </c>
      <c r="I69" s="35">
        <v>10</v>
      </c>
      <c r="J69" s="35">
        <v>13</v>
      </c>
      <c r="K69" s="35">
        <v>17</v>
      </c>
      <c r="L69" s="35">
        <v>18</v>
      </c>
      <c r="M69" s="35">
        <v>7</v>
      </c>
      <c r="N69" s="35">
        <v>9</v>
      </c>
      <c r="O69" s="35">
        <v>7</v>
      </c>
      <c r="P69" s="35">
        <v>2</v>
      </c>
      <c r="Q69" s="35">
        <v>6</v>
      </c>
      <c r="R69" s="35">
        <v>3</v>
      </c>
      <c r="S69" s="35">
        <v>1</v>
      </c>
      <c r="T69" s="35">
        <v>1</v>
      </c>
      <c r="U69" s="35">
        <v>0</v>
      </c>
      <c r="V69" s="35">
        <v>1</v>
      </c>
      <c r="W69" s="35">
        <v>1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1</v>
      </c>
      <c r="AE69" s="35">
        <v>0</v>
      </c>
      <c r="AF69" s="35">
        <v>0</v>
      </c>
      <c r="AG69" s="35">
        <v>0</v>
      </c>
      <c r="AH69" s="51">
        <v>91.4325</v>
      </c>
      <c r="AI69" s="37">
        <v>97.52767592592592</v>
      </c>
      <c r="AJ69" s="255">
        <v>36.413741329654194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AJ3:AJ4"/>
    <mergeCell ref="D3:D5"/>
    <mergeCell ref="AH3:AH4"/>
    <mergeCell ref="AI3:AI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showGridLines="0" zoomScalePageLayoutView="0" workbookViewId="0" topLeftCell="A46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1" width="7.00390625" style="0" customWidth="1"/>
    <col min="12" max="12" width="8.140625" style="0" customWidth="1"/>
    <col min="13" max="13" width="8.28125" style="0" customWidth="1"/>
    <col min="14" max="14" width="8.421875" style="0" customWidth="1"/>
  </cols>
  <sheetData>
    <row r="1" spans="2:4" ht="17.25">
      <c r="B1" s="16" t="s">
        <v>292</v>
      </c>
      <c r="D1" s="16" t="s">
        <v>384</v>
      </c>
    </row>
    <row r="2" ht="17.25">
      <c r="B2" s="16"/>
    </row>
    <row r="3" spans="2:14" ht="24" customHeight="1">
      <c r="B3" s="344" t="s">
        <v>385</v>
      </c>
      <c r="C3" s="338"/>
      <c r="D3" s="334" t="s">
        <v>0</v>
      </c>
      <c r="E3" s="42"/>
      <c r="F3" s="78">
        <v>5</v>
      </c>
      <c r="G3" s="78">
        <v>10</v>
      </c>
      <c r="H3" s="78">
        <v>15</v>
      </c>
      <c r="I3" s="78">
        <v>20</v>
      </c>
      <c r="J3" s="78">
        <v>25</v>
      </c>
      <c r="K3" s="84" t="s">
        <v>374</v>
      </c>
      <c r="L3" s="364" t="s">
        <v>50</v>
      </c>
      <c r="M3" s="364" t="s">
        <v>51</v>
      </c>
      <c r="N3" s="364" t="s">
        <v>52</v>
      </c>
    </row>
    <row r="4" spans="2:14" s="17" customFormat="1" ht="13.5">
      <c r="B4" s="354" t="s">
        <v>372</v>
      </c>
      <c r="C4" s="355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35"/>
      <c r="M4" s="335"/>
      <c r="N4" s="335"/>
    </row>
    <row r="5" spans="2:14" ht="24" customHeight="1">
      <c r="B5" s="356"/>
      <c r="C5" s="349"/>
      <c r="D5" s="336"/>
      <c r="E5" s="90" t="s">
        <v>324</v>
      </c>
      <c r="F5" s="77">
        <v>9.9</v>
      </c>
      <c r="G5" s="77">
        <v>14.9</v>
      </c>
      <c r="H5" s="77">
        <v>19.9</v>
      </c>
      <c r="I5" s="77">
        <v>24.9</v>
      </c>
      <c r="J5" s="77">
        <v>29.9</v>
      </c>
      <c r="K5" s="77"/>
      <c r="L5" s="82" t="s">
        <v>120</v>
      </c>
      <c r="M5" s="82" t="s">
        <v>120</v>
      </c>
      <c r="N5" s="82" t="s">
        <v>120</v>
      </c>
    </row>
    <row r="6" spans="2:16" ht="12">
      <c r="B6" s="276" t="s">
        <v>1</v>
      </c>
      <c r="C6" s="277"/>
      <c r="D6" s="35">
        <v>15239</v>
      </c>
      <c r="E6" s="35">
        <v>72</v>
      </c>
      <c r="F6" s="35">
        <v>819</v>
      </c>
      <c r="G6" s="35">
        <v>2697</v>
      </c>
      <c r="H6" s="35">
        <v>4058</v>
      </c>
      <c r="I6" s="35">
        <v>3621</v>
      </c>
      <c r="J6" s="35">
        <v>3174</v>
      </c>
      <c r="K6" s="35">
        <v>798</v>
      </c>
      <c r="L6" s="57">
        <v>19.967085396787052</v>
      </c>
      <c r="M6" s="47">
        <v>20.17643829562363</v>
      </c>
      <c r="N6" s="37">
        <v>6.54427387031201</v>
      </c>
      <c r="O6" s="53"/>
      <c r="P6" s="53"/>
    </row>
    <row r="7" spans="2:16" ht="12">
      <c r="B7" s="269" t="s">
        <v>2</v>
      </c>
      <c r="C7" s="270"/>
      <c r="D7" s="34">
        <v>7818</v>
      </c>
      <c r="E7" s="34">
        <v>51</v>
      </c>
      <c r="F7" s="34">
        <v>412</v>
      </c>
      <c r="G7" s="34">
        <v>1358</v>
      </c>
      <c r="H7" s="34">
        <v>2052</v>
      </c>
      <c r="I7" s="34">
        <v>1839</v>
      </c>
      <c r="J7" s="34">
        <v>1627</v>
      </c>
      <c r="K7" s="34">
        <v>479</v>
      </c>
      <c r="L7" s="58">
        <v>20.09034162069456</v>
      </c>
      <c r="M7" s="73">
        <v>20.300044026205804</v>
      </c>
      <c r="N7" s="53">
        <v>6.667088625652621</v>
      </c>
      <c r="O7" s="53"/>
      <c r="P7" s="53"/>
    </row>
    <row r="8" spans="2:16" ht="12">
      <c r="B8" s="99"/>
      <c r="C8" s="93" t="s">
        <v>140</v>
      </c>
      <c r="D8" s="34">
        <v>3685</v>
      </c>
      <c r="E8" s="34">
        <v>25</v>
      </c>
      <c r="F8" s="34">
        <v>201</v>
      </c>
      <c r="G8" s="34">
        <v>671</v>
      </c>
      <c r="H8" s="34">
        <v>963</v>
      </c>
      <c r="I8" s="34">
        <v>849</v>
      </c>
      <c r="J8" s="34">
        <v>724</v>
      </c>
      <c r="K8" s="34">
        <v>252</v>
      </c>
      <c r="L8" s="58">
        <v>19.936515779911325</v>
      </c>
      <c r="M8" s="73">
        <v>20.209942215510406</v>
      </c>
      <c r="N8" s="53">
        <v>6.757358288749589</v>
      </c>
      <c r="O8" s="53"/>
      <c r="P8" s="53"/>
    </row>
    <row r="9" spans="2:16" ht="12">
      <c r="B9" s="99"/>
      <c r="C9" s="93" t="s">
        <v>141</v>
      </c>
      <c r="D9" s="34">
        <v>1799</v>
      </c>
      <c r="E9" s="34">
        <v>13</v>
      </c>
      <c r="F9" s="34">
        <v>110</v>
      </c>
      <c r="G9" s="34">
        <v>298</v>
      </c>
      <c r="H9" s="34">
        <v>450</v>
      </c>
      <c r="I9" s="34">
        <v>412</v>
      </c>
      <c r="J9" s="34">
        <v>405</v>
      </c>
      <c r="K9" s="34">
        <v>111</v>
      </c>
      <c r="L9" s="58">
        <v>20.260393873085338</v>
      </c>
      <c r="M9" s="73">
        <v>20.420329023975857</v>
      </c>
      <c r="N9" s="53">
        <v>6.84489856872939</v>
      </c>
      <c r="O9" s="53"/>
      <c r="P9" s="53"/>
    </row>
    <row r="10" spans="2:16" ht="12">
      <c r="B10" s="99"/>
      <c r="C10" s="93" t="s">
        <v>142</v>
      </c>
      <c r="D10" s="34">
        <v>2334</v>
      </c>
      <c r="E10" s="34">
        <v>13</v>
      </c>
      <c r="F10" s="34">
        <v>101</v>
      </c>
      <c r="G10" s="34">
        <v>389</v>
      </c>
      <c r="H10" s="34">
        <v>639</v>
      </c>
      <c r="I10" s="34">
        <v>578</v>
      </c>
      <c r="J10" s="34">
        <v>498</v>
      </c>
      <c r="K10" s="34">
        <v>116</v>
      </c>
      <c r="L10" s="58">
        <v>20.158942034059436</v>
      </c>
      <c r="M10" s="73">
        <v>20.349586640354975</v>
      </c>
      <c r="N10" s="53">
        <v>6.3793858202923275</v>
      </c>
      <c r="O10" s="53"/>
      <c r="P10" s="53"/>
    </row>
    <row r="11" spans="2:16" ht="12">
      <c r="B11" s="275" t="s">
        <v>3</v>
      </c>
      <c r="C11" s="273"/>
      <c r="D11" s="35">
        <v>7421</v>
      </c>
      <c r="E11" s="35">
        <v>21</v>
      </c>
      <c r="F11" s="35">
        <v>407</v>
      </c>
      <c r="G11" s="35">
        <v>1339</v>
      </c>
      <c r="H11" s="35">
        <v>2006</v>
      </c>
      <c r="I11" s="35">
        <v>1782</v>
      </c>
      <c r="J11" s="35">
        <v>1547</v>
      </c>
      <c r="K11" s="35">
        <v>319</v>
      </c>
      <c r="L11" s="59">
        <v>19.84417680456774</v>
      </c>
      <c r="M11" s="41">
        <v>20.046220049875803</v>
      </c>
      <c r="N11" s="37">
        <v>6.410216234565344</v>
      </c>
      <c r="O11" s="53"/>
      <c r="P11" s="53"/>
    </row>
    <row r="12" spans="2:16" ht="12" customHeight="1">
      <c r="B12" s="269" t="s">
        <v>360</v>
      </c>
      <c r="C12" s="270"/>
      <c r="D12" s="34">
        <v>373</v>
      </c>
      <c r="E12" s="34">
        <v>3</v>
      </c>
      <c r="F12" s="34">
        <v>35</v>
      </c>
      <c r="G12" s="34">
        <v>55</v>
      </c>
      <c r="H12" s="34">
        <v>84</v>
      </c>
      <c r="I12" s="34">
        <v>99</v>
      </c>
      <c r="J12" s="34">
        <v>86</v>
      </c>
      <c r="K12" s="34">
        <v>11</v>
      </c>
      <c r="L12" s="58">
        <v>20.952410258090723</v>
      </c>
      <c r="M12" s="73">
        <v>20.04091106471239</v>
      </c>
      <c r="N12" s="53">
        <v>6.885985995614101</v>
      </c>
      <c r="O12" s="53"/>
      <c r="P12" s="53"/>
    </row>
    <row r="13" spans="2:16" ht="12" customHeight="1">
      <c r="B13" s="269" t="s">
        <v>361</v>
      </c>
      <c r="C13" s="270"/>
      <c r="D13" s="34">
        <v>1117</v>
      </c>
      <c r="E13" s="34">
        <v>0</v>
      </c>
      <c r="F13" s="34">
        <v>58</v>
      </c>
      <c r="G13" s="34">
        <v>184</v>
      </c>
      <c r="H13" s="34">
        <v>311</v>
      </c>
      <c r="I13" s="34">
        <v>279</v>
      </c>
      <c r="J13" s="34">
        <v>237</v>
      </c>
      <c r="K13" s="34">
        <v>48</v>
      </c>
      <c r="L13" s="58">
        <v>20.083320373250388</v>
      </c>
      <c r="M13" s="73">
        <v>20.20788150341297</v>
      </c>
      <c r="N13" s="53">
        <v>6.199719092000116</v>
      </c>
      <c r="O13" s="53"/>
      <c r="P13" s="53"/>
    </row>
    <row r="14" spans="2:16" ht="12" customHeight="1">
      <c r="B14" s="269" t="s">
        <v>362</v>
      </c>
      <c r="C14" s="270"/>
      <c r="D14" s="34">
        <v>1446</v>
      </c>
      <c r="E14" s="34">
        <v>5</v>
      </c>
      <c r="F14" s="34">
        <v>82</v>
      </c>
      <c r="G14" s="34">
        <v>265</v>
      </c>
      <c r="H14" s="34">
        <v>384</v>
      </c>
      <c r="I14" s="34">
        <v>375</v>
      </c>
      <c r="J14" s="34">
        <v>277</v>
      </c>
      <c r="K14" s="34">
        <v>58</v>
      </c>
      <c r="L14" s="58">
        <v>19.830655356058664</v>
      </c>
      <c r="M14" s="73">
        <v>19.91312917946587</v>
      </c>
      <c r="N14" s="53">
        <v>6.344057890834577</v>
      </c>
      <c r="O14" s="53"/>
      <c r="P14" s="53"/>
    </row>
    <row r="15" spans="2:16" ht="12" customHeight="1">
      <c r="B15" s="271" t="s">
        <v>363</v>
      </c>
      <c r="C15" s="270"/>
      <c r="D15" s="34">
        <v>5272</v>
      </c>
      <c r="E15" s="34">
        <v>34</v>
      </c>
      <c r="F15" s="34">
        <v>271</v>
      </c>
      <c r="G15" s="34">
        <v>924</v>
      </c>
      <c r="H15" s="34">
        <v>1394</v>
      </c>
      <c r="I15" s="34">
        <v>1223</v>
      </c>
      <c r="J15" s="34">
        <v>1081</v>
      </c>
      <c r="K15" s="34">
        <v>345</v>
      </c>
      <c r="L15" s="58">
        <v>20.039494743778512</v>
      </c>
      <c r="M15" s="73">
        <v>20.315200207347306</v>
      </c>
      <c r="N15" s="53">
        <v>6.685514666857728</v>
      </c>
      <c r="O15" s="53"/>
      <c r="P15" s="53"/>
    </row>
    <row r="16" spans="2:16" ht="12" customHeight="1">
      <c r="B16" s="269" t="s">
        <v>364</v>
      </c>
      <c r="C16" s="270"/>
      <c r="D16" s="34">
        <v>1802</v>
      </c>
      <c r="E16" s="34">
        <v>10</v>
      </c>
      <c r="F16" s="34">
        <v>79</v>
      </c>
      <c r="G16" s="34">
        <v>304</v>
      </c>
      <c r="H16" s="34">
        <v>503</v>
      </c>
      <c r="I16" s="34">
        <v>444</v>
      </c>
      <c r="J16" s="34">
        <v>381</v>
      </c>
      <c r="K16" s="34">
        <v>81</v>
      </c>
      <c r="L16" s="58">
        <v>20.046789836678606</v>
      </c>
      <c r="M16" s="73">
        <v>20.240109342167607</v>
      </c>
      <c r="N16" s="53">
        <v>6.313605176476284</v>
      </c>
      <c r="O16" s="53"/>
      <c r="P16" s="53"/>
    </row>
    <row r="17" spans="2:16" ht="12" customHeight="1">
      <c r="B17" s="269" t="s">
        <v>365</v>
      </c>
      <c r="C17" s="270"/>
      <c r="D17" s="34">
        <v>456</v>
      </c>
      <c r="E17" s="34">
        <v>1</v>
      </c>
      <c r="F17" s="34">
        <v>34</v>
      </c>
      <c r="G17" s="34">
        <v>102</v>
      </c>
      <c r="H17" s="34">
        <v>147</v>
      </c>
      <c r="I17" s="34">
        <v>97</v>
      </c>
      <c r="J17" s="34">
        <v>62</v>
      </c>
      <c r="K17" s="34">
        <v>13</v>
      </c>
      <c r="L17" s="58">
        <v>17.934515720088683</v>
      </c>
      <c r="M17" s="73">
        <v>18.499394829051074</v>
      </c>
      <c r="N17" s="53">
        <v>6.243126263670453</v>
      </c>
      <c r="O17" s="53"/>
      <c r="P17" s="53"/>
    </row>
    <row r="18" spans="2:16" ht="12" customHeight="1">
      <c r="B18" s="269" t="s">
        <v>366</v>
      </c>
      <c r="C18" s="270"/>
      <c r="D18" s="34">
        <v>1799</v>
      </c>
      <c r="E18" s="34">
        <v>13</v>
      </c>
      <c r="F18" s="34">
        <v>110</v>
      </c>
      <c r="G18" s="34">
        <v>298</v>
      </c>
      <c r="H18" s="34">
        <v>450</v>
      </c>
      <c r="I18" s="34">
        <v>412</v>
      </c>
      <c r="J18" s="34">
        <v>405</v>
      </c>
      <c r="K18" s="34">
        <v>111</v>
      </c>
      <c r="L18" s="58">
        <v>20.260393873085338</v>
      </c>
      <c r="M18" s="73">
        <v>20.420329023975857</v>
      </c>
      <c r="N18" s="53">
        <v>6.84489856872939</v>
      </c>
      <c r="O18" s="53"/>
      <c r="P18" s="53"/>
    </row>
    <row r="19" spans="2:16" ht="12" customHeight="1">
      <c r="B19" s="269" t="s">
        <v>367</v>
      </c>
      <c r="C19" s="270"/>
      <c r="D19" s="34">
        <v>911</v>
      </c>
      <c r="E19" s="34">
        <v>1</v>
      </c>
      <c r="F19" s="34">
        <v>48</v>
      </c>
      <c r="G19" s="34">
        <v>183</v>
      </c>
      <c r="H19" s="34">
        <v>257</v>
      </c>
      <c r="I19" s="34">
        <v>203</v>
      </c>
      <c r="J19" s="34">
        <v>176</v>
      </c>
      <c r="K19" s="34">
        <v>43</v>
      </c>
      <c r="L19" s="58">
        <v>19.385272188360723</v>
      </c>
      <c r="M19" s="73">
        <v>19.815691549673975</v>
      </c>
      <c r="N19" s="53">
        <v>6.368936565711326</v>
      </c>
      <c r="O19" s="53"/>
      <c r="P19" s="53"/>
    </row>
    <row r="20" spans="2:16" ht="12" customHeight="1">
      <c r="B20" s="269" t="s">
        <v>368</v>
      </c>
      <c r="C20" s="270"/>
      <c r="D20" s="34">
        <v>583</v>
      </c>
      <c r="E20" s="34">
        <v>0</v>
      </c>
      <c r="F20" s="34">
        <v>39</v>
      </c>
      <c r="G20" s="34">
        <v>113</v>
      </c>
      <c r="H20" s="34">
        <v>149</v>
      </c>
      <c r="I20" s="34">
        <v>147</v>
      </c>
      <c r="J20" s="34">
        <v>117</v>
      </c>
      <c r="K20" s="34">
        <v>18</v>
      </c>
      <c r="L20" s="58">
        <v>19.77762088405278</v>
      </c>
      <c r="M20" s="73">
        <v>19.68566944101381</v>
      </c>
      <c r="N20" s="53">
        <v>6.330301120228379</v>
      </c>
      <c r="O20" s="53"/>
      <c r="P20" s="53"/>
    </row>
    <row r="21" spans="2:16" ht="12" customHeight="1">
      <c r="B21" s="269" t="s">
        <v>382</v>
      </c>
      <c r="C21" s="274"/>
      <c r="D21" s="34">
        <v>718</v>
      </c>
      <c r="E21" s="34">
        <v>3</v>
      </c>
      <c r="F21" s="34">
        <v>29</v>
      </c>
      <c r="G21" s="34">
        <v>134</v>
      </c>
      <c r="H21" s="34">
        <v>170</v>
      </c>
      <c r="I21" s="34">
        <v>171</v>
      </c>
      <c r="J21" s="34">
        <v>162</v>
      </c>
      <c r="K21" s="34">
        <v>49</v>
      </c>
      <c r="L21" s="58">
        <v>20.84673250079604</v>
      </c>
      <c r="M21" s="73">
        <v>20.66566605970509</v>
      </c>
      <c r="N21" s="53">
        <v>6.682561835384105</v>
      </c>
      <c r="O21" s="53"/>
      <c r="P21" s="53"/>
    </row>
    <row r="22" spans="2:16" ht="12" customHeight="1">
      <c r="B22" s="275" t="s">
        <v>369</v>
      </c>
      <c r="C22" s="273"/>
      <c r="D22" s="35">
        <v>762</v>
      </c>
      <c r="E22" s="35">
        <v>2</v>
      </c>
      <c r="F22" s="35">
        <v>34</v>
      </c>
      <c r="G22" s="35">
        <v>135</v>
      </c>
      <c r="H22" s="35">
        <v>209</v>
      </c>
      <c r="I22" s="35">
        <v>171</v>
      </c>
      <c r="J22" s="35">
        <v>190</v>
      </c>
      <c r="K22" s="35">
        <v>21</v>
      </c>
      <c r="L22" s="59">
        <v>20.04292708220764</v>
      </c>
      <c r="M22" s="41">
        <v>20.359314864060963</v>
      </c>
      <c r="N22" s="37">
        <v>6.3035968752565825</v>
      </c>
      <c r="O22" s="53"/>
      <c r="P22" s="53"/>
    </row>
    <row r="23" spans="2:16" ht="12">
      <c r="B23" s="269" t="s">
        <v>4</v>
      </c>
      <c r="C23" s="270"/>
      <c r="D23" s="34">
        <v>373</v>
      </c>
      <c r="E23" s="34">
        <v>3</v>
      </c>
      <c r="F23" s="34">
        <v>35</v>
      </c>
      <c r="G23" s="34">
        <v>55</v>
      </c>
      <c r="H23" s="34">
        <v>84</v>
      </c>
      <c r="I23" s="34">
        <v>99</v>
      </c>
      <c r="J23" s="34">
        <v>86</v>
      </c>
      <c r="K23" s="34">
        <v>11</v>
      </c>
      <c r="L23" s="58">
        <v>20.952410258090723</v>
      </c>
      <c r="M23" s="73">
        <v>20.04091106471239</v>
      </c>
      <c r="N23" s="53">
        <v>6.885985995614101</v>
      </c>
      <c r="O23" s="53"/>
      <c r="P23" s="53"/>
    </row>
    <row r="24" spans="2:16" ht="12">
      <c r="B24" s="269" t="s">
        <v>5</v>
      </c>
      <c r="C24" s="270"/>
      <c r="D24" s="34">
        <v>91</v>
      </c>
      <c r="E24" s="34">
        <v>0</v>
      </c>
      <c r="F24" s="34">
        <v>3</v>
      </c>
      <c r="G24" s="34">
        <v>19</v>
      </c>
      <c r="H24" s="34">
        <v>32</v>
      </c>
      <c r="I24" s="34">
        <v>26</v>
      </c>
      <c r="J24" s="34">
        <v>10</v>
      </c>
      <c r="K24" s="34">
        <v>1</v>
      </c>
      <c r="L24" s="58">
        <v>18.662260608992597</v>
      </c>
      <c r="M24" s="73">
        <v>18.672783184800043</v>
      </c>
      <c r="N24" s="53">
        <v>5.275476957835406</v>
      </c>
      <c r="O24" s="53"/>
      <c r="P24" s="53"/>
    </row>
    <row r="25" spans="2:16" ht="12">
      <c r="B25" s="269" t="s">
        <v>6</v>
      </c>
      <c r="C25" s="270"/>
      <c r="D25" s="34">
        <v>260</v>
      </c>
      <c r="E25" s="34">
        <v>0</v>
      </c>
      <c r="F25" s="34">
        <v>11</v>
      </c>
      <c r="G25" s="34">
        <v>55</v>
      </c>
      <c r="H25" s="34">
        <v>69</v>
      </c>
      <c r="I25" s="34">
        <v>59</v>
      </c>
      <c r="J25" s="34">
        <v>59</v>
      </c>
      <c r="K25" s="34">
        <v>7</v>
      </c>
      <c r="L25" s="58">
        <v>19.698005461272587</v>
      </c>
      <c r="M25" s="73">
        <v>19.881033235424734</v>
      </c>
      <c r="N25" s="53">
        <v>6.197206765023018</v>
      </c>
      <c r="O25" s="53"/>
      <c r="P25" s="53"/>
    </row>
    <row r="26" spans="2:16" ht="12">
      <c r="B26" s="269" t="s">
        <v>7</v>
      </c>
      <c r="C26" s="270"/>
      <c r="D26" s="34">
        <v>314</v>
      </c>
      <c r="E26" s="34">
        <v>0</v>
      </c>
      <c r="F26" s="34">
        <v>21</v>
      </c>
      <c r="G26" s="34">
        <v>39</v>
      </c>
      <c r="H26" s="34">
        <v>78</v>
      </c>
      <c r="I26" s="34">
        <v>85</v>
      </c>
      <c r="J26" s="34">
        <v>71</v>
      </c>
      <c r="K26" s="34">
        <v>20</v>
      </c>
      <c r="L26" s="58">
        <v>20.503339690005802</v>
      </c>
      <c r="M26" s="73">
        <v>20.745468929566407</v>
      </c>
      <c r="N26" s="53">
        <v>6.468639780744931</v>
      </c>
      <c r="O26" s="53"/>
      <c r="P26" s="53"/>
    </row>
    <row r="27" spans="2:16" ht="12">
      <c r="B27" s="269" t="s">
        <v>8</v>
      </c>
      <c r="C27" s="270"/>
      <c r="D27" s="34">
        <v>120</v>
      </c>
      <c r="E27" s="34">
        <v>0</v>
      </c>
      <c r="F27" s="34">
        <v>6</v>
      </c>
      <c r="G27" s="34">
        <v>18</v>
      </c>
      <c r="H27" s="34">
        <v>33</v>
      </c>
      <c r="I27" s="34">
        <v>36</v>
      </c>
      <c r="J27" s="34">
        <v>24</v>
      </c>
      <c r="K27" s="34">
        <v>3</v>
      </c>
      <c r="L27" s="58">
        <v>20.436174445989057</v>
      </c>
      <c r="M27" s="73">
        <v>20.35907472955002</v>
      </c>
      <c r="N27" s="248">
        <v>6.05540678484355</v>
      </c>
      <c r="O27" s="53"/>
      <c r="P27" s="53"/>
    </row>
    <row r="28" spans="2:16" ht="12">
      <c r="B28" s="269" t="s">
        <v>9</v>
      </c>
      <c r="C28" s="270"/>
      <c r="D28" s="34">
        <v>95</v>
      </c>
      <c r="E28" s="34">
        <v>0</v>
      </c>
      <c r="F28" s="34">
        <v>8</v>
      </c>
      <c r="G28" s="34">
        <v>15</v>
      </c>
      <c r="H28" s="34">
        <v>27</v>
      </c>
      <c r="I28" s="34">
        <v>18</v>
      </c>
      <c r="J28" s="34">
        <v>21</v>
      </c>
      <c r="K28" s="34">
        <v>6</v>
      </c>
      <c r="L28" s="58">
        <v>19.679574241573103</v>
      </c>
      <c r="M28" s="73">
        <v>20.14510136232945</v>
      </c>
      <c r="N28" s="53">
        <v>6.518960046039329</v>
      </c>
      <c r="O28" s="53"/>
      <c r="P28" s="53"/>
    </row>
    <row r="29" spans="2:16" ht="12">
      <c r="B29" s="269" t="s">
        <v>10</v>
      </c>
      <c r="C29" s="270"/>
      <c r="D29" s="34">
        <v>237</v>
      </c>
      <c r="E29" s="34">
        <v>0</v>
      </c>
      <c r="F29" s="34">
        <v>9</v>
      </c>
      <c r="G29" s="34">
        <v>38</v>
      </c>
      <c r="H29" s="34">
        <v>72</v>
      </c>
      <c r="I29" s="34">
        <v>55</v>
      </c>
      <c r="J29" s="34">
        <v>52</v>
      </c>
      <c r="K29" s="34">
        <v>11</v>
      </c>
      <c r="L29" s="58">
        <v>19.980998818360398</v>
      </c>
      <c r="M29" s="73">
        <v>20.39224003136673</v>
      </c>
      <c r="N29" s="53">
        <v>6.052076826186878</v>
      </c>
      <c r="O29" s="53"/>
      <c r="P29" s="53"/>
    </row>
    <row r="30" spans="2:16" ht="12">
      <c r="B30" s="269" t="s">
        <v>11</v>
      </c>
      <c r="C30" s="270"/>
      <c r="D30" s="34">
        <v>632</v>
      </c>
      <c r="E30" s="34">
        <v>4</v>
      </c>
      <c r="F30" s="34">
        <v>20</v>
      </c>
      <c r="G30" s="34">
        <v>96</v>
      </c>
      <c r="H30" s="34">
        <v>174</v>
      </c>
      <c r="I30" s="34">
        <v>150</v>
      </c>
      <c r="J30" s="34">
        <v>148</v>
      </c>
      <c r="K30" s="34">
        <v>40</v>
      </c>
      <c r="L30" s="58">
        <v>20.768769863047304</v>
      </c>
      <c r="M30" s="73">
        <v>20.953058604954812</v>
      </c>
      <c r="N30" s="53">
        <v>6.386545219789298</v>
      </c>
      <c r="O30" s="53"/>
      <c r="P30" s="53"/>
    </row>
    <row r="31" spans="2:16" ht="12">
      <c r="B31" s="269" t="s">
        <v>12</v>
      </c>
      <c r="C31" s="270"/>
      <c r="D31" s="34">
        <v>370</v>
      </c>
      <c r="E31" s="34">
        <v>0</v>
      </c>
      <c r="F31" s="34">
        <v>21</v>
      </c>
      <c r="G31" s="34">
        <v>64</v>
      </c>
      <c r="H31" s="34">
        <v>102</v>
      </c>
      <c r="I31" s="34">
        <v>81</v>
      </c>
      <c r="J31" s="34">
        <v>80</v>
      </c>
      <c r="K31" s="34">
        <v>22</v>
      </c>
      <c r="L31" s="58">
        <v>19.802847929927054</v>
      </c>
      <c r="M31" s="73">
        <v>20.227230953835438</v>
      </c>
      <c r="N31" s="53">
        <v>6.629318067551179</v>
      </c>
      <c r="O31" s="53"/>
      <c r="P31" s="53"/>
    </row>
    <row r="32" spans="2:16" ht="12">
      <c r="B32" s="269" t="s">
        <v>13</v>
      </c>
      <c r="C32" s="270"/>
      <c r="D32" s="34">
        <v>458</v>
      </c>
      <c r="E32" s="34">
        <v>2</v>
      </c>
      <c r="F32" s="34">
        <v>21</v>
      </c>
      <c r="G32" s="34">
        <v>77</v>
      </c>
      <c r="H32" s="34">
        <v>112</v>
      </c>
      <c r="I32" s="34">
        <v>133</v>
      </c>
      <c r="J32" s="34">
        <v>97</v>
      </c>
      <c r="K32" s="34">
        <v>16</v>
      </c>
      <c r="L32" s="58">
        <v>20.388423158617236</v>
      </c>
      <c r="M32" s="73">
        <v>20.354114148783218</v>
      </c>
      <c r="N32" s="53">
        <v>6.1702023155089964</v>
      </c>
      <c r="O32" s="53"/>
      <c r="P32" s="53"/>
    </row>
    <row r="33" spans="2:16" ht="12">
      <c r="B33" s="269" t="s">
        <v>14</v>
      </c>
      <c r="C33" s="270"/>
      <c r="D33" s="34">
        <v>995</v>
      </c>
      <c r="E33" s="34">
        <v>6</v>
      </c>
      <c r="F33" s="34">
        <v>42</v>
      </c>
      <c r="G33" s="34">
        <v>194</v>
      </c>
      <c r="H33" s="34">
        <v>248</v>
      </c>
      <c r="I33" s="34">
        <v>241</v>
      </c>
      <c r="J33" s="34">
        <v>220</v>
      </c>
      <c r="K33" s="34">
        <v>44</v>
      </c>
      <c r="L33" s="58">
        <v>20.30164315032757</v>
      </c>
      <c r="M33" s="73">
        <v>20.303017039183853</v>
      </c>
      <c r="N33" s="53">
        <v>6.464541721907288</v>
      </c>
      <c r="O33" s="53"/>
      <c r="P33" s="53"/>
    </row>
    <row r="34" spans="2:16" ht="12">
      <c r="B34" s="269" t="s">
        <v>15</v>
      </c>
      <c r="C34" s="270"/>
      <c r="D34" s="34">
        <v>741</v>
      </c>
      <c r="E34" s="34">
        <v>5</v>
      </c>
      <c r="F34" s="34">
        <v>46</v>
      </c>
      <c r="G34" s="34">
        <v>108</v>
      </c>
      <c r="H34" s="34">
        <v>198</v>
      </c>
      <c r="I34" s="34">
        <v>174</v>
      </c>
      <c r="J34" s="34">
        <v>152</v>
      </c>
      <c r="K34" s="34">
        <v>58</v>
      </c>
      <c r="L34" s="58">
        <v>20.43610668225012</v>
      </c>
      <c r="M34" s="73">
        <v>20.488810619057507</v>
      </c>
      <c r="N34" s="53">
        <v>6.899880229903882</v>
      </c>
      <c r="O34" s="53"/>
      <c r="P34" s="53"/>
    </row>
    <row r="35" spans="2:16" ht="12">
      <c r="B35" s="269" t="s">
        <v>16</v>
      </c>
      <c r="C35" s="270"/>
      <c r="D35" s="34">
        <v>1070</v>
      </c>
      <c r="E35" s="34">
        <v>10</v>
      </c>
      <c r="F35" s="34">
        <v>61</v>
      </c>
      <c r="G35" s="34">
        <v>222</v>
      </c>
      <c r="H35" s="34">
        <v>287</v>
      </c>
      <c r="I35" s="34">
        <v>224</v>
      </c>
      <c r="J35" s="34">
        <v>184</v>
      </c>
      <c r="K35" s="34">
        <v>82</v>
      </c>
      <c r="L35" s="58">
        <v>19.192634911556148</v>
      </c>
      <c r="M35" s="73">
        <v>19.7999075803749</v>
      </c>
      <c r="N35" s="53">
        <v>6.907240662155204</v>
      </c>
      <c r="O35" s="53"/>
      <c r="P35" s="53"/>
    </row>
    <row r="36" spans="2:16" ht="12">
      <c r="B36" s="269" t="s">
        <v>17</v>
      </c>
      <c r="C36" s="270"/>
      <c r="D36" s="34">
        <v>879</v>
      </c>
      <c r="E36" s="34">
        <v>4</v>
      </c>
      <c r="F36" s="34">
        <v>52</v>
      </c>
      <c r="G36" s="34">
        <v>147</v>
      </c>
      <c r="H36" s="34">
        <v>230</v>
      </c>
      <c r="I36" s="34">
        <v>210</v>
      </c>
      <c r="J36" s="34">
        <v>168</v>
      </c>
      <c r="K36" s="34">
        <v>68</v>
      </c>
      <c r="L36" s="58">
        <v>20.121594202898553</v>
      </c>
      <c r="M36" s="73">
        <v>20.36862949993774</v>
      </c>
      <c r="N36" s="53">
        <v>6.764710841488741</v>
      </c>
      <c r="O36" s="53"/>
      <c r="P36" s="53"/>
    </row>
    <row r="37" spans="2:16" ht="12">
      <c r="B37" s="269" t="s">
        <v>18</v>
      </c>
      <c r="C37" s="270"/>
      <c r="D37" s="34">
        <v>257</v>
      </c>
      <c r="E37" s="34">
        <v>0</v>
      </c>
      <c r="F37" s="34">
        <v>15</v>
      </c>
      <c r="G37" s="34">
        <v>60</v>
      </c>
      <c r="H37" s="34">
        <v>82</v>
      </c>
      <c r="I37" s="34">
        <v>60</v>
      </c>
      <c r="J37" s="34">
        <v>37</v>
      </c>
      <c r="K37" s="34">
        <v>3</v>
      </c>
      <c r="L37" s="58">
        <v>18.521198525914393</v>
      </c>
      <c r="M37" s="73">
        <v>18.830303194779876</v>
      </c>
      <c r="N37" s="53">
        <v>5.787175257914361</v>
      </c>
      <c r="O37" s="53"/>
      <c r="P37" s="53"/>
    </row>
    <row r="38" spans="2:16" ht="12">
      <c r="B38" s="269" t="s">
        <v>19</v>
      </c>
      <c r="C38" s="270"/>
      <c r="D38" s="34">
        <v>181</v>
      </c>
      <c r="E38" s="34">
        <v>0</v>
      </c>
      <c r="F38" s="34">
        <v>12</v>
      </c>
      <c r="G38" s="34">
        <v>44</v>
      </c>
      <c r="H38" s="34">
        <v>63</v>
      </c>
      <c r="I38" s="34">
        <v>32</v>
      </c>
      <c r="J38" s="34">
        <v>27</v>
      </c>
      <c r="K38" s="34">
        <v>3</v>
      </c>
      <c r="L38" s="58">
        <v>17.53889773361657</v>
      </c>
      <c r="M38" s="73">
        <v>18.220898154262333</v>
      </c>
      <c r="N38" s="53">
        <v>5.827310064300162</v>
      </c>
      <c r="O38" s="53"/>
      <c r="P38" s="53"/>
    </row>
    <row r="39" spans="2:16" ht="12">
      <c r="B39" s="269" t="s">
        <v>20</v>
      </c>
      <c r="C39" s="270"/>
      <c r="D39" s="34">
        <v>137</v>
      </c>
      <c r="E39" s="34">
        <v>1</v>
      </c>
      <c r="F39" s="34">
        <v>12</v>
      </c>
      <c r="G39" s="34">
        <v>33</v>
      </c>
      <c r="H39" s="34">
        <v>38</v>
      </c>
      <c r="I39" s="34">
        <v>32</v>
      </c>
      <c r="J39" s="34">
        <v>16</v>
      </c>
      <c r="K39" s="34">
        <v>5</v>
      </c>
      <c r="L39" s="58">
        <v>17.918962704238776</v>
      </c>
      <c r="M39" s="73">
        <v>18.302581350640935</v>
      </c>
      <c r="N39" s="53">
        <v>6.5091653010281005</v>
      </c>
      <c r="O39" s="53"/>
      <c r="P39" s="53"/>
    </row>
    <row r="40" spans="2:16" ht="12">
      <c r="B40" s="269" t="s">
        <v>21</v>
      </c>
      <c r="C40" s="270"/>
      <c r="D40" s="34">
        <v>138</v>
      </c>
      <c r="E40" s="34">
        <v>0</v>
      </c>
      <c r="F40" s="34">
        <v>10</v>
      </c>
      <c r="G40" s="34">
        <v>25</v>
      </c>
      <c r="H40" s="34">
        <v>46</v>
      </c>
      <c r="I40" s="34">
        <v>33</v>
      </c>
      <c r="J40" s="34">
        <v>19</v>
      </c>
      <c r="K40" s="34">
        <v>5</v>
      </c>
      <c r="L40" s="58">
        <v>18.393423604565772</v>
      </c>
      <c r="M40" s="73">
        <v>19.060056747014475</v>
      </c>
      <c r="N40" s="53">
        <v>6.504948656574115</v>
      </c>
      <c r="O40" s="53"/>
      <c r="P40" s="53"/>
    </row>
    <row r="41" spans="2:16" ht="12">
      <c r="B41" s="269" t="s">
        <v>22</v>
      </c>
      <c r="C41" s="270"/>
      <c r="D41" s="34">
        <v>423</v>
      </c>
      <c r="E41" s="34">
        <v>2</v>
      </c>
      <c r="F41" s="34">
        <v>28</v>
      </c>
      <c r="G41" s="34">
        <v>72</v>
      </c>
      <c r="H41" s="34">
        <v>121</v>
      </c>
      <c r="I41" s="34">
        <v>90</v>
      </c>
      <c r="J41" s="34">
        <v>92</v>
      </c>
      <c r="K41" s="34">
        <v>18</v>
      </c>
      <c r="L41" s="58">
        <v>19.336793609516622</v>
      </c>
      <c r="M41" s="73">
        <v>19.769520583085942</v>
      </c>
      <c r="N41" s="53">
        <v>6.54309924026563</v>
      </c>
      <c r="O41" s="53"/>
      <c r="P41" s="53"/>
    </row>
    <row r="42" spans="2:16" ht="12">
      <c r="B42" s="269" t="s">
        <v>23</v>
      </c>
      <c r="C42" s="270"/>
      <c r="D42" s="34">
        <v>361</v>
      </c>
      <c r="E42" s="34">
        <v>3</v>
      </c>
      <c r="F42" s="34">
        <v>25</v>
      </c>
      <c r="G42" s="34">
        <v>64</v>
      </c>
      <c r="H42" s="34">
        <v>88</v>
      </c>
      <c r="I42" s="34">
        <v>101</v>
      </c>
      <c r="J42" s="34">
        <v>63</v>
      </c>
      <c r="K42" s="34">
        <v>17</v>
      </c>
      <c r="L42" s="58">
        <v>20.013408260471255</v>
      </c>
      <c r="M42" s="73">
        <v>19.80259595398172</v>
      </c>
      <c r="N42" s="53">
        <v>6.569397638685821</v>
      </c>
      <c r="O42" s="53"/>
      <c r="P42" s="53"/>
    </row>
    <row r="43" spans="2:16" ht="12">
      <c r="B43" s="269" t="s">
        <v>24</v>
      </c>
      <c r="C43" s="270"/>
      <c r="D43" s="34">
        <v>330</v>
      </c>
      <c r="E43" s="34">
        <v>1</v>
      </c>
      <c r="F43" s="34">
        <v>10</v>
      </c>
      <c r="G43" s="34">
        <v>59</v>
      </c>
      <c r="H43" s="34">
        <v>97</v>
      </c>
      <c r="I43" s="34">
        <v>84</v>
      </c>
      <c r="J43" s="34">
        <v>66</v>
      </c>
      <c r="K43" s="34">
        <v>13</v>
      </c>
      <c r="L43" s="58">
        <v>19.761052557249236</v>
      </c>
      <c r="M43" s="73">
        <v>20.154157141722585</v>
      </c>
      <c r="N43" s="53">
        <v>6.021067446788838</v>
      </c>
      <c r="O43" s="53"/>
      <c r="P43" s="53"/>
    </row>
    <row r="44" spans="2:16" ht="12">
      <c r="B44" s="269" t="s">
        <v>25</v>
      </c>
      <c r="C44" s="270"/>
      <c r="D44" s="34">
        <v>532</v>
      </c>
      <c r="E44" s="34">
        <v>3</v>
      </c>
      <c r="F44" s="34">
        <v>22</v>
      </c>
      <c r="G44" s="34">
        <v>85</v>
      </c>
      <c r="H44" s="34">
        <v>136</v>
      </c>
      <c r="I44" s="34">
        <v>134</v>
      </c>
      <c r="J44" s="34">
        <v>117</v>
      </c>
      <c r="K44" s="34">
        <v>35</v>
      </c>
      <c r="L44" s="58">
        <v>20.42994411517622</v>
      </c>
      <c r="M44" s="73">
        <v>20.720410120305253</v>
      </c>
      <c r="N44" s="53">
        <v>6.589892605928369</v>
      </c>
      <c r="O44" s="53"/>
      <c r="P44" s="53"/>
    </row>
    <row r="45" spans="2:16" ht="12">
      <c r="B45" s="269" t="s">
        <v>26</v>
      </c>
      <c r="C45" s="270"/>
      <c r="D45" s="34">
        <v>1114</v>
      </c>
      <c r="E45" s="34">
        <v>8</v>
      </c>
      <c r="F45" s="34">
        <v>54</v>
      </c>
      <c r="G45" s="34">
        <v>181</v>
      </c>
      <c r="H45" s="34">
        <v>321</v>
      </c>
      <c r="I45" s="34">
        <v>257</v>
      </c>
      <c r="J45" s="34">
        <v>240</v>
      </c>
      <c r="K45" s="34">
        <v>53</v>
      </c>
      <c r="L45" s="58">
        <v>19.873842989131077</v>
      </c>
      <c r="M45" s="73">
        <v>20.24451841428754</v>
      </c>
      <c r="N45" s="53">
        <v>6.42558881201402</v>
      </c>
      <c r="O45" s="53"/>
      <c r="P45" s="53"/>
    </row>
    <row r="46" spans="2:16" ht="12">
      <c r="B46" s="269" t="s">
        <v>27</v>
      </c>
      <c r="C46" s="270"/>
      <c r="D46" s="34">
        <v>358</v>
      </c>
      <c r="E46" s="34">
        <v>1</v>
      </c>
      <c r="F46" s="34">
        <v>15</v>
      </c>
      <c r="G46" s="34">
        <v>64</v>
      </c>
      <c r="H46" s="34">
        <v>85</v>
      </c>
      <c r="I46" s="34">
        <v>103</v>
      </c>
      <c r="J46" s="34">
        <v>75</v>
      </c>
      <c r="K46" s="34">
        <v>15</v>
      </c>
      <c r="L46" s="58">
        <v>20.56511330271886</v>
      </c>
      <c r="M46" s="73">
        <v>20.305619174025843</v>
      </c>
      <c r="N46" s="53">
        <v>6.241113944735144</v>
      </c>
      <c r="O46" s="53"/>
      <c r="P46" s="53"/>
    </row>
    <row r="47" spans="2:16" ht="12">
      <c r="B47" s="269" t="s">
        <v>28</v>
      </c>
      <c r="C47" s="270"/>
      <c r="D47" s="34">
        <v>173</v>
      </c>
      <c r="E47" s="34">
        <v>1</v>
      </c>
      <c r="F47" s="34">
        <v>11</v>
      </c>
      <c r="G47" s="34">
        <v>27</v>
      </c>
      <c r="H47" s="34">
        <v>40</v>
      </c>
      <c r="I47" s="34">
        <v>44</v>
      </c>
      <c r="J47" s="34">
        <v>39</v>
      </c>
      <c r="K47" s="34">
        <v>11</v>
      </c>
      <c r="L47" s="58">
        <v>20.536231512572733</v>
      </c>
      <c r="M47" s="73">
        <v>20.57933768451211</v>
      </c>
      <c r="N47" s="53">
        <v>6.922750682047317</v>
      </c>
      <c r="O47" s="53"/>
      <c r="P47" s="53"/>
    </row>
    <row r="48" spans="2:16" ht="12">
      <c r="B48" s="269" t="s">
        <v>29</v>
      </c>
      <c r="C48" s="270"/>
      <c r="D48" s="34">
        <v>124</v>
      </c>
      <c r="E48" s="34">
        <v>1</v>
      </c>
      <c r="F48" s="34">
        <v>6</v>
      </c>
      <c r="G48" s="34">
        <v>14</v>
      </c>
      <c r="H48" s="34">
        <v>30</v>
      </c>
      <c r="I48" s="34">
        <v>34</v>
      </c>
      <c r="J48" s="34">
        <v>29</v>
      </c>
      <c r="K48" s="34">
        <v>10</v>
      </c>
      <c r="L48" s="58">
        <v>21.516560256275735</v>
      </c>
      <c r="M48" s="73">
        <v>21.531052255814263</v>
      </c>
      <c r="N48" s="53">
        <v>6.760423029503742</v>
      </c>
      <c r="O48" s="53"/>
      <c r="P48" s="53"/>
    </row>
    <row r="49" spans="2:16" ht="12">
      <c r="B49" s="269" t="s">
        <v>30</v>
      </c>
      <c r="C49" s="270"/>
      <c r="D49" s="34">
        <v>613</v>
      </c>
      <c r="E49" s="34">
        <v>2</v>
      </c>
      <c r="F49" s="34">
        <v>36</v>
      </c>
      <c r="G49" s="34">
        <v>116</v>
      </c>
      <c r="H49" s="34">
        <v>138</v>
      </c>
      <c r="I49" s="34">
        <v>142</v>
      </c>
      <c r="J49" s="34">
        <v>132</v>
      </c>
      <c r="K49" s="34">
        <v>47</v>
      </c>
      <c r="L49" s="58">
        <v>20.440681380919397</v>
      </c>
      <c r="M49" s="73">
        <v>20.540705457086656</v>
      </c>
      <c r="N49" s="53">
        <v>6.952728249113995</v>
      </c>
      <c r="O49" s="53"/>
      <c r="P49" s="53"/>
    </row>
    <row r="50" spans="2:16" ht="12">
      <c r="B50" s="269" t="s">
        <v>31</v>
      </c>
      <c r="C50" s="270"/>
      <c r="D50" s="34">
        <v>631</v>
      </c>
      <c r="E50" s="34">
        <v>3</v>
      </c>
      <c r="F50" s="34">
        <v>42</v>
      </c>
      <c r="G50" s="34">
        <v>103</v>
      </c>
      <c r="H50" s="34">
        <v>176</v>
      </c>
      <c r="I50" s="34">
        <v>132</v>
      </c>
      <c r="J50" s="34">
        <v>148</v>
      </c>
      <c r="K50" s="34">
        <v>27</v>
      </c>
      <c r="L50" s="58">
        <v>19.695135675908833</v>
      </c>
      <c r="M50" s="73">
        <v>20.10339100214621</v>
      </c>
      <c r="N50" s="53">
        <v>6.624075467394949</v>
      </c>
      <c r="O50" s="53"/>
      <c r="P50" s="53"/>
    </row>
    <row r="51" spans="2:16" ht="12">
      <c r="B51" s="269" t="s">
        <v>32</v>
      </c>
      <c r="C51" s="270"/>
      <c r="D51" s="34">
        <v>109</v>
      </c>
      <c r="E51" s="34">
        <v>2</v>
      </c>
      <c r="F51" s="34">
        <v>10</v>
      </c>
      <c r="G51" s="34">
        <v>18</v>
      </c>
      <c r="H51" s="34">
        <v>27</v>
      </c>
      <c r="I51" s="34">
        <v>27</v>
      </c>
      <c r="J51" s="34">
        <v>16</v>
      </c>
      <c r="K51" s="34">
        <v>9</v>
      </c>
      <c r="L51" s="58">
        <v>19.146</v>
      </c>
      <c r="M51" s="73">
        <v>19.47615836153888</v>
      </c>
      <c r="N51" s="53">
        <v>7.391108417026724</v>
      </c>
      <c r="O51" s="53"/>
      <c r="P51" s="53"/>
    </row>
    <row r="52" spans="2:16" ht="12">
      <c r="B52" s="269" t="s">
        <v>33</v>
      </c>
      <c r="C52" s="270"/>
      <c r="D52" s="34">
        <v>149</v>
      </c>
      <c r="E52" s="34">
        <v>4</v>
      </c>
      <c r="F52" s="34">
        <v>5</v>
      </c>
      <c r="G52" s="34">
        <v>20</v>
      </c>
      <c r="H52" s="34">
        <v>39</v>
      </c>
      <c r="I52" s="34">
        <v>33</v>
      </c>
      <c r="J52" s="34">
        <v>41</v>
      </c>
      <c r="K52" s="34">
        <v>7</v>
      </c>
      <c r="L52" s="58">
        <v>21.017804920292765</v>
      </c>
      <c r="M52" s="73">
        <v>20.849010644529926</v>
      </c>
      <c r="N52" s="53">
        <v>6.8254072585864085</v>
      </c>
      <c r="O52" s="53"/>
      <c r="P52" s="53"/>
    </row>
    <row r="53" spans="2:16" ht="12">
      <c r="B53" s="269" t="s">
        <v>34</v>
      </c>
      <c r="C53" s="270"/>
      <c r="D53" s="34">
        <v>19</v>
      </c>
      <c r="E53" s="34">
        <v>0</v>
      </c>
      <c r="F53" s="34">
        <v>1</v>
      </c>
      <c r="G53" s="34">
        <v>1</v>
      </c>
      <c r="H53" s="34">
        <v>2</v>
      </c>
      <c r="I53" s="34">
        <v>6</v>
      </c>
      <c r="J53" s="34">
        <v>7</v>
      </c>
      <c r="K53" s="34">
        <v>2</v>
      </c>
      <c r="L53" s="58">
        <v>23.44149815677338</v>
      </c>
      <c r="M53" s="73">
        <v>24.128925785025586</v>
      </c>
      <c r="N53" s="53">
        <v>6.4439699521828295</v>
      </c>
      <c r="O53" s="53"/>
      <c r="P53" s="53"/>
    </row>
    <row r="54" spans="2:16" ht="12">
      <c r="B54" s="269" t="s">
        <v>35</v>
      </c>
      <c r="C54" s="270"/>
      <c r="D54" s="34">
        <v>19</v>
      </c>
      <c r="E54" s="34">
        <v>0</v>
      </c>
      <c r="F54" s="34">
        <v>2</v>
      </c>
      <c r="G54" s="34">
        <v>4</v>
      </c>
      <c r="H54" s="34">
        <v>4</v>
      </c>
      <c r="I54" s="34">
        <v>4</v>
      </c>
      <c r="J54" s="34">
        <v>5</v>
      </c>
      <c r="K54" s="34">
        <v>0</v>
      </c>
      <c r="L54" s="58">
        <v>16.127675385761023</v>
      </c>
      <c r="M54" s="73">
        <v>18.628806053674406</v>
      </c>
      <c r="N54" s="53">
        <v>7.148580716670374</v>
      </c>
      <c r="O54" s="53"/>
      <c r="P54" s="53"/>
    </row>
    <row r="55" spans="2:16" ht="12">
      <c r="B55" s="269" t="s">
        <v>36</v>
      </c>
      <c r="C55" s="270"/>
      <c r="D55" s="34">
        <v>357</v>
      </c>
      <c r="E55" s="34">
        <v>1</v>
      </c>
      <c r="F55" s="34">
        <v>13</v>
      </c>
      <c r="G55" s="34">
        <v>65</v>
      </c>
      <c r="H55" s="34">
        <v>107</v>
      </c>
      <c r="I55" s="34">
        <v>78</v>
      </c>
      <c r="J55" s="34">
        <v>76</v>
      </c>
      <c r="K55" s="34">
        <v>17</v>
      </c>
      <c r="L55" s="58">
        <v>19.523274373674486</v>
      </c>
      <c r="M55" s="73">
        <v>20.18604577822887</v>
      </c>
      <c r="N55" s="53">
        <v>6.2831422468831555</v>
      </c>
      <c r="O55" s="53"/>
      <c r="P55" s="53"/>
    </row>
    <row r="56" spans="2:16" ht="12">
      <c r="B56" s="269" t="s">
        <v>37</v>
      </c>
      <c r="C56" s="270"/>
      <c r="D56" s="34">
        <v>381</v>
      </c>
      <c r="E56" s="34">
        <v>0</v>
      </c>
      <c r="F56" s="34">
        <v>21</v>
      </c>
      <c r="G56" s="34">
        <v>82</v>
      </c>
      <c r="H56" s="34">
        <v>109</v>
      </c>
      <c r="I56" s="34">
        <v>84</v>
      </c>
      <c r="J56" s="34">
        <v>67</v>
      </c>
      <c r="K56" s="34">
        <v>18</v>
      </c>
      <c r="L56" s="58">
        <v>19.025634432194977</v>
      </c>
      <c r="M56" s="73">
        <v>19.63507969554783</v>
      </c>
      <c r="N56" s="53">
        <v>6.334835617294299</v>
      </c>
      <c r="O56" s="53"/>
      <c r="P56" s="53"/>
    </row>
    <row r="57" spans="2:16" ht="12">
      <c r="B57" s="269" t="s">
        <v>38</v>
      </c>
      <c r="C57" s="270"/>
      <c r="D57" s="34">
        <v>135</v>
      </c>
      <c r="E57" s="34">
        <v>0</v>
      </c>
      <c r="F57" s="34">
        <v>11</v>
      </c>
      <c r="G57" s="34">
        <v>31</v>
      </c>
      <c r="H57" s="34">
        <v>35</v>
      </c>
      <c r="I57" s="34">
        <v>31</v>
      </c>
      <c r="J57" s="34">
        <v>21</v>
      </c>
      <c r="K57" s="34">
        <v>6</v>
      </c>
      <c r="L57" s="58">
        <v>18.953646727302367</v>
      </c>
      <c r="M57" s="73">
        <v>18.906032518416783</v>
      </c>
      <c r="N57" s="53">
        <v>6.341313095092645</v>
      </c>
      <c r="O57" s="53"/>
      <c r="P57" s="53"/>
    </row>
    <row r="58" spans="2:16" ht="12">
      <c r="B58" s="269" t="s">
        <v>39</v>
      </c>
      <c r="C58" s="270"/>
      <c r="D58" s="34">
        <v>98</v>
      </c>
      <c r="E58" s="34">
        <v>0</v>
      </c>
      <c r="F58" s="34">
        <v>9</v>
      </c>
      <c r="G58" s="34">
        <v>22</v>
      </c>
      <c r="H58" s="34">
        <v>29</v>
      </c>
      <c r="I58" s="34">
        <v>22</v>
      </c>
      <c r="J58" s="34">
        <v>14</v>
      </c>
      <c r="K58" s="34">
        <v>2</v>
      </c>
      <c r="L58" s="58">
        <v>18.56590873473888</v>
      </c>
      <c r="M58" s="73">
        <v>18.37743989802497</v>
      </c>
      <c r="N58" s="53">
        <v>6.086279358232159</v>
      </c>
      <c r="O58" s="53"/>
      <c r="P58" s="53"/>
    </row>
    <row r="59" spans="2:16" ht="12">
      <c r="B59" s="269" t="s">
        <v>40</v>
      </c>
      <c r="C59" s="270"/>
      <c r="D59" s="34">
        <v>229</v>
      </c>
      <c r="E59" s="34">
        <v>0</v>
      </c>
      <c r="F59" s="34">
        <v>10</v>
      </c>
      <c r="G59" s="34">
        <v>36</v>
      </c>
      <c r="H59" s="34">
        <v>60</v>
      </c>
      <c r="I59" s="34">
        <v>71</v>
      </c>
      <c r="J59" s="34">
        <v>43</v>
      </c>
      <c r="K59" s="34">
        <v>9</v>
      </c>
      <c r="L59" s="58">
        <v>21.050757831285974</v>
      </c>
      <c r="M59" s="73">
        <v>20.38228888063902</v>
      </c>
      <c r="N59" s="53">
        <v>5.957946047588398</v>
      </c>
      <c r="O59" s="53"/>
      <c r="P59" s="53"/>
    </row>
    <row r="60" spans="2:16" ht="12">
      <c r="B60" s="269" t="s">
        <v>41</v>
      </c>
      <c r="C60" s="270"/>
      <c r="D60" s="34">
        <v>121</v>
      </c>
      <c r="E60" s="34">
        <v>0</v>
      </c>
      <c r="F60" s="34">
        <v>9</v>
      </c>
      <c r="G60" s="34">
        <v>23</v>
      </c>
      <c r="H60" s="34">
        <v>23</v>
      </c>
      <c r="I60" s="34">
        <v>29</v>
      </c>
      <c r="J60" s="34">
        <v>32</v>
      </c>
      <c r="K60" s="34">
        <v>5</v>
      </c>
      <c r="L60" s="58">
        <v>20.986119513677103</v>
      </c>
      <c r="M60" s="73">
        <v>20.212679629652317</v>
      </c>
      <c r="N60" s="53">
        <v>6.819769665484736</v>
      </c>
      <c r="O60" s="53"/>
      <c r="P60" s="53"/>
    </row>
    <row r="61" spans="2:16" ht="12">
      <c r="B61" s="269" t="s">
        <v>42</v>
      </c>
      <c r="C61" s="270"/>
      <c r="D61" s="34">
        <v>135</v>
      </c>
      <c r="E61" s="34">
        <v>0</v>
      </c>
      <c r="F61" s="34">
        <v>11</v>
      </c>
      <c r="G61" s="34">
        <v>32</v>
      </c>
      <c r="H61" s="34">
        <v>37</v>
      </c>
      <c r="I61" s="34">
        <v>25</v>
      </c>
      <c r="J61" s="34">
        <v>28</v>
      </c>
      <c r="K61" s="34">
        <v>2</v>
      </c>
      <c r="L61" s="58">
        <v>19.048899114856923</v>
      </c>
      <c r="M61" s="73">
        <v>18.981316927780444</v>
      </c>
      <c r="N61" s="53">
        <v>6.507904870375495</v>
      </c>
      <c r="O61" s="53"/>
      <c r="P61" s="53"/>
    </row>
    <row r="62" spans="2:16" ht="12">
      <c r="B62" s="269" t="s">
        <v>43</v>
      </c>
      <c r="C62" s="270"/>
      <c r="D62" s="34">
        <v>503</v>
      </c>
      <c r="E62" s="34">
        <v>2</v>
      </c>
      <c r="F62" s="34">
        <v>18</v>
      </c>
      <c r="G62" s="34">
        <v>94</v>
      </c>
      <c r="H62" s="34">
        <v>106</v>
      </c>
      <c r="I62" s="34">
        <v>123</v>
      </c>
      <c r="J62" s="34">
        <v>119</v>
      </c>
      <c r="K62" s="34">
        <v>41</v>
      </c>
      <c r="L62" s="58">
        <v>21.309324694866042</v>
      </c>
      <c r="M62" s="73">
        <v>21.078914578864225</v>
      </c>
      <c r="N62" s="53">
        <v>6.731686878928164</v>
      </c>
      <c r="O62" s="53"/>
      <c r="P62" s="53"/>
    </row>
    <row r="63" spans="2:16" ht="12">
      <c r="B63" s="269" t="s">
        <v>44</v>
      </c>
      <c r="C63" s="270"/>
      <c r="D63" s="34">
        <v>118</v>
      </c>
      <c r="E63" s="34">
        <v>1</v>
      </c>
      <c r="F63" s="34">
        <v>5</v>
      </c>
      <c r="G63" s="34">
        <v>21</v>
      </c>
      <c r="H63" s="34">
        <v>37</v>
      </c>
      <c r="I63" s="34">
        <v>21</v>
      </c>
      <c r="J63" s="34">
        <v>28</v>
      </c>
      <c r="K63" s="34">
        <v>5</v>
      </c>
      <c r="L63" s="58">
        <v>19.010461074316602</v>
      </c>
      <c r="M63" s="73">
        <v>20.052689850824787</v>
      </c>
      <c r="N63" s="53">
        <v>6.759538413018822</v>
      </c>
      <c r="O63" s="53"/>
      <c r="P63" s="53"/>
    </row>
    <row r="64" spans="2:16" ht="12">
      <c r="B64" s="269" t="s">
        <v>45</v>
      </c>
      <c r="C64" s="270"/>
      <c r="D64" s="34">
        <v>97</v>
      </c>
      <c r="E64" s="34">
        <v>0</v>
      </c>
      <c r="F64" s="34">
        <v>6</v>
      </c>
      <c r="G64" s="34">
        <v>19</v>
      </c>
      <c r="H64" s="34">
        <v>27</v>
      </c>
      <c r="I64" s="34">
        <v>27</v>
      </c>
      <c r="J64" s="34">
        <v>15</v>
      </c>
      <c r="K64" s="34">
        <v>3</v>
      </c>
      <c r="L64" s="58">
        <v>19.155547756500948</v>
      </c>
      <c r="M64" s="73">
        <v>19.268420570126143</v>
      </c>
      <c r="N64" s="53">
        <v>6.127866530004227</v>
      </c>
      <c r="O64" s="53"/>
      <c r="P64" s="53"/>
    </row>
    <row r="65" spans="2:16" ht="12">
      <c r="B65" s="269" t="s">
        <v>46</v>
      </c>
      <c r="C65" s="270"/>
      <c r="D65" s="34">
        <v>219</v>
      </c>
      <c r="E65" s="34">
        <v>1</v>
      </c>
      <c r="F65" s="34">
        <v>10</v>
      </c>
      <c r="G65" s="34">
        <v>34</v>
      </c>
      <c r="H65" s="34">
        <v>54</v>
      </c>
      <c r="I65" s="34">
        <v>46</v>
      </c>
      <c r="J65" s="34">
        <v>68</v>
      </c>
      <c r="K65" s="34">
        <v>6</v>
      </c>
      <c r="L65" s="58">
        <v>21.24692145448989</v>
      </c>
      <c r="M65" s="73">
        <v>21.17369190830687</v>
      </c>
      <c r="N65" s="53">
        <v>6.477965366123349</v>
      </c>
      <c r="O65" s="53"/>
      <c r="P65" s="53"/>
    </row>
    <row r="66" spans="2:16" ht="12">
      <c r="B66" s="269" t="s">
        <v>47</v>
      </c>
      <c r="C66" s="270"/>
      <c r="D66" s="34">
        <v>166</v>
      </c>
      <c r="E66" s="34">
        <v>1</v>
      </c>
      <c r="F66" s="34">
        <v>5</v>
      </c>
      <c r="G66" s="34">
        <v>28</v>
      </c>
      <c r="H66" s="34">
        <v>44</v>
      </c>
      <c r="I66" s="34">
        <v>39</v>
      </c>
      <c r="J66" s="34">
        <v>42</v>
      </c>
      <c r="K66" s="34">
        <v>7</v>
      </c>
      <c r="L66" s="58">
        <v>20.799166394554817</v>
      </c>
      <c r="M66" s="73">
        <v>20.811126111056417</v>
      </c>
      <c r="N66" s="53">
        <v>6.312538986903635</v>
      </c>
      <c r="O66" s="53"/>
      <c r="P66" s="53"/>
    </row>
    <row r="67" spans="2:16" ht="12">
      <c r="B67" s="269" t="s">
        <v>48</v>
      </c>
      <c r="C67" s="270"/>
      <c r="D67" s="34">
        <v>78</v>
      </c>
      <c r="E67" s="34">
        <v>0</v>
      </c>
      <c r="F67" s="34">
        <v>3</v>
      </c>
      <c r="G67" s="34">
        <v>14</v>
      </c>
      <c r="H67" s="34">
        <v>21</v>
      </c>
      <c r="I67" s="34">
        <v>17</v>
      </c>
      <c r="J67" s="34">
        <v>20</v>
      </c>
      <c r="K67" s="34">
        <v>3</v>
      </c>
      <c r="L67" s="58">
        <v>20.134029470147713</v>
      </c>
      <c r="M67" s="73">
        <v>20.592922708135845</v>
      </c>
      <c r="N67" s="53">
        <v>6.340023590653201</v>
      </c>
      <c r="O67" s="53"/>
      <c r="P67" s="53"/>
    </row>
    <row r="68" spans="1:16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7</v>
      </c>
      <c r="G68" s="68">
        <v>41</v>
      </c>
      <c r="H68" s="68">
        <v>51</v>
      </c>
      <c r="I68" s="68">
        <v>45</v>
      </c>
      <c r="J68" s="68">
        <v>46</v>
      </c>
      <c r="K68" s="68">
        <v>1</v>
      </c>
      <c r="L68" s="58">
        <v>19.36122448979592</v>
      </c>
      <c r="M68" s="73">
        <v>19.970438596576326</v>
      </c>
      <c r="N68" s="53">
        <v>6.102882878941104</v>
      </c>
      <c r="O68" s="53"/>
      <c r="P68" s="53"/>
    </row>
    <row r="69" spans="1:16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9</v>
      </c>
      <c r="G69" s="35">
        <v>18</v>
      </c>
      <c r="H69" s="35">
        <v>39</v>
      </c>
      <c r="I69" s="35">
        <v>24</v>
      </c>
      <c r="J69" s="35">
        <v>14</v>
      </c>
      <c r="K69" s="35">
        <v>4</v>
      </c>
      <c r="L69" s="59">
        <v>18.429017774949358</v>
      </c>
      <c r="M69" s="41">
        <v>18.53250667480738</v>
      </c>
      <c r="N69" s="255">
        <v>5.936679873874702</v>
      </c>
      <c r="O69" s="53"/>
      <c r="P69" s="53"/>
    </row>
    <row r="70" spans="15:16" ht="12">
      <c r="O70" s="66"/>
      <c r="P70" s="66"/>
    </row>
    <row r="71" spans="4:16" ht="12">
      <c r="D71" s="259">
        <f>D6</f>
        <v>15239</v>
      </c>
      <c r="O71" s="66"/>
      <c r="P71" s="66"/>
    </row>
    <row r="72" spans="4:16" ht="12">
      <c r="D72" s="259" t="str">
        <f>IF(D71=SUM(D8:D11,D12:D22,D23:D69)/3,"OK","NG")</f>
        <v>OK</v>
      </c>
      <c r="O72" s="66"/>
      <c r="P72" s="66"/>
    </row>
    <row r="73" spans="15:16" ht="12">
      <c r="O73" s="66"/>
      <c r="P73" s="66"/>
    </row>
    <row r="74" spans="15:16" ht="12">
      <c r="O74" s="66"/>
      <c r="P74" s="66"/>
    </row>
    <row r="75" spans="15:16" ht="12">
      <c r="O75" s="66"/>
      <c r="P75" s="66"/>
    </row>
    <row r="76" spans="15:16" ht="12">
      <c r="O76" s="66"/>
      <c r="P76" s="66"/>
    </row>
    <row r="77" spans="15:16" ht="12">
      <c r="O77" s="66"/>
      <c r="P77" s="66"/>
    </row>
    <row r="78" spans="15:16" ht="12">
      <c r="O78" s="66"/>
      <c r="P78" s="66"/>
    </row>
    <row r="79" spans="15:16" ht="12">
      <c r="O79" s="66"/>
      <c r="P79" s="66"/>
    </row>
    <row r="80" spans="15:16" ht="12">
      <c r="O80" s="66"/>
      <c r="P80" s="66"/>
    </row>
    <row r="81" spans="15:16" ht="12">
      <c r="O81" s="66"/>
      <c r="P81" s="66"/>
    </row>
    <row r="82" spans="15:16" ht="12">
      <c r="O82" s="66"/>
      <c r="P82" s="66"/>
    </row>
    <row r="83" spans="15:16" ht="12">
      <c r="O83" s="66"/>
      <c r="P83" s="66"/>
    </row>
    <row r="84" spans="15:16" ht="12">
      <c r="O84" s="66"/>
      <c r="P84" s="66"/>
    </row>
    <row r="85" spans="15:16" ht="12">
      <c r="O85" s="66"/>
      <c r="P85" s="66"/>
    </row>
    <row r="86" spans="15:16" ht="12">
      <c r="O86" s="66"/>
      <c r="P86" s="66"/>
    </row>
    <row r="87" spans="15:16" ht="12">
      <c r="O87" s="66"/>
      <c r="P87" s="66"/>
    </row>
    <row r="88" spans="15:16" ht="12">
      <c r="O88" s="66"/>
      <c r="P88" s="66"/>
    </row>
    <row r="89" spans="15:16" ht="12">
      <c r="O89" s="66"/>
      <c r="P89" s="66"/>
    </row>
    <row r="90" spans="15:16" ht="12">
      <c r="O90" s="66"/>
      <c r="P90" s="66"/>
    </row>
    <row r="91" spans="15:16" ht="12">
      <c r="O91" s="66"/>
      <c r="P91" s="66"/>
    </row>
    <row r="92" spans="15:16" ht="12">
      <c r="O92" s="66"/>
      <c r="P92" s="66"/>
    </row>
    <row r="93" spans="15:16" ht="12">
      <c r="O93" s="66"/>
      <c r="P93" s="66"/>
    </row>
    <row r="94" spans="15:16" ht="12">
      <c r="O94" s="66"/>
      <c r="P94" s="66"/>
    </row>
    <row r="95" spans="15:16" ht="12">
      <c r="O95" s="66"/>
      <c r="P95" s="66"/>
    </row>
    <row r="96" spans="15:16" ht="12">
      <c r="O96" s="66"/>
      <c r="P96" s="66"/>
    </row>
    <row r="97" spans="15:16" ht="12">
      <c r="O97" s="66"/>
      <c r="P97" s="66"/>
    </row>
    <row r="98" spans="15:16" ht="12">
      <c r="O98" s="66"/>
      <c r="P98" s="66"/>
    </row>
    <row r="99" spans="15:16" ht="12">
      <c r="O99" s="66"/>
      <c r="P99" s="66"/>
    </row>
    <row r="100" spans="15:16" ht="12">
      <c r="O100" s="66"/>
      <c r="P100" s="66"/>
    </row>
    <row r="101" spans="15:16" ht="12">
      <c r="O101" s="66"/>
      <c r="P101" s="66"/>
    </row>
    <row r="102" spans="15:16" ht="12">
      <c r="O102" s="66"/>
      <c r="P102" s="66"/>
    </row>
    <row r="103" spans="15:16" ht="12">
      <c r="O103" s="66"/>
      <c r="P103" s="66"/>
    </row>
  </sheetData>
  <sheetProtection/>
  <mergeCells count="67">
    <mergeCell ref="N3:N4"/>
    <mergeCell ref="D3:D5"/>
    <mergeCell ref="L3:L4"/>
    <mergeCell ref="M3:M4"/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  <mergeCell ref="B64:C64"/>
    <mergeCell ref="B65:C6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zoomScalePageLayoutView="0" workbookViewId="0" topLeftCell="A49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6.7109375" style="0" customWidth="1"/>
    <col min="5" max="5" width="7.140625" style="0" bestFit="1" customWidth="1"/>
    <col min="6" max="11" width="5.7109375" style="0" customWidth="1"/>
    <col min="12" max="12" width="6.7109375" style="0" customWidth="1"/>
    <col min="13" max="19" width="5.7109375" style="0" customWidth="1"/>
    <col min="20" max="22" width="8.8515625" style="0" customWidth="1"/>
  </cols>
  <sheetData>
    <row r="1" spans="2:20" ht="17.25">
      <c r="B1" s="16" t="s">
        <v>293</v>
      </c>
      <c r="D1" s="16" t="s">
        <v>207</v>
      </c>
      <c r="L1" s="16"/>
      <c r="T1" s="16" t="s">
        <v>249</v>
      </c>
    </row>
    <row r="2" spans="1:2" ht="17.25">
      <c r="A2" s="16"/>
      <c r="B2" s="16"/>
    </row>
    <row r="3" spans="1:22" ht="30" customHeight="1">
      <c r="A3" s="16"/>
      <c r="B3" s="344" t="s">
        <v>208</v>
      </c>
      <c r="C3" s="338"/>
      <c r="D3" s="365" t="s">
        <v>128</v>
      </c>
      <c r="E3" s="389" t="s">
        <v>135</v>
      </c>
      <c r="F3" s="303" t="s">
        <v>236</v>
      </c>
      <c r="G3" s="340"/>
      <c r="H3" s="340"/>
      <c r="I3" s="340"/>
      <c r="J3" s="340"/>
      <c r="K3" s="341"/>
      <c r="L3" s="389" t="s">
        <v>135</v>
      </c>
      <c r="M3" s="303" t="s">
        <v>237</v>
      </c>
      <c r="N3" s="340"/>
      <c r="O3" s="340"/>
      <c r="P3" s="340"/>
      <c r="Q3" s="340"/>
      <c r="R3" s="340"/>
      <c r="S3" s="384" t="s">
        <v>308</v>
      </c>
      <c r="T3" s="382" t="s">
        <v>50</v>
      </c>
      <c r="U3" s="382" t="s">
        <v>51</v>
      </c>
      <c r="V3" s="382" t="s">
        <v>52</v>
      </c>
    </row>
    <row r="4" spans="1:22" ht="7.5" customHeight="1">
      <c r="A4" s="16"/>
      <c r="B4" s="346"/>
      <c r="C4" s="347"/>
      <c r="D4" s="362"/>
      <c r="E4" s="389"/>
      <c r="F4" s="390" t="s">
        <v>129</v>
      </c>
      <c r="G4" s="379" t="s">
        <v>130</v>
      </c>
      <c r="H4" s="379" t="s">
        <v>131</v>
      </c>
      <c r="I4" s="379" t="s">
        <v>132</v>
      </c>
      <c r="J4" s="379" t="s">
        <v>133</v>
      </c>
      <c r="K4" s="386" t="s">
        <v>134</v>
      </c>
      <c r="L4" s="389"/>
      <c r="M4" s="390" t="s">
        <v>129</v>
      </c>
      <c r="N4" s="379" t="s">
        <v>130</v>
      </c>
      <c r="O4" s="379" t="s">
        <v>131</v>
      </c>
      <c r="P4" s="379" t="s">
        <v>132</v>
      </c>
      <c r="Q4" s="379" t="s">
        <v>133</v>
      </c>
      <c r="R4" s="379" t="s">
        <v>134</v>
      </c>
      <c r="S4" s="385"/>
      <c r="T4" s="383"/>
      <c r="U4" s="383"/>
      <c r="V4" s="383"/>
    </row>
    <row r="5" spans="1:22" ht="17.25" customHeight="1">
      <c r="A5" s="16"/>
      <c r="B5" s="354" t="s">
        <v>372</v>
      </c>
      <c r="C5" s="355"/>
      <c r="D5" s="362"/>
      <c r="E5" s="389"/>
      <c r="F5" s="380"/>
      <c r="G5" s="380"/>
      <c r="H5" s="380"/>
      <c r="I5" s="380"/>
      <c r="J5" s="380"/>
      <c r="K5" s="387"/>
      <c r="L5" s="343"/>
      <c r="M5" s="380"/>
      <c r="N5" s="380"/>
      <c r="O5" s="380"/>
      <c r="P5" s="380"/>
      <c r="Q5" s="380"/>
      <c r="R5" s="380"/>
      <c r="S5" s="212"/>
      <c r="T5" s="380" t="s">
        <v>136</v>
      </c>
      <c r="U5" s="380" t="s">
        <v>136</v>
      </c>
      <c r="V5" s="380" t="s">
        <v>136</v>
      </c>
    </row>
    <row r="6" spans="1:22" ht="7.5" customHeight="1">
      <c r="A6" s="16"/>
      <c r="B6" s="356"/>
      <c r="C6" s="349"/>
      <c r="D6" s="363"/>
      <c r="E6" s="389"/>
      <c r="F6" s="381"/>
      <c r="G6" s="381"/>
      <c r="H6" s="381"/>
      <c r="I6" s="381"/>
      <c r="J6" s="381"/>
      <c r="K6" s="388"/>
      <c r="L6" s="343"/>
      <c r="M6" s="381"/>
      <c r="N6" s="381"/>
      <c r="O6" s="381"/>
      <c r="P6" s="381"/>
      <c r="Q6" s="381"/>
      <c r="R6" s="381"/>
      <c r="S6" s="23"/>
      <c r="T6" s="381"/>
      <c r="U6" s="381"/>
      <c r="V6" s="381"/>
    </row>
    <row r="7" spans="2:26" ht="12">
      <c r="B7" s="276" t="s">
        <v>1</v>
      </c>
      <c r="C7" s="277"/>
      <c r="D7" s="35">
        <v>15239</v>
      </c>
      <c r="E7" s="75">
        <v>14580</v>
      </c>
      <c r="F7" s="35">
        <v>78</v>
      </c>
      <c r="G7" s="35">
        <v>573</v>
      </c>
      <c r="H7" s="35">
        <v>2202</v>
      </c>
      <c r="I7" s="35">
        <v>632</v>
      </c>
      <c r="J7" s="35">
        <v>1100</v>
      </c>
      <c r="K7" s="35">
        <v>9995</v>
      </c>
      <c r="L7" s="75">
        <v>659</v>
      </c>
      <c r="M7" s="35">
        <v>4</v>
      </c>
      <c r="N7" s="44">
        <v>72</v>
      </c>
      <c r="O7" s="35">
        <v>238</v>
      </c>
      <c r="P7" s="35">
        <v>43</v>
      </c>
      <c r="Q7" s="35">
        <v>52</v>
      </c>
      <c r="R7" s="35">
        <v>250</v>
      </c>
      <c r="S7" s="213">
        <v>0</v>
      </c>
      <c r="T7" s="41">
        <v>35</v>
      </c>
      <c r="U7" s="41">
        <v>30.50849793293523</v>
      </c>
      <c r="V7" s="41">
        <v>6.893165245218811</v>
      </c>
      <c r="W7" s="68"/>
      <c r="X7" s="53"/>
      <c r="Y7" s="53"/>
      <c r="Z7" s="53"/>
    </row>
    <row r="8" spans="2:26" ht="12">
      <c r="B8" s="269" t="s">
        <v>2</v>
      </c>
      <c r="C8" s="270"/>
      <c r="D8" s="34">
        <v>7818</v>
      </c>
      <c r="E8" s="74">
        <v>7466</v>
      </c>
      <c r="F8" s="34">
        <v>49</v>
      </c>
      <c r="G8" s="34">
        <v>322</v>
      </c>
      <c r="H8" s="34">
        <v>1208</v>
      </c>
      <c r="I8" s="34">
        <v>330</v>
      </c>
      <c r="J8" s="34">
        <v>596</v>
      </c>
      <c r="K8" s="34">
        <v>4961</v>
      </c>
      <c r="L8" s="74">
        <v>352</v>
      </c>
      <c r="M8" s="34">
        <v>4</v>
      </c>
      <c r="N8" s="68">
        <v>45</v>
      </c>
      <c r="O8" s="68">
        <v>126</v>
      </c>
      <c r="P8" s="34">
        <v>19</v>
      </c>
      <c r="Q8" s="34">
        <v>20</v>
      </c>
      <c r="R8" s="34">
        <v>138</v>
      </c>
      <c r="S8" s="214">
        <v>0</v>
      </c>
      <c r="T8" s="40">
        <v>35</v>
      </c>
      <c r="U8" s="40">
        <v>30.177155282680992</v>
      </c>
      <c r="V8" s="73">
        <v>7.084981331115843</v>
      </c>
      <c r="W8" s="68"/>
      <c r="X8" s="53"/>
      <c r="Y8" s="53"/>
      <c r="Z8" s="53"/>
    </row>
    <row r="9" spans="2:26" ht="12">
      <c r="B9" s="99"/>
      <c r="C9" s="93" t="s">
        <v>140</v>
      </c>
      <c r="D9" s="34">
        <v>3685</v>
      </c>
      <c r="E9" s="74">
        <v>3494</v>
      </c>
      <c r="F9" s="34">
        <v>25</v>
      </c>
      <c r="G9" s="34">
        <v>162</v>
      </c>
      <c r="H9" s="34">
        <v>574</v>
      </c>
      <c r="I9" s="34">
        <v>179</v>
      </c>
      <c r="J9" s="34">
        <v>323</v>
      </c>
      <c r="K9" s="34">
        <v>2231</v>
      </c>
      <c r="L9" s="74">
        <v>191</v>
      </c>
      <c r="M9" s="34">
        <v>3</v>
      </c>
      <c r="N9" s="68">
        <v>29</v>
      </c>
      <c r="O9" s="68">
        <v>65</v>
      </c>
      <c r="P9" s="34">
        <v>8</v>
      </c>
      <c r="Q9" s="34">
        <v>11</v>
      </c>
      <c r="R9" s="34">
        <v>75</v>
      </c>
      <c r="S9" s="214">
        <v>0</v>
      </c>
      <c r="T9" s="40">
        <v>35</v>
      </c>
      <c r="U9" s="40">
        <v>29.83663500678426</v>
      </c>
      <c r="V9" s="73">
        <v>7.1935709601006375</v>
      </c>
      <c r="W9" s="68"/>
      <c r="X9" s="53"/>
      <c r="Y9" s="53"/>
      <c r="Z9" s="53"/>
    </row>
    <row r="10" spans="2:26" ht="12">
      <c r="B10" s="99"/>
      <c r="C10" s="93" t="s">
        <v>141</v>
      </c>
      <c r="D10" s="34">
        <v>1799</v>
      </c>
      <c r="E10" s="74">
        <v>1727</v>
      </c>
      <c r="F10" s="34">
        <v>13</v>
      </c>
      <c r="G10" s="34">
        <v>60</v>
      </c>
      <c r="H10" s="34">
        <v>258</v>
      </c>
      <c r="I10" s="34">
        <v>61</v>
      </c>
      <c r="J10" s="34">
        <v>120</v>
      </c>
      <c r="K10" s="34">
        <v>1215</v>
      </c>
      <c r="L10" s="74">
        <v>72</v>
      </c>
      <c r="M10" s="34">
        <v>1</v>
      </c>
      <c r="N10" s="68">
        <v>6</v>
      </c>
      <c r="O10" s="68">
        <v>31</v>
      </c>
      <c r="P10" s="34">
        <v>4</v>
      </c>
      <c r="Q10" s="34">
        <v>3</v>
      </c>
      <c r="R10" s="34">
        <v>27</v>
      </c>
      <c r="S10" s="214">
        <v>0</v>
      </c>
      <c r="T10" s="40">
        <v>35</v>
      </c>
      <c r="U10" s="40">
        <v>30.64980544747082</v>
      </c>
      <c r="V10" s="73">
        <v>6.921672748178254</v>
      </c>
      <c r="W10" s="68"/>
      <c r="X10" s="53"/>
      <c r="Y10" s="53"/>
      <c r="Z10" s="53"/>
    </row>
    <row r="11" spans="2:26" ht="12">
      <c r="B11" s="99"/>
      <c r="C11" s="93" t="s">
        <v>142</v>
      </c>
      <c r="D11" s="34">
        <v>2334</v>
      </c>
      <c r="E11" s="74">
        <v>2245</v>
      </c>
      <c r="F11" s="34">
        <v>11</v>
      </c>
      <c r="G11" s="34">
        <v>100</v>
      </c>
      <c r="H11" s="34">
        <v>376</v>
      </c>
      <c r="I11" s="34">
        <v>90</v>
      </c>
      <c r="J11" s="34">
        <v>153</v>
      </c>
      <c r="K11" s="34">
        <v>1515</v>
      </c>
      <c r="L11" s="74">
        <v>89</v>
      </c>
      <c r="M11" s="34">
        <v>0</v>
      </c>
      <c r="N11" s="68">
        <v>10</v>
      </c>
      <c r="O11" s="68">
        <v>30</v>
      </c>
      <c r="P11" s="34">
        <v>7</v>
      </c>
      <c r="Q11" s="34">
        <v>6</v>
      </c>
      <c r="R11" s="34">
        <v>36</v>
      </c>
      <c r="S11" s="214">
        <v>0</v>
      </c>
      <c r="T11" s="40">
        <v>35</v>
      </c>
      <c r="U11" s="40">
        <v>30.350471293916023</v>
      </c>
      <c r="V11" s="73">
        <v>7.012062183539725</v>
      </c>
      <c r="W11" s="68"/>
      <c r="X11" s="53"/>
      <c r="Y11" s="53"/>
      <c r="Z11" s="53"/>
    </row>
    <row r="12" spans="2:26" ht="12">
      <c r="B12" s="275" t="s">
        <v>3</v>
      </c>
      <c r="C12" s="273"/>
      <c r="D12" s="35">
        <v>7421</v>
      </c>
      <c r="E12" s="75">
        <v>7114</v>
      </c>
      <c r="F12" s="35">
        <v>29</v>
      </c>
      <c r="G12" s="35">
        <v>251</v>
      </c>
      <c r="H12" s="35">
        <v>994</v>
      </c>
      <c r="I12" s="35">
        <v>302</v>
      </c>
      <c r="J12" s="35">
        <v>504</v>
      </c>
      <c r="K12" s="35">
        <v>5034</v>
      </c>
      <c r="L12" s="75">
        <v>307</v>
      </c>
      <c r="M12" s="35">
        <v>0</v>
      </c>
      <c r="N12" s="35">
        <v>27</v>
      </c>
      <c r="O12" s="35">
        <v>112</v>
      </c>
      <c r="P12" s="35">
        <v>24</v>
      </c>
      <c r="Q12" s="35">
        <v>32</v>
      </c>
      <c r="R12" s="35">
        <v>112</v>
      </c>
      <c r="S12" s="215">
        <v>0</v>
      </c>
      <c r="T12" s="41">
        <v>35</v>
      </c>
      <c r="U12" s="41">
        <v>30.857566365718906</v>
      </c>
      <c r="V12" s="41">
        <v>6.667825627963571</v>
      </c>
      <c r="W12" s="68"/>
      <c r="X12" s="53"/>
      <c r="Y12" s="53"/>
      <c r="Z12" s="53"/>
    </row>
    <row r="13" spans="2:26" ht="12" customHeight="1">
      <c r="B13" s="269" t="s">
        <v>360</v>
      </c>
      <c r="C13" s="270"/>
      <c r="D13" s="34">
        <v>373</v>
      </c>
      <c r="E13" s="74">
        <v>353</v>
      </c>
      <c r="F13" s="34">
        <v>2</v>
      </c>
      <c r="G13" s="34">
        <v>11</v>
      </c>
      <c r="H13" s="34">
        <v>44</v>
      </c>
      <c r="I13" s="34">
        <v>13</v>
      </c>
      <c r="J13" s="34">
        <v>24</v>
      </c>
      <c r="K13" s="34">
        <v>259</v>
      </c>
      <c r="L13" s="74">
        <v>20</v>
      </c>
      <c r="M13" s="34">
        <v>0</v>
      </c>
      <c r="N13" s="68">
        <v>0</v>
      </c>
      <c r="O13" s="68">
        <v>7</v>
      </c>
      <c r="P13" s="34">
        <v>3</v>
      </c>
      <c r="Q13" s="34">
        <v>1</v>
      </c>
      <c r="R13" s="34">
        <v>9</v>
      </c>
      <c r="S13" s="214">
        <v>0</v>
      </c>
      <c r="T13" s="40">
        <v>35</v>
      </c>
      <c r="U13" s="40">
        <v>31.160857908847184</v>
      </c>
      <c r="V13" s="73">
        <v>6.455461246663583</v>
      </c>
      <c r="W13" s="68"/>
      <c r="X13" s="53"/>
      <c r="Y13" s="53"/>
      <c r="Z13" s="53"/>
    </row>
    <row r="14" spans="2:26" ht="12" customHeight="1">
      <c r="B14" s="269" t="s">
        <v>361</v>
      </c>
      <c r="C14" s="270"/>
      <c r="D14" s="34">
        <v>1117</v>
      </c>
      <c r="E14" s="74">
        <v>1077</v>
      </c>
      <c r="F14" s="34">
        <v>7</v>
      </c>
      <c r="G14" s="34">
        <v>38</v>
      </c>
      <c r="H14" s="34">
        <v>129</v>
      </c>
      <c r="I14" s="34">
        <v>49</v>
      </c>
      <c r="J14" s="34">
        <v>96</v>
      </c>
      <c r="K14" s="34">
        <v>758</v>
      </c>
      <c r="L14" s="74">
        <v>40</v>
      </c>
      <c r="M14" s="34">
        <v>0</v>
      </c>
      <c r="N14" s="68">
        <v>3</v>
      </c>
      <c r="O14" s="68">
        <v>19</v>
      </c>
      <c r="P14" s="34">
        <v>3</v>
      </c>
      <c r="Q14" s="34">
        <v>5</v>
      </c>
      <c r="R14" s="34">
        <v>10</v>
      </c>
      <c r="S14" s="214">
        <v>0</v>
      </c>
      <c r="T14" s="40">
        <v>35</v>
      </c>
      <c r="U14" s="40">
        <v>30.801253357206804</v>
      </c>
      <c r="V14" s="73">
        <v>6.6441743046919655</v>
      </c>
      <c r="W14" s="68"/>
      <c r="X14" s="53"/>
      <c r="Y14" s="53"/>
      <c r="Z14" s="53"/>
    </row>
    <row r="15" spans="2:26" ht="12" customHeight="1">
      <c r="B15" s="269" t="s">
        <v>362</v>
      </c>
      <c r="C15" s="270"/>
      <c r="D15" s="34">
        <v>1446</v>
      </c>
      <c r="E15" s="74">
        <v>1382</v>
      </c>
      <c r="F15" s="34">
        <v>6</v>
      </c>
      <c r="G15" s="34">
        <v>54</v>
      </c>
      <c r="H15" s="34">
        <v>181</v>
      </c>
      <c r="I15" s="34">
        <v>71</v>
      </c>
      <c r="J15" s="34">
        <v>107</v>
      </c>
      <c r="K15" s="34">
        <v>963</v>
      </c>
      <c r="L15" s="74">
        <v>64</v>
      </c>
      <c r="M15" s="34">
        <v>0</v>
      </c>
      <c r="N15" s="68">
        <v>6</v>
      </c>
      <c r="O15" s="68">
        <v>20</v>
      </c>
      <c r="P15" s="34">
        <v>4</v>
      </c>
      <c r="Q15" s="34">
        <v>6</v>
      </c>
      <c r="R15" s="34">
        <v>28</v>
      </c>
      <c r="S15" s="214">
        <v>0</v>
      </c>
      <c r="T15" s="40">
        <v>35</v>
      </c>
      <c r="U15" s="40">
        <v>30.843015214384508</v>
      </c>
      <c r="V15" s="73">
        <v>6.631025141831573</v>
      </c>
      <c r="W15" s="68"/>
      <c r="X15" s="53"/>
      <c r="Y15" s="53"/>
      <c r="Z15" s="53"/>
    </row>
    <row r="16" spans="2:26" ht="12" customHeight="1">
      <c r="B16" s="271" t="s">
        <v>363</v>
      </c>
      <c r="C16" s="270"/>
      <c r="D16" s="34">
        <v>5272</v>
      </c>
      <c r="E16" s="74">
        <v>5020</v>
      </c>
      <c r="F16" s="34">
        <v>28</v>
      </c>
      <c r="G16" s="34">
        <v>226</v>
      </c>
      <c r="H16" s="34">
        <v>811</v>
      </c>
      <c r="I16" s="34">
        <v>234</v>
      </c>
      <c r="J16" s="34">
        <v>405</v>
      </c>
      <c r="K16" s="34">
        <v>3316</v>
      </c>
      <c r="L16" s="74">
        <v>252</v>
      </c>
      <c r="M16" s="34">
        <v>3</v>
      </c>
      <c r="N16" s="68">
        <v>35</v>
      </c>
      <c r="O16" s="68">
        <v>86</v>
      </c>
      <c r="P16" s="34">
        <v>15</v>
      </c>
      <c r="Q16" s="34">
        <v>17</v>
      </c>
      <c r="R16" s="34">
        <v>96</v>
      </c>
      <c r="S16" s="214">
        <v>0</v>
      </c>
      <c r="T16" s="40">
        <v>35</v>
      </c>
      <c r="U16" s="40">
        <v>30.111342943854325</v>
      </c>
      <c r="V16" s="73">
        <v>7.104628284738488</v>
      </c>
      <c r="W16" s="68"/>
      <c r="X16" s="53"/>
      <c r="Y16" s="53"/>
      <c r="Z16" s="53"/>
    </row>
    <row r="17" spans="2:26" ht="12" customHeight="1">
      <c r="B17" s="269" t="s">
        <v>364</v>
      </c>
      <c r="C17" s="270"/>
      <c r="D17" s="34">
        <v>1802</v>
      </c>
      <c r="E17" s="74">
        <v>1736</v>
      </c>
      <c r="F17" s="34">
        <v>10</v>
      </c>
      <c r="G17" s="34">
        <v>79</v>
      </c>
      <c r="H17" s="34">
        <v>289</v>
      </c>
      <c r="I17" s="34">
        <v>75</v>
      </c>
      <c r="J17" s="34">
        <v>122</v>
      </c>
      <c r="K17" s="34">
        <v>1161</v>
      </c>
      <c r="L17" s="74">
        <v>66</v>
      </c>
      <c r="M17" s="34">
        <v>0</v>
      </c>
      <c r="N17" s="68">
        <v>8</v>
      </c>
      <c r="O17" s="68">
        <v>20</v>
      </c>
      <c r="P17" s="34">
        <v>6</v>
      </c>
      <c r="Q17" s="34">
        <v>3</v>
      </c>
      <c r="R17" s="34">
        <v>29</v>
      </c>
      <c r="S17" s="214">
        <v>0</v>
      </c>
      <c r="T17" s="40">
        <v>35</v>
      </c>
      <c r="U17" s="40">
        <v>30.294117647058822</v>
      </c>
      <c r="V17" s="73">
        <v>7.04920902966799</v>
      </c>
      <c r="W17" s="68"/>
      <c r="X17" s="53"/>
      <c r="Y17" s="53"/>
      <c r="Z17" s="53"/>
    </row>
    <row r="18" spans="2:26" ht="12" customHeight="1">
      <c r="B18" s="269" t="s">
        <v>365</v>
      </c>
      <c r="C18" s="270"/>
      <c r="D18" s="34">
        <v>456</v>
      </c>
      <c r="E18" s="74">
        <v>429</v>
      </c>
      <c r="F18" s="34">
        <v>1</v>
      </c>
      <c r="G18" s="34">
        <v>10</v>
      </c>
      <c r="H18" s="34">
        <v>84</v>
      </c>
      <c r="I18" s="34">
        <v>16</v>
      </c>
      <c r="J18" s="34">
        <v>26</v>
      </c>
      <c r="K18" s="34">
        <v>292</v>
      </c>
      <c r="L18" s="74">
        <v>27</v>
      </c>
      <c r="M18" s="34">
        <v>0</v>
      </c>
      <c r="N18" s="68">
        <v>3</v>
      </c>
      <c r="O18" s="68">
        <v>15</v>
      </c>
      <c r="P18" s="34">
        <v>1</v>
      </c>
      <c r="Q18" s="34">
        <v>5</v>
      </c>
      <c r="R18" s="34">
        <v>3</v>
      </c>
      <c r="S18" s="214">
        <v>0</v>
      </c>
      <c r="T18" s="40">
        <v>35</v>
      </c>
      <c r="U18" s="40">
        <v>30.31359649122807</v>
      </c>
      <c r="V18" s="73">
        <v>6.923785362077569</v>
      </c>
      <c r="W18" s="68"/>
      <c r="X18" s="53"/>
      <c r="Y18" s="53"/>
      <c r="Z18" s="53"/>
    </row>
    <row r="19" spans="2:26" ht="12" customHeight="1">
      <c r="B19" s="269" t="s">
        <v>366</v>
      </c>
      <c r="C19" s="270"/>
      <c r="D19" s="34">
        <v>1799</v>
      </c>
      <c r="E19" s="74">
        <v>1727</v>
      </c>
      <c r="F19" s="34">
        <v>13</v>
      </c>
      <c r="G19" s="34">
        <v>60</v>
      </c>
      <c r="H19" s="34">
        <v>258</v>
      </c>
      <c r="I19" s="34">
        <v>61</v>
      </c>
      <c r="J19" s="34">
        <v>120</v>
      </c>
      <c r="K19" s="34">
        <v>1215</v>
      </c>
      <c r="L19" s="74">
        <v>72</v>
      </c>
      <c r="M19" s="34">
        <v>1</v>
      </c>
      <c r="N19" s="68">
        <v>6</v>
      </c>
      <c r="O19" s="68">
        <v>31</v>
      </c>
      <c r="P19" s="34">
        <v>4</v>
      </c>
      <c r="Q19" s="34">
        <v>3</v>
      </c>
      <c r="R19" s="34">
        <v>27</v>
      </c>
      <c r="S19" s="214">
        <v>0</v>
      </c>
      <c r="T19" s="40">
        <v>35</v>
      </c>
      <c r="U19" s="40">
        <v>30.64980544747082</v>
      </c>
      <c r="V19" s="73">
        <v>6.921672748178254</v>
      </c>
      <c r="W19" s="68"/>
      <c r="X19" s="53"/>
      <c r="Y19" s="53"/>
      <c r="Z19" s="53"/>
    </row>
    <row r="20" spans="2:26" ht="12" customHeight="1">
      <c r="B20" s="269" t="s">
        <v>367</v>
      </c>
      <c r="C20" s="270"/>
      <c r="D20" s="34">
        <v>911</v>
      </c>
      <c r="E20" s="74">
        <v>877</v>
      </c>
      <c r="F20" s="34">
        <v>5</v>
      </c>
      <c r="G20" s="34">
        <v>29</v>
      </c>
      <c r="H20" s="34">
        <v>136</v>
      </c>
      <c r="I20" s="34">
        <v>30</v>
      </c>
      <c r="J20" s="34">
        <v>51</v>
      </c>
      <c r="K20" s="34">
        <v>626</v>
      </c>
      <c r="L20" s="74">
        <v>34</v>
      </c>
      <c r="M20" s="34">
        <v>0</v>
      </c>
      <c r="N20" s="68">
        <v>4</v>
      </c>
      <c r="O20" s="68">
        <v>10</v>
      </c>
      <c r="P20" s="34">
        <v>3</v>
      </c>
      <c r="Q20" s="34">
        <v>4</v>
      </c>
      <c r="R20" s="34">
        <v>13</v>
      </c>
      <c r="S20" s="214">
        <v>0</v>
      </c>
      <c r="T20" s="40">
        <v>35</v>
      </c>
      <c r="U20" s="40">
        <v>30.858397365532383</v>
      </c>
      <c r="V20" s="73">
        <v>6.75137212428765</v>
      </c>
      <c r="W20" s="68"/>
      <c r="X20" s="53"/>
      <c r="Y20" s="53"/>
      <c r="Z20" s="53"/>
    </row>
    <row r="21" spans="2:26" ht="12" customHeight="1">
      <c r="B21" s="269" t="s">
        <v>368</v>
      </c>
      <c r="C21" s="270"/>
      <c r="D21" s="34">
        <v>583</v>
      </c>
      <c r="E21" s="74">
        <v>558</v>
      </c>
      <c r="F21" s="34">
        <v>2</v>
      </c>
      <c r="G21" s="34">
        <v>26</v>
      </c>
      <c r="H21" s="34">
        <v>94</v>
      </c>
      <c r="I21" s="34">
        <v>21</v>
      </c>
      <c r="J21" s="34">
        <v>42</v>
      </c>
      <c r="K21" s="34">
        <v>373</v>
      </c>
      <c r="L21" s="74">
        <v>25</v>
      </c>
      <c r="M21" s="34">
        <v>0</v>
      </c>
      <c r="N21" s="68">
        <v>1</v>
      </c>
      <c r="O21" s="68">
        <v>9</v>
      </c>
      <c r="P21" s="34">
        <v>2</v>
      </c>
      <c r="Q21" s="34">
        <v>5</v>
      </c>
      <c r="R21" s="34">
        <v>8</v>
      </c>
      <c r="S21" s="214">
        <v>0</v>
      </c>
      <c r="T21" s="40">
        <v>35</v>
      </c>
      <c r="U21" s="40">
        <v>30.363636363636363</v>
      </c>
      <c r="V21" s="73">
        <v>6.947880228897272</v>
      </c>
      <c r="W21" s="68"/>
      <c r="X21" s="53"/>
      <c r="Y21" s="53"/>
      <c r="Z21" s="53"/>
    </row>
    <row r="22" spans="2:26" ht="12" customHeight="1">
      <c r="B22" s="269" t="s">
        <v>382</v>
      </c>
      <c r="C22" s="274"/>
      <c r="D22" s="34">
        <v>718</v>
      </c>
      <c r="E22" s="74">
        <v>694</v>
      </c>
      <c r="F22" s="34">
        <v>2</v>
      </c>
      <c r="G22" s="34">
        <v>28</v>
      </c>
      <c r="H22" s="34">
        <v>95</v>
      </c>
      <c r="I22" s="34">
        <v>35</v>
      </c>
      <c r="J22" s="34">
        <v>36</v>
      </c>
      <c r="K22" s="34">
        <v>498</v>
      </c>
      <c r="L22" s="74">
        <v>24</v>
      </c>
      <c r="M22" s="34">
        <v>0</v>
      </c>
      <c r="N22" s="68">
        <v>3</v>
      </c>
      <c r="O22" s="68">
        <v>7</v>
      </c>
      <c r="P22" s="34">
        <v>1</v>
      </c>
      <c r="Q22" s="34">
        <v>1</v>
      </c>
      <c r="R22" s="34">
        <v>12</v>
      </c>
      <c r="S22" s="214">
        <v>0</v>
      </c>
      <c r="T22" s="40">
        <v>35</v>
      </c>
      <c r="U22" s="40">
        <v>30.9025069637883</v>
      </c>
      <c r="V22" s="73">
        <v>6.71466426271928</v>
      </c>
      <c r="W22" s="68"/>
      <c r="X22" s="53"/>
      <c r="Y22" s="53"/>
      <c r="Z22" s="53"/>
    </row>
    <row r="23" spans="2:26" ht="12" customHeight="1">
      <c r="B23" s="275" t="s">
        <v>369</v>
      </c>
      <c r="C23" s="273"/>
      <c r="D23" s="35">
        <v>762</v>
      </c>
      <c r="E23" s="75">
        <v>727</v>
      </c>
      <c r="F23" s="35">
        <v>2</v>
      </c>
      <c r="G23" s="35">
        <v>12</v>
      </c>
      <c r="H23" s="35">
        <v>81</v>
      </c>
      <c r="I23" s="35">
        <v>27</v>
      </c>
      <c r="J23" s="35">
        <v>71</v>
      </c>
      <c r="K23" s="35">
        <v>534</v>
      </c>
      <c r="L23" s="75">
        <v>35</v>
      </c>
      <c r="M23" s="35">
        <v>0</v>
      </c>
      <c r="N23" s="35">
        <v>3</v>
      </c>
      <c r="O23" s="35">
        <v>14</v>
      </c>
      <c r="P23" s="35">
        <v>1</v>
      </c>
      <c r="Q23" s="35">
        <v>2</v>
      </c>
      <c r="R23" s="35">
        <v>15</v>
      </c>
      <c r="S23" s="215">
        <v>0</v>
      </c>
      <c r="T23" s="41">
        <v>35</v>
      </c>
      <c r="U23" s="41">
        <v>31.484251968503937</v>
      </c>
      <c r="V23" s="41">
        <v>6.064514200522074</v>
      </c>
      <c r="W23" s="68"/>
      <c r="X23" s="53"/>
      <c r="Y23" s="53"/>
      <c r="Z23" s="53"/>
    </row>
    <row r="24" spans="2:26" ht="12">
      <c r="B24" s="269" t="s">
        <v>4</v>
      </c>
      <c r="C24" s="270"/>
      <c r="D24" s="34">
        <v>373</v>
      </c>
      <c r="E24" s="74">
        <v>353</v>
      </c>
      <c r="F24" s="34">
        <v>2</v>
      </c>
      <c r="G24" s="34">
        <v>11</v>
      </c>
      <c r="H24" s="34">
        <v>44</v>
      </c>
      <c r="I24" s="34">
        <v>13</v>
      </c>
      <c r="J24" s="34">
        <v>24</v>
      </c>
      <c r="K24" s="34">
        <v>259</v>
      </c>
      <c r="L24" s="74">
        <v>20</v>
      </c>
      <c r="M24" s="34">
        <v>0</v>
      </c>
      <c r="N24" s="68">
        <v>0</v>
      </c>
      <c r="O24" s="68">
        <v>7</v>
      </c>
      <c r="P24" s="34">
        <v>3</v>
      </c>
      <c r="Q24" s="34">
        <v>1</v>
      </c>
      <c r="R24" s="34">
        <v>9</v>
      </c>
      <c r="S24" s="214">
        <v>0</v>
      </c>
      <c r="T24" s="40">
        <v>35</v>
      </c>
      <c r="U24" s="40">
        <v>31.160857908847184</v>
      </c>
      <c r="V24" s="73">
        <v>6.455461246663583</v>
      </c>
      <c r="W24" s="68"/>
      <c r="X24" s="53"/>
      <c r="Y24" s="53"/>
      <c r="Z24" s="53"/>
    </row>
    <row r="25" spans="2:26" ht="12">
      <c r="B25" s="269" t="s">
        <v>5</v>
      </c>
      <c r="C25" s="270"/>
      <c r="D25" s="34">
        <v>91</v>
      </c>
      <c r="E25" s="74">
        <v>88</v>
      </c>
      <c r="F25" s="34">
        <v>0</v>
      </c>
      <c r="G25" s="34">
        <v>3</v>
      </c>
      <c r="H25" s="34">
        <v>15</v>
      </c>
      <c r="I25" s="34">
        <v>4</v>
      </c>
      <c r="J25" s="34">
        <v>7</v>
      </c>
      <c r="K25" s="34">
        <v>59</v>
      </c>
      <c r="L25" s="74">
        <v>3</v>
      </c>
      <c r="M25" s="34">
        <v>0</v>
      </c>
      <c r="N25" s="68">
        <v>0</v>
      </c>
      <c r="O25" s="68">
        <v>1</v>
      </c>
      <c r="P25" s="34">
        <v>1</v>
      </c>
      <c r="Q25" s="34">
        <v>0</v>
      </c>
      <c r="R25" s="34">
        <v>1</v>
      </c>
      <c r="S25" s="214">
        <v>0</v>
      </c>
      <c r="T25" s="40">
        <v>35</v>
      </c>
      <c r="U25" s="40">
        <v>30.36263736263736</v>
      </c>
      <c r="V25" s="73">
        <v>6.5701623242529585</v>
      </c>
      <c r="W25" s="68"/>
      <c r="X25" s="53"/>
      <c r="Y25" s="53"/>
      <c r="Z25" s="53"/>
    </row>
    <row r="26" spans="2:26" ht="12">
      <c r="B26" s="269" t="s">
        <v>6</v>
      </c>
      <c r="C26" s="270"/>
      <c r="D26" s="34">
        <v>260</v>
      </c>
      <c r="E26" s="74">
        <v>252</v>
      </c>
      <c r="F26" s="34">
        <v>2</v>
      </c>
      <c r="G26" s="34">
        <v>5</v>
      </c>
      <c r="H26" s="34">
        <v>34</v>
      </c>
      <c r="I26" s="34">
        <v>15</v>
      </c>
      <c r="J26" s="34">
        <v>24</v>
      </c>
      <c r="K26" s="34">
        <v>172</v>
      </c>
      <c r="L26" s="74">
        <v>8</v>
      </c>
      <c r="M26" s="34">
        <v>0</v>
      </c>
      <c r="N26" s="68">
        <v>0</v>
      </c>
      <c r="O26" s="68">
        <v>4</v>
      </c>
      <c r="P26" s="34">
        <v>1</v>
      </c>
      <c r="Q26" s="34">
        <v>2</v>
      </c>
      <c r="R26" s="34">
        <v>1</v>
      </c>
      <c r="S26" s="214">
        <v>0</v>
      </c>
      <c r="T26" s="40">
        <v>35</v>
      </c>
      <c r="U26" s="40">
        <v>30.68846153846154</v>
      </c>
      <c r="V26" s="73">
        <v>6.4937645721860235</v>
      </c>
      <c r="W26" s="68"/>
      <c r="X26" s="53"/>
      <c r="Y26" s="53"/>
      <c r="Z26" s="53"/>
    </row>
    <row r="27" spans="2:26" ht="12">
      <c r="B27" s="269" t="s">
        <v>7</v>
      </c>
      <c r="C27" s="270"/>
      <c r="D27" s="34">
        <v>314</v>
      </c>
      <c r="E27" s="74">
        <v>303</v>
      </c>
      <c r="F27" s="34">
        <v>3</v>
      </c>
      <c r="G27" s="34">
        <v>11</v>
      </c>
      <c r="H27" s="34">
        <v>27</v>
      </c>
      <c r="I27" s="34">
        <v>16</v>
      </c>
      <c r="J27" s="34">
        <v>38</v>
      </c>
      <c r="K27" s="34">
        <v>208</v>
      </c>
      <c r="L27" s="74">
        <v>11</v>
      </c>
      <c r="M27" s="34">
        <v>0</v>
      </c>
      <c r="N27" s="68">
        <v>2</v>
      </c>
      <c r="O27" s="68">
        <v>6</v>
      </c>
      <c r="P27" s="34">
        <v>1</v>
      </c>
      <c r="Q27" s="34">
        <v>0</v>
      </c>
      <c r="R27" s="34">
        <v>2</v>
      </c>
      <c r="S27" s="214">
        <v>0</v>
      </c>
      <c r="T27" s="40">
        <v>35</v>
      </c>
      <c r="U27" s="40">
        <v>30.697452229299362</v>
      </c>
      <c r="V27" s="73">
        <v>6.68703814189281</v>
      </c>
      <c r="W27" s="68"/>
      <c r="X27" s="53"/>
      <c r="Y27" s="53"/>
      <c r="Z27" s="53"/>
    </row>
    <row r="28" spans="2:26" ht="12">
      <c r="B28" s="269" t="s">
        <v>8</v>
      </c>
      <c r="C28" s="270"/>
      <c r="D28" s="34">
        <v>120</v>
      </c>
      <c r="E28" s="74">
        <v>117</v>
      </c>
      <c r="F28" s="34">
        <v>0</v>
      </c>
      <c r="G28" s="34">
        <v>4</v>
      </c>
      <c r="H28" s="34">
        <v>10</v>
      </c>
      <c r="I28" s="34">
        <v>4</v>
      </c>
      <c r="J28" s="34">
        <v>10</v>
      </c>
      <c r="K28" s="34">
        <v>89</v>
      </c>
      <c r="L28" s="74">
        <v>3</v>
      </c>
      <c r="M28" s="34">
        <v>0</v>
      </c>
      <c r="N28" s="68">
        <v>0</v>
      </c>
      <c r="O28" s="68">
        <v>2</v>
      </c>
      <c r="P28" s="34">
        <v>0</v>
      </c>
      <c r="Q28" s="34">
        <v>1</v>
      </c>
      <c r="R28" s="34">
        <v>0</v>
      </c>
      <c r="S28" s="214">
        <v>0</v>
      </c>
      <c r="T28" s="40">
        <v>35</v>
      </c>
      <c r="U28" s="40">
        <v>31.733333333333334</v>
      </c>
      <c r="V28" s="200">
        <v>5.999626505648743</v>
      </c>
      <c r="W28" s="68"/>
      <c r="X28" s="53"/>
      <c r="Y28" s="53"/>
      <c r="Z28" s="53"/>
    </row>
    <row r="29" spans="2:26" ht="12">
      <c r="B29" s="269" t="s">
        <v>9</v>
      </c>
      <c r="C29" s="270"/>
      <c r="D29" s="34">
        <v>95</v>
      </c>
      <c r="E29" s="74">
        <v>90</v>
      </c>
      <c r="F29" s="34">
        <v>1</v>
      </c>
      <c r="G29" s="34">
        <v>2</v>
      </c>
      <c r="H29" s="34">
        <v>14</v>
      </c>
      <c r="I29" s="34">
        <v>5</v>
      </c>
      <c r="J29" s="34">
        <v>4</v>
      </c>
      <c r="K29" s="34">
        <v>64</v>
      </c>
      <c r="L29" s="74">
        <v>5</v>
      </c>
      <c r="M29" s="34">
        <v>0</v>
      </c>
      <c r="N29" s="68">
        <v>0</v>
      </c>
      <c r="O29" s="68">
        <v>2</v>
      </c>
      <c r="P29" s="34">
        <v>0</v>
      </c>
      <c r="Q29" s="34">
        <v>0</v>
      </c>
      <c r="R29" s="34">
        <v>3</v>
      </c>
      <c r="S29" s="214">
        <v>0</v>
      </c>
      <c r="T29" s="40">
        <v>35</v>
      </c>
      <c r="U29" s="40">
        <v>30.8</v>
      </c>
      <c r="V29" s="73">
        <v>6.859687977520271</v>
      </c>
      <c r="W29" s="68"/>
      <c r="X29" s="53"/>
      <c r="Y29" s="53"/>
      <c r="Z29" s="53"/>
    </row>
    <row r="30" spans="2:26" ht="12">
      <c r="B30" s="269" t="s">
        <v>10</v>
      </c>
      <c r="C30" s="270"/>
      <c r="D30" s="34">
        <v>237</v>
      </c>
      <c r="E30" s="74">
        <v>227</v>
      </c>
      <c r="F30" s="34">
        <v>1</v>
      </c>
      <c r="G30" s="34">
        <v>13</v>
      </c>
      <c r="H30" s="34">
        <v>29</v>
      </c>
      <c r="I30" s="34">
        <v>5</v>
      </c>
      <c r="J30" s="34">
        <v>13</v>
      </c>
      <c r="K30" s="34">
        <v>166</v>
      </c>
      <c r="L30" s="74">
        <v>10</v>
      </c>
      <c r="M30" s="34">
        <v>0</v>
      </c>
      <c r="N30" s="68">
        <v>1</v>
      </c>
      <c r="O30" s="68">
        <v>4</v>
      </c>
      <c r="P30" s="34">
        <v>0</v>
      </c>
      <c r="Q30" s="34">
        <v>2</v>
      </c>
      <c r="R30" s="34">
        <v>3</v>
      </c>
      <c r="S30" s="214">
        <v>0</v>
      </c>
      <c r="T30" s="40">
        <v>35</v>
      </c>
      <c r="U30" s="40">
        <v>30.759493670886076</v>
      </c>
      <c r="V30" s="73">
        <v>7.019129774650993</v>
      </c>
      <c r="W30" s="68"/>
      <c r="X30" s="53"/>
      <c r="Y30" s="53"/>
      <c r="Z30" s="53"/>
    </row>
    <row r="31" spans="2:26" ht="12">
      <c r="B31" s="269" t="s">
        <v>11</v>
      </c>
      <c r="C31" s="270"/>
      <c r="D31" s="34">
        <v>632</v>
      </c>
      <c r="E31" s="74">
        <v>608</v>
      </c>
      <c r="F31" s="34">
        <v>1</v>
      </c>
      <c r="G31" s="34">
        <v>25</v>
      </c>
      <c r="H31" s="34">
        <v>84</v>
      </c>
      <c r="I31" s="34">
        <v>25</v>
      </c>
      <c r="J31" s="34">
        <v>29</v>
      </c>
      <c r="K31" s="34">
        <v>444</v>
      </c>
      <c r="L31" s="74">
        <v>24</v>
      </c>
      <c r="M31" s="34">
        <v>0</v>
      </c>
      <c r="N31" s="68">
        <v>4</v>
      </c>
      <c r="O31" s="68">
        <v>6</v>
      </c>
      <c r="P31" s="34">
        <v>3</v>
      </c>
      <c r="Q31" s="34">
        <v>1</v>
      </c>
      <c r="R31" s="34">
        <v>10</v>
      </c>
      <c r="S31" s="214">
        <v>0</v>
      </c>
      <c r="T31" s="40">
        <v>35</v>
      </c>
      <c r="U31" s="40">
        <v>31.001582278481013</v>
      </c>
      <c r="V31" s="73">
        <v>6.775199299145388</v>
      </c>
      <c r="W31" s="68"/>
      <c r="X31" s="53"/>
      <c r="Y31" s="53"/>
      <c r="Z31" s="53"/>
    </row>
    <row r="32" spans="2:26" ht="12">
      <c r="B32" s="269" t="s">
        <v>12</v>
      </c>
      <c r="C32" s="270"/>
      <c r="D32" s="34">
        <v>370</v>
      </c>
      <c r="E32" s="74">
        <v>357</v>
      </c>
      <c r="F32" s="34">
        <v>2</v>
      </c>
      <c r="G32" s="34">
        <v>19</v>
      </c>
      <c r="H32" s="34">
        <v>45</v>
      </c>
      <c r="I32" s="34">
        <v>19</v>
      </c>
      <c r="J32" s="34">
        <v>32</v>
      </c>
      <c r="K32" s="34">
        <v>240</v>
      </c>
      <c r="L32" s="74">
        <v>13</v>
      </c>
      <c r="M32" s="34">
        <v>0</v>
      </c>
      <c r="N32" s="68">
        <v>1</v>
      </c>
      <c r="O32" s="68">
        <v>5</v>
      </c>
      <c r="P32" s="34">
        <v>0</v>
      </c>
      <c r="Q32" s="34">
        <v>2</v>
      </c>
      <c r="R32" s="34">
        <v>5</v>
      </c>
      <c r="S32" s="214">
        <v>0</v>
      </c>
      <c r="T32" s="40">
        <v>35</v>
      </c>
      <c r="U32" s="40">
        <v>30.502702702702702</v>
      </c>
      <c r="V32" s="73">
        <v>6.8867134355870405</v>
      </c>
      <c r="W32" s="68"/>
      <c r="X32" s="53"/>
      <c r="Y32" s="53"/>
      <c r="Z32" s="53"/>
    </row>
    <row r="33" spans="2:26" ht="12">
      <c r="B33" s="269" t="s">
        <v>13</v>
      </c>
      <c r="C33" s="270"/>
      <c r="D33" s="34">
        <v>458</v>
      </c>
      <c r="E33" s="74">
        <v>446</v>
      </c>
      <c r="F33" s="34">
        <v>1</v>
      </c>
      <c r="G33" s="34">
        <v>17</v>
      </c>
      <c r="H33" s="34">
        <v>59</v>
      </c>
      <c r="I33" s="34">
        <v>20</v>
      </c>
      <c r="J33" s="34">
        <v>31</v>
      </c>
      <c r="K33" s="34">
        <v>318</v>
      </c>
      <c r="L33" s="74">
        <v>12</v>
      </c>
      <c r="M33" s="34">
        <v>0</v>
      </c>
      <c r="N33" s="68">
        <v>1</v>
      </c>
      <c r="O33" s="68">
        <v>2</v>
      </c>
      <c r="P33" s="34">
        <v>1</v>
      </c>
      <c r="Q33" s="34">
        <v>2</v>
      </c>
      <c r="R33" s="34">
        <v>6</v>
      </c>
      <c r="S33" s="214">
        <v>0</v>
      </c>
      <c r="T33" s="40">
        <v>35</v>
      </c>
      <c r="U33" s="40">
        <v>31.106986899563317</v>
      </c>
      <c r="V33" s="73">
        <v>6.482050227083735</v>
      </c>
      <c r="W33" s="68"/>
      <c r="X33" s="53"/>
      <c r="Y33" s="53"/>
      <c r="Z33" s="53"/>
    </row>
    <row r="34" spans="2:26" ht="12">
      <c r="B34" s="269" t="s">
        <v>14</v>
      </c>
      <c r="C34" s="270"/>
      <c r="D34" s="34">
        <v>995</v>
      </c>
      <c r="E34" s="74">
        <v>959</v>
      </c>
      <c r="F34" s="34">
        <v>10</v>
      </c>
      <c r="G34" s="34">
        <v>32</v>
      </c>
      <c r="H34" s="34">
        <v>159</v>
      </c>
      <c r="I34" s="34">
        <v>45</v>
      </c>
      <c r="J34" s="34">
        <v>83</v>
      </c>
      <c r="K34" s="34">
        <v>630</v>
      </c>
      <c r="L34" s="74">
        <v>36</v>
      </c>
      <c r="M34" s="34">
        <v>0</v>
      </c>
      <c r="N34" s="68">
        <v>2</v>
      </c>
      <c r="O34" s="68">
        <v>9</v>
      </c>
      <c r="P34" s="34">
        <v>0</v>
      </c>
      <c r="Q34" s="34">
        <v>5</v>
      </c>
      <c r="R34" s="34">
        <v>20</v>
      </c>
      <c r="S34" s="214">
        <v>0</v>
      </c>
      <c r="T34" s="40">
        <v>35</v>
      </c>
      <c r="U34" s="40">
        <v>30.266331658291456</v>
      </c>
      <c r="V34" s="73">
        <v>6.978006705070508</v>
      </c>
      <c r="W34" s="68"/>
      <c r="X34" s="53"/>
      <c r="Y34" s="53"/>
      <c r="Z34" s="53"/>
    </row>
    <row r="35" spans="2:26" ht="12">
      <c r="B35" s="269" t="s">
        <v>15</v>
      </c>
      <c r="C35" s="270"/>
      <c r="D35" s="34">
        <v>741</v>
      </c>
      <c r="E35" s="74">
        <v>714</v>
      </c>
      <c r="F35" s="34">
        <v>3</v>
      </c>
      <c r="G35" s="34">
        <v>42</v>
      </c>
      <c r="H35" s="34">
        <v>112</v>
      </c>
      <c r="I35" s="34">
        <v>36</v>
      </c>
      <c r="J35" s="34">
        <v>54</v>
      </c>
      <c r="K35" s="34">
        <v>467</v>
      </c>
      <c r="L35" s="74">
        <v>27</v>
      </c>
      <c r="M35" s="34">
        <v>0</v>
      </c>
      <c r="N35" s="68">
        <v>5</v>
      </c>
      <c r="O35" s="68">
        <v>10</v>
      </c>
      <c r="P35" s="34">
        <v>0</v>
      </c>
      <c r="Q35" s="34">
        <v>0</v>
      </c>
      <c r="R35" s="34">
        <v>12</v>
      </c>
      <c r="S35" s="214">
        <v>0</v>
      </c>
      <c r="T35" s="40">
        <v>35</v>
      </c>
      <c r="U35" s="40">
        <v>29.954116059379217</v>
      </c>
      <c r="V35" s="73">
        <v>7.287015474228614</v>
      </c>
      <c r="W35" s="68"/>
      <c r="X35" s="53"/>
      <c r="Y35" s="53"/>
      <c r="Z35" s="53"/>
    </row>
    <row r="36" spans="2:26" ht="12">
      <c r="B36" s="269" t="s">
        <v>16</v>
      </c>
      <c r="C36" s="270"/>
      <c r="D36" s="34">
        <v>1070</v>
      </c>
      <c r="E36" s="74">
        <v>991</v>
      </c>
      <c r="F36" s="34">
        <v>4</v>
      </c>
      <c r="G36" s="34">
        <v>47</v>
      </c>
      <c r="H36" s="34">
        <v>185</v>
      </c>
      <c r="I36" s="34">
        <v>59</v>
      </c>
      <c r="J36" s="34">
        <v>104</v>
      </c>
      <c r="K36" s="34">
        <v>592</v>
      </c>
      <c r="L36" s="74">
        <v>79</v>
      </c>
      <c r="M36" s="34">
        <v>2</v>
      </c>
      <c r="N36" s="68">
        <v>15</v>
      </c>
      <c r="O36" s="68">
        <v>29</v>
      </c>
      <c r="P36" s="34">
        <v>4</v>
      </c>
      <c r="Q36" s="34">
        <v>5</v>
      </c>
      <c r="R36" s="34">
        <v>24</v>
      </c>
      <c r="S36" s="214">
        <v>0</v>
      </c>
      <c r="T36" s="40">
        <v>35</v>
      </c>
      <c r="U36" s="40">
        <v>29.17570093457944</v>
      </c>
      <c r="V36" s="73">
        <v>7.312928453578948</v>
      </c>
      <c r="W36" s="68"/>
      <c r="X36" s="53"/>
      <c r="Y36" s="53"/>
      <c r="Z36" s="53"/>
    </row>
    <row r="37" spans="2:26" ht="12">
      <c r="B37" s="269" t="s">
        <v>17</v>
      </c>
      <c r="C37" s="270"/>
      <c r="D37" s="34">
        <v>879</v>
      </c>
      <c r="E37" s="74">
        <v>830</v>
      </c>
      <c r="F37" s="34">
        <v>8</v>
      </c>
      <c r="G37" s="34">
        <v>41</v>
      </c>
      <c r="H37" s="34">
        <v>118</v>
      </c>
      <c r="I37" s="34">
        <v>39</v>
      </c>
      <c r="J37" s="34">
        <v>82</v>
      </c>
      <c r="K37" s="34">
        <v>542</v>
      </c>
      <c r="L37" s="74">
        <v>49</v>
      </c>
      <c r="M37" s="34">
        <v>1</v>
      </c>
      <c r="N37" s="68">
        <v>7</v>
      </c>
      <c r="O37" s="68">
        <v>17</v>
      </c>
      <c r="P37" s="34">
        <v>4</v>
      </c>
      <c r="Q37" s="34">
        <v>1</v>
      </c>
      <c r="R37" s="34">
        <v>19</v>
      </c>
      <c r="S37" s="214">
        <v>0</v>
      </c>
      <c r="T37" s="40">
        <v>35</v>
      </c>
      <c r="U37" s="40">
        <v>30.055745164960182</v>
      </c>
      <c r="V37" s="73">
        <v>7.164696771367632</v>
      </c>
      <c r="W37" s="68"/>
      <c r="X37" s="53"/>
      <c r="Y37" s="53"/>
      <c r="Z37" s="53"/>
    </row>
    <row r="38" spans="2:26" ht="12">
      <c r="B38" s="269" t="s">
        <v>18</v>
      </c>
      <c r="C38" s="270"/>
      <c r="D38" s="34">
        <v>257</v>
      </c>
      <c r="E38" s="74">
        <v>243</v>
      </c>
      <c r="F38" s="34">
        <v>1</v>
      </c>
      <c r="G38" s="34">
        <v>7</v>
      </c>
      <c r="H38" s="34">
        <v>32</v>
      </c>
      <c r="I38" s="34">
        <v>11</v>
      </c>
      <c r="J38" s="34">
        <v>20</v>
      </c>
      <c r="K38" s="34">
        <v>172</v>
      </c>
      <c r="L38" s="74">
        <v>14</v>
      </c>
      <c r="M38" s="34">
        <v>0</v>
      </c>
      <c r="N38" s="68">
        <v>1</v>
      </c>
      <c r="O38" s="68">
        <v>4</v>
      </c>
      <c r="P38" s="34">
        <v>2</v>
      </c>
      <c r="Q38" s="34">
        <v>1</v>
      </c>
      <c r="R38" s="34">
        <v>6</v>
      </c>
      <c r="S38" s="214">
        <v>0</v>
      </c>
      <c r="T38" s="40">
        <v>35</v>
      </c>
      <c r="U38" s="40">
        <v>31.108949416342412</v>
      </c>
      <c r="V38" s="73">
        <v>6.408292179480233</v>
      </c>
      <c r="W38" s="68"/>
      <c r="X38" s="53"/>
      <c r="Y38" s="53"/>
      <c r="Z38" s="53"/>
    </row>
    <row r="39" spans="2:26" ht="12">
      <c r="B39" s="269" t="s">
        <v>19</v>
      </c>
      <c r="C39" s="270"/>
      <c r="D39" s="34">
        <v>181</v>
      </c>
      <c r="E39" s="74">
        <v>170</v>
      </c>
      <c r="F39" s="34">
        <v>1</v>
      </c>
      <c r="G39" s="34">
        <v>4</v>
      </c>
      <c r="H39" s="34">
        <v>27</v>
      </c>
      <c r="I39" s="34">
        <v>5</v>
      </c>
      <c r="J39" s="34">
        <v>15</v>
      </c>
      <c r="K39" s="34">
        <v>118</v>
      </c>
      <c r="L39" s="74">
        <v>11</v>
      </c>
      <c r="M39" s="34">
        <v>0</v>
      </c>
      <c r="N39" s="68">
        <v>1</v>
      </c>
      <c r="O39" s="68">
        <v>6</v>
      </c>
      <c r="P39" s="34">
        <v>0</v>
      </c>
      <c r="Q39" s="34">
        <v>2</v>
      </c>
      <c r="R39" s="34">
        <v>2</v>
      </c>
      <c r="S39" s="214">
        <v>0</v>
      </c>
      <c r="T39" s="40">
        <v>35</v>
      </c>
      <c r="U39" s="40">
        <v>30.696132596685082</v>
      </c>
      <c r="V39" s="73">
        <v>6.603991761224457</v>
      </c>
      <c r="W39" s="68"/>
      <c r="X39" s="53"/>
      <c r="Y39" s="53"/>
      <c r="Z39" s="53"/>
    </row>
    <row r="40" spans="2:26" ht="12">
      <c r="B40" s="269" t="s">
        <v>20</v>
      </c>
      <c r="C40" s="270"/>
      <c r="D40" s="34">
        <v>137</v>
      </c>
      <c r="E40" s="74">
        <v>127</v>
      </c>
      <c r="F40" s="34">
        <v>0</v>
      </c>
      <c r="G40" s="34">
        <v>5</v>
      </c>
      <c r="H40" s="34">
        <v>29</v>
      </c>
      <c r="I40" s="34">
        <v>8</v>
      </c>
      <c r="J40" s="34">
        <v>7</v>
      </c>
      <c r="K40" s="34">
        <v>78</v>
      </c>
      <c r="L40" s="74">
        <v>10</v>
      </c>
      <c r="M40" s="34">
        <v>0</v>
      </c>
      <c r="N40" s="68">
        <v>1</v>
      </c>
      <c r="O40" s="68">
        <v>7</v>
      </c>
      <c r="P40" s="34">
        <v>1</v>
      </c>
      <c r="Q40" s="34">
        <v>1</v>
      </c>
      <c r="R40" s="34">
        <v>0</v>
      </c>
      <c r="S40" s="214">
        <v>0</v>
      </c>
      <c r="T40" s="40">
        <v>35</v>
      </c>
      <c r="U40" s="40">
        <v>29.18978102189781</v>
      </c>
      <c r="V40" s="73">
        <v>7.333978984549494</v>
      </c>
      <c r="W40" s="68"/>
      <c r="X40" s="53"/>
      <c r="Y40" s="53"/>
      <c r="Z40" s="53"/>
    </row>
    <row r="41" spans="2:26" ht="12">
      <c r="B41" s="269" t="s">
        <v>21</v>
      </c>
      <c r="C41" s="270"/>
      <c r="D41" s="34">
        <v>138</v>
      </c>
      <c r="E41" s="74">
        <v>132</v>
      </c>
      <c r="F41" s="34">
        <v>0</v>
      </c>
      <c r="G41" s="34">
        <v>1</v>
      </c>
      <c r="H41" s="34">
        <v>28</v>
      </c>
      <c r="I41" s="34">
        <v>3</v>
      </c>
      <c r="J41" s="34">
        <v>4</v>
      </c>
      <c r="K41" s="34">
        <v>96</v>
      </c>
      <c r="L41" s="74">
        <v>6</v>
      </c>
      <c r="M41" s="34">
        <v>0</v>
      </c>
      <c r="N41" s="68">
        <v>1</v>
      </c>
      <c r="O41" s="68">
        <v>2</v>
      </c>
      <c r="P41" s="34">
        <v>0</v>
      </c>
      <c r="Q41" s="34">
        <v>2</v>
      </c>
      <c r="R41" s="34">
        <v>1</v>
      </c>
      <c r="S41" s="214">
        <v>0</v>
      </c>
      <c r="T41" s="40">
        <v>35</v>
      </c>
      <c r="U41" s="40">
        <v>30.92753623188406</v>
      </c>
      <c r="V41" s="73">
        <v>6.832337964468787</v>
      </c>
      <c r="W41" s="68"/>
      <c r="X41" s="53"/>
      <c r="Y41" s="53"/>
      <c r="Z41" s="53"/>
    </row>
    <row r="42" spans="2:26" ht="12">
      <c r="B42" s="269" t="s">
        <v>22</v>
      </c>
      <c r="C42" s="270"/>
      <c r="D42" s="34">
        <v>423</v>
      </c>
      <c r="E42" s="74">
        <v>409</v>
      </c>
      <c r="F42" s="34">
        <v>1</v>
      </c>
      <c r="G42" s="34">
        <v>18</v>
      </c>
      <c r="H42" s="34">
        <v>66</v>
      </c>
      <c r="I42" s="34">
        <v>15</v>
      </c>
      <c r="J42" s="34">
        <v>22</v>
      </c>
      <c r="K42" s="34">
        <v>287</v>
      </c>
      <c r="L42" s="74">
        <v>14</v>
      </c>
      <c r="M42" s="34">
        <v>0</v>
      </c>
      <c r="N42" s="68">
        <v>0</v>
      </c>
      <c r="O42" s="68">
        <v>5</v>
      </c>
      <c r="P42" s="34">
        <v>3</v>
      </c>
      <c r="Q42" s="34">
        <v>2</v>
      </c>
      <c r="R42" s="34">
        <v>4</v>
      </c>
      <c r="S42" s="214">
        <v>0</v>
      </c>
      <c r="T42" s="40">
        <v>35</v>
      </c>
      <c r="U42" s="40">
        <v>30.63356973995272</v>
      </c>
      <c r="V42" s="73">
        <v>6.930631798903555</v>
      </c>
      <c r="W42" s="68"/>
      <c r="X42" s="53"/>
      <c r="Y42" s="53"/>
      <c r="Z42" s="53"/>
    </row>
    <row r="43" spans="2:26" ht="12">
      <c r="B43" s="269" t="s">
        <v>23</v>
      </c>
      <c r="C43" s="270"/>
      <c r="D43" s="34">
        <v>361</v>
      </c>
      <c r="E43" s="74">
        <v>336</v>
      </c>
      <c r="F43" s="34">
        <v>2</v>
      </c>
      <c r="G43" s="34">
        <v>11</v>
      </c>
      <c r="H43" s="34">
        <v>45</v>
      </c>
      <c r="I43" s="34">
        <v>21</v>
      </c>
      <c r="J43" s="34">
        <v>24</v>
      </c>
      <c r="K43" s="34">
        <v>233</v>
      </c>
      <c r="L43" s="74">
        <v>25</v>
      </c>
      <c r="M43" s="34">
        <v>0</v>
      </c>
      <c r="N43" s="68">
        <v>3</v>
      </c>
      <c r="O43" s="68">
        <v>9</v>
      </c>
      <c r="P43" s="34">
        <v>1</v>
      </c>
      <c r="Q43" s="34">
        <v>1</v>
      </c>
      <c r="R43" s="34">
        <v>11</v>
      </c>
      <c r="S43" s="214">
        <v>0</v>
      </c>
      <c r="T43" s="40">
        <v>35</v>
      </c>
      <c r="U43" s="40">
        <v>30.667590027700832</v>
      </c>
      <c r="V43" s="73">
        <v>6.711952606135673</v>
      </c>
      <c r="W43" s="68"/>
      <c r="X43" s="53"/>
      <c r="Y43" s="53"/>
      <c r="Z43" s="53"/>
    </row>
    <row r="44" spans="2:26" ht="12">
      <c r="B44" s="269" t="s">
        <v>24</v>
      </c>
      <c r="C44" s="270"/>
      <c r="D44" s="34">
        <v>330</v>
      </c>
      <c r="E44" s="74">
        <v>312</v>
      </c>
      <c r="F44" s="34">
        <v>2</v>
      </c>
      <c r="G44" s="34">
        <v>11</v>
      </c>
      <c r="H44" s="34">
        <v>37</v>
      </c>
      <c r="I44" s="34">
        <v>12</v>
      </c>
      <c r="J44" s="34">
        <v>25</v>
      </c>
      <c r="K44" s="34">
        <v>225</v>
      </c>
      <c r="L44" s="74">
        <v>18</v>
      </c>
      <c r="M44" s="34">
        <v>0</v>
      </c>
      <c r="N44" s="68">
        <v>4</v>
      </c>
      <c r="O44" s="68">
        <v>5</v>
      </c>
      <c r="P44" s="34">
        <v>1</v>
      </c>
      <c r="Q44" s="34">
        <v>1</v>
      </c>
      <c r="R44" s="34">
        <v>7</v>
      </c>
      <c r="S44" s="214">
        <v>0</v>
      </c>
      <c r="T44" s="40">
        <v>35</v>
      </c>
      <c r="U44" s="40">
        <v>30.993939393939392</v>
      </c>
      <c r="V44" s="73">
        <v>6.714315305875265</v>
      </c>
      <c r="W44" s="68"/>
      <c r="X44" s="53"/>
      <c r="Y44" s="53"/>
      <c r="Z44" s="53"/>
    </row>
    <row r="45" spans="2:26" ht="12">
      <c r="B45" s="269" t="s">
        <v>25</v>
      </c>
      <c r="C45" s="270"/>
      <c r="D45" s="34">
        <v>532</v>
      </c>
      <c r="E45" s="74">
        <v>509</v>
      </c>
      <c r="F45" s="34">
        <v>1</v>
      </c>
      <c r="G45" s="34">
        <v>21</v>
      </c>
      <c r="H45" s="34">
        <v>87</v>
      </c>
      <c r="I45" s="34">
        <v>15</v>
      </c>
      <c r="J45" s="34">
        <v>31</v>
      </c>
      <c r="K45" s="34">
        <v>354</v>
      </c>
      <c r="L45" s="74">
        <v>23</v>
      </c>
      <c r="M45" s="34">
        <v>0</v>
      </c>
      <c r="N45" s="68">
        <v>2</v>
      </c>
      <c r="O45" s="68">
        <v>10</v>
      </c>
      <c r="P45" s="34">
        <v>1</v>
      </c>
      <c r="Q45" s="34">
        <v>3</v>
      </c>
      <c r="R45" s="34">
        <v>7</v>
      </c>
      <c r="S45" s="214">
        <v>0</v>
      </c>
      <c r="T45" s="40">
        <v>35</v>
      </c>
      <c r="U45" s="40">
        <v>30.541353383458645</v>
      </c>
      <c r="V45" s="73">
        <v>6.887868401877998</v>
      </c>
      <c r="W45" s="68"/>
      <c r="X45" s="53"/>
      <c r="Y45" s="53"/>
      <c r="Z45" s="53"/>
    </row>
    <row r="46" spans="2:26" ht="12">
      <c r="B46" s="269" t="s">
        <v>26</v>
      </c>
      <c r="C46" s="270"/>
      <c r="D46" s="34">
        <v>1114</v>
      </c>
      <c r="E46" s="74">
        <v>1077</v>
      </c>
      <c r="F46" s="34">
        <v>6</v>
      </c>
      <c r="G46" s="34">
        <v>58</v>
      </c>
      <c r="H46" s="34">
        <v>195</v>
      </c>
      <c r="I46" s="34">
        <v>47</v>
      </c>
      <c r="J46" s="34">
        <v>72</v>
      </c>
      <c r="K46" s="34">
        <v>699</v>
      </c>
      <c r="L46" s="74">
        <v>37</v>
      </c>
      <c r="M46" s="34">
        <v>0</v>
      </c>
      <c r="N46" s="68">
        <v>3</v>
      </c>
      <c r="O46" s="68">
        <v>9</v>
      </c>
      <c r="P46" s="34">
        <v>5</v>
      </c>
      <c r="Q46" s="34">
        <v>2</v>
      </c>
      <c r="R46" s="34">
        <v>18</v>
      </c>
      <c r="S46" s="214">
        <v>0</v>
      </c>
      <c r="T46" s="40">
        <v>35</v>
      </c>
      <c r="U46" s="40">
        <v>30.00269299820467</v>
      </c>
      <c r="V46" s="73">
        <v>7.196821695486606</v>
      </c>
      <c r="W46" s="68"/>
      <c r="X46" s="53"/>
      <c r="Y46" s="53"/>
      <c r="Z46" s="53"/>
    </row>
    <row r="47" spans="2:26" ht="12">
      <c r="B47" s="269" t="s">
        <v>27</v>
      </c>
      <c r="C47" s="270"/>
      <c r="D47" s="34">
        <v>358</v>
      </c>
      <c r="E47" s="74">
        <v>347</v>
      </c>
      <c r="F47" s="34">
        <v>2</v>
      </c>
      <c r="G47" s="34">
        <v>10</v>
      </c>
      <c r="H47" s="34">
        <v>57</v>
      </c>
      <c r="I47" s="34">
        <v>16</v>
      </c>
      <c r="J47" s="34">
        <v>25</v>
      </c>
      <c r="K47" s="34">
        <v>237</v>
      </c>
      <c r="L47" s="74">
        <v>11</v>
      </c>
      <c r="M47" s="34">
        <v>0</v>
      </c>
      <c r="N47" s="68">
        <v>1</v>
      </c>
      <c r="O47" s="68">
        <v>6</v>
      </c>
      <c r="P47" s="34">
        <v>0</v>
      </c>
      <c r="Q47" s="34">
        <v>0</v>
      </c>
      <c r="R47" s="34">
        <v>4</v>
      </c>
      <c r="S47" s="214">
        <v>0</v>
      </c>
      <c r="T47" s="40">
        <v>35</v>
      </c>
      <c r="U47" s="40">
        <v>30.55586592178771</v>
      </c>
      <c r="V47" s="73">
        <v>6.846533540192916</v>
      </c>
      <c r="W47" s="68"/>
      <c r="X47" s="53"/>
      <c r="Y47" s="53"/>
      <c r="Z47" s="53"/>
    </row>
    <row r="48" spans="2:26" ht="12">
      <c r="B48" s="269" t="s">
        <v>28</v>
      </c>
      <c r="C48" s="270"/>
      <c r="D48" s="34">
        <v>173</v>
      </c>
      <c r="E48" s="74">
        <v>171</v>
      </c>
      <c r="F48" s="34">
        <v>1</v>
      </c>
      <c r="G48" s="34">
        <v>6</v>
      </c>
      <c r="H48" s="34">
        <v>24</v>
      </c>
      <c r="I48" s="34">
        <v>6</v>
      </c>
      <c r="J48" s="34">
        <v>12</v>
      </c>
      <c r="K48" s="34">
        <v>122</v>
      </c>
      <c r="L48" s="74">
        <v>2</v>
      </c>
      <c r="M48" s="34">
        <v>0</v>
      </c>
      <c r="N48" s="68">
        <v>0</v>
      </c>
      <c r="O48" s="68">
        <v>1</v>
      </c>
      <c r="P48" s="34">
        <v>0</v>
      </c>
      <c r="Q48" s="34">
        <v>0</v>
      </c>
      <c r="R48" s="34">
        <v>1</v>
      </c>
      <c r="S48" s="214">
        <v>0</v>
      </c>
      <c r="T48" s="40">
        <v>35</v>
      </c>
      <c r="U48" s="40">
        <v>30.930635838150287</v>
      </c>
      <c r="V48" s="73">
        <v>6.732931749408767</v>
      </c>
      <c r="W48" s="68"/>
      <c r="X48" s="53"/>
      <c r="Y48" s="53"/>
      <c r="Z48" s="53"/>
    </row>
    <row r="49" spans="2:26" ht="12">
      <c r="B49" s="269" t="s">
        <v>29</v>
      </c>
      <c r="C49" s="270"/>
      <c r="D49" s="34">
        <v>124</v>
      </c>
      <c r="E49" s="74">
        <v>119</v>
      </c>
      <c r="F49" s="34">
        <v>0</v>
      </c>
      <c r="G49" s="34">
        <v>1</v>
      </c>
      <c r="H49" s="34">
        <v>15</v>
      </c>
      <c r="I49" s="34">
        <v>5</v>
      </c>
      <c r="J49" s="34">
        <v>11</v>
      </c>
      <c r="K49" s="34">
        <v>87</v>
      </c>
      <c r="L49" s="74">
        <v>5</v>
      </c>
      <c r="M49" s="34">
        <v>0</v>
      </c>
      <c r="N49" s="68">
        <v>1</v>
      </c>
      <c r="O49" s="68">
        <v>3</v>
      </c>
      <c r="P49" s="34">
        <v>0</v>
      </c>
      <c r="Q49" s="34">
        <v>0</v>
      </c>
      <c r="R49" s="34">
        <v>1</v>
      </c>
      <c r="S49" s="214">
        <v>0</v>
      </c>
      <c r="T49" s="40">
        <v>35</v>
      </c>
      <c r="U49" s="40">
        <v>31.491935483870968</v>
      </c>
      <c r="V49" s="73">
        <v>6.257997767724473</v>
      </c>
      <c r="W49" s="68"/>
      <c r="X49" s="53"/>
      <c r="Y49" s="53"/>
      <c r="Z49" s="53"/>
    </row>
    <row r="50" spans="2:26" ht="12">
      <c r="B50" s="269" t="s">
        <v>30</v>
      </c>
      <c r="C50" s="270"/>
      <c r="D50" s="34">
        <v>613</v>
      </c>
      <c r="E50" s="74">
        <v>586</v>
      </c>
      <c r="F50" s="34">
        <v>7</v>
      </c>
      <c r="G50" s="34">
        <v>18</v>
      </c>
      <c r="H50" s="34">
        <v>93</v>
      </c>
      <c r="I50" s="34">
        <v>20</v>
      </c>
      <c r="J50" s="34">
        <v>48</v>
      </c>
      <c r="K50" s="34">
        <v>400</v>
      </c>
      <c r="L50" s="74">
        <v>27</v>
      </c>
      <c r="M50" s="34">
        <v>0</v>
      </c>
      <c r="N50" s="68">
        <v>1</v>
      </c>
      <c r="O50" s="68">
        <v>13</v>
      </c>
      <c r="P50" s="34">
        <v>2</v>
      </c>
      <c r="Q50" s="34">
        <v>2</v>
      </c>
      <c r="R50" s="34">
        <v>9</v>
      </c>
      <c r="S50" s="214">
        <v>0</v>
      </c>
      <c r="T50" s="40">
        <v>35</v>
      </c>
      <c r="U50" s="40">
        <v>30.36541598694943</v>
      </c>
      <c r="V50" s="73">
        <v>7.063223682504348</v>
      </c>
      <c r="W50" s="68"/>
      <c r="X50" s="53"/>
      <c r="Y50" s="53"/>
      <c r="Z50" s="53"/>
    </row>
    <row r="51" spans="2:26" ht="12">
      <c r="B51" s="269" t="s">
        <v>31</v>
      </c>
      <c r="C51" s="270"/>
      <c r="D51" s="34">
        <v>631</v>
      </c>
      <c r="E51" s="74">
        <v>606</v>
      </c>
      <c r="F51" s="34">
        <v>4</v>
      </c>
      <c r="G51" s="34">
        <v>24</v>
      </c>
      <c r="H51" s="34">
        <v>90</v>
      </c>
      <c r="I51" s="34">
        <v>19</v>
      </c>
      <c r="J51" s="34">
        <v>38</v>
      </c>
      <c r="K51" s="34">
        <v>431</v>
      </c>
      <c r="L51" s="74">
        <v>25</v>
      </c>
      <c r="M51" s="34">
        <v>0</v>
      </c>
      <c r="N51" s="68">
        <v>3</v>
      </c>
      <c r="O51" s="68">
        <v>10</v>
      </c>
      <c r="P51" s="34">
        <v>1</v>
      </c>
      <c r="Q51" s="34">
        <v>0</v>
      </c>
      <c r="R51" s="34">
        <v>11</v>
      </c>
      <c r="S51" s="214">
        <v>0</v>
      </c>
      <c r="T51" s="40">
        <v>35</v>
      </c>
      <c r="U51" s="40">
        <v>30.75594294770206</v>
      </c>
      <c r="V51" s="73">
        <v>6.879508935726442</v>
      </c>
      <c r="W51" s="68"/>
      <c r="X51" s="53"/>
      <c r="Y51" s="53"/>
      <c r="Z51" s="53"/>
    </row>
    <row r="52" spans="2:26" ht="12">
      <c r="B52" s="269" t="s">
        <v>32</v>
      </c>
      <c r="C52" s="270"/>
      <c r="D52" s="34">
        <v>109</v>
      </c>
      <c r="E52" s="74">
        <v>107</v>
      </c>
      <c r="F52" s="34">
        <v>1</v>
      </c>
      <c r="G52" s="34">
        <v>7</v>
      </c>
      <c r="H52" s="34">
        <v>16</v>
      </c>
      <c r="I52" s="34">
        <v>3</v>
      </c>
      <c r="J52" s="34">
        <v>7</v>
      </c>
      <c r="K52" s="34">
        <v>73</v>
      </c>
      <c r="L52" s="74">
        <v>2</v>
      </c>
      <c r="M52" s="34">
        <v>0</v>
      </c>
      <c r="N52" s="68">
        <v>1</v>
      </c>
      <c r="O52" s="68">
        <v>0</v>
      </c>
      <c r="P52" s="34">
        <v>0</v>
      </c>
      <c r="Q52" s="34">
        <v>0</v>
      </c>
      <c r="R52" s="34">
        <v>1</v>
      </c>
      <c r="S52" s="214">
        <v>0</v>
      </c>
      <c r="T52" s="40">
        <v>35</v>
      </c>
      <c r="U52" s="40">
        <v>30.073394495412845</v>
      </c>
      <c r="V52" s="73">
        <v>7.595937537553475</v>
      </c>
      <c r="W52" s="68"/>
      <c r="X52" s="53"/>
      <c r="Y52" s="53"/>
      <c r="Z52" s="53"/>
    </row>
    <row r="53" spans="2:26" ht="12">
      <c r="B53" s="269" t="s">
        <v>33</v>
      </c>
      <c r="C53" s="270"/>
      <c r="D53" s="34">
        <v>149</v>
      </c>
      <c r="E53" s="74">
        <v>138</v>
      </c>
      <c r="F53" s="34">
        <v>0</v>
      </c>
      <c r="G53" s="34">
        <v>4</v>
      </c>
      <c r="H53" s="34">
        <v>20</v>
      </c>
      <c r="I53" s="34">
        <v>8</v>
      </c>
      <c r="J53" s="34">
        <v>4</v>
      </c>
      <c r="K53" s="34">
        <v>102</v>
      </c>
      <c r="L53" s="74">
        <v>11</v>
      </c>
      <c r="M53" s="34">
        <v>1</v>
      </c>
      <c r="N53" s="68">
        <v>0</v>
      </c>
      <c r="O53" s="68">
        <v>4</v>
      </c>
      <c r="P53" s="34">
        <v>1</v>
      </c>
      <c r="Q53" s="34">
        <v>1</v>
      </c>
      <c r="R53" s="34">
        <v>4</v>
      </c>
      <c r="S53" s="214">
        <v>0</v>
      </c>
      <c r="T53" s="40">
        <v>35</v>
      </c>
      <c r="U53" s="40">
        <v>30.76510067114094</v>
      </c>
      <c r="V53" s="73">
        <v>6.753766978654131</v>
      </c>
      <c r="W53" s="68"/>
      <c r="X53" s="53"/>
      <c r="Y53" s="53"/>
      <c r="Z53" s="53"/>
    </row>
    <row r="54" spans="2:26" ht="12">
      <c r="B54" s="269" t="s">
        <v>34</v>
      </c>
      <c r="C54" s="270"/>
      <c r="D54" s="34">
        <v>19</v>
      </c>
      <c r="E54" s="74">
        <v>19</v>
      </c>
      <c r="F54" s="34">
        <v>0</v>
      </c>
      <c r="G54" s="34">
        <v>0</v>
      </c>
      <c r="H54" s="34">
        <v>1</v>
      </c>
      <c r="I54" s="34">
        <v>0</v>
      </c>
      <c r="J54" s="34">
        <v>0</v>
      </c>
      <c r="K54" s="34">
        <v>18</v>
      </c>
      <c r="L54" s="74">
        <v>0</v>
      </c>
      <c r="M54" s="34">
        <v>0</v>
      </c>
      <c r="N54" s="68">
        <v>0</v>
      </c>
      <c r="O54" s="68">
        <v>0</v>
      </c>
      <c r="P54" s="34">
        <v>0</v>
      </c>
      <c r="Q54" s="34">
        <v>0</v>
      </c>
      <c r="R54" s="34">
        <v>0</v>
      </c>
      <c r="S54" s="214">
        <v>0</v>
      </c>
      <c r="T54" s="40">
        <v>35</v>
      </c>
      <c r="U54" s="40">
        <v>34.05263157894737</v>
      </c>
      <c r="V54" s="73">
        <v>3.4716900176927328</v>
      </c>
      <c r="W54" s="68"/>
      <c r="X54" s="53"/>
      <c r="Y54" s="53"/>
      <c r="Z54" s="53"/>
    </row>
    <row r="55" spans="2:26" ht="12">
      <c r="B55" s="269" t="s">
        <v>35</v>
      </c>
      <c r="C55" s="270"/>
      <c r="D55" s="34">
        <v>19</v>
      </c>
      <c r="E55" s="74">
        <v>18</v>
      </c>
      <c r="F55" s="34">
        <v>0</v>
      </c>
      <c r="G55" s="34">
        <v>1</v>
      </c>
      <c r="H55" s="34">
        <v>1</v>
      </c>
      <c r="I55" s="34">
        <v>3</v>
      </c>
      <c r="J55" s="34">
        <v>1</v>
      </c>
      <c r="K55" s="34">
        <v>12</v>
      </c>
      <c r="L55" s="74">
        <v>1</v>
      </c>
      <c r="M55" s="34">
        <v>0</v>
      </c>
      <c r="N55" s="68">
        <v>0</v>
      </c>
      <c r="O55" s="68">
        <v>0</v>
      </c>
      <c r="P55" s="34">
        <v>0</v>
      </c>
      <c r="Q55" s="34">
        <v>0</v>
      </c>
      <c r="R55" s="34">
        <v>1</v>
      </c>
      <c r="S55" s="214">
        <v>0</v>
      </c>
      <c r="T55" s="40">
        <v>35</v>
      </c>
      <c r="U55" s="40">
        <v>30.842105263157894</v>
      </c>
      <c r="V55" s="73">
        <v>6.792668906784209</v>
      </c>
      <c r="W55" s="68"/>
      <c r="X55" s="53"/>
      <c r="Y55" s="53"/>
      <c r="Z55" s="53"/>
    </row>
    <row r="56" spans="2:26" ht="12">
      <c r="B56" s="269" t="s">
        <v>36</v>
      </c>
      <c r="C56" s="270"/>
      <c r="D56" s="34">
        <v>357</v>
      </c>
      <c r="E56" s="74">
        <v>344</v>
      </c>
      <c r="F56" s="34">
        <v>1</v>
      </c>
      <c r="G56" s="34">
        <v>9</v>
      </c>
      <c r="H56" s="34">
        <v>55</v>
      </c>
      <c r="I56" s="34">
        <v>8</v>
      </c>
      <c r="J56" s="34">
        <v>23</v>
      </c>
      <c r="K56" s="34">
        <v>248</v>
      </c>
      <c r="L56" s="74">
        <v>13</v>
      </c>
      <c r="M56" s="34">
        <v>0</v>
      </c>
      <c r="N56" s="68">
        <v>1</v>
      </c>
      <c r="O56" s="68">
        <v>6</v>
      </c>
      <c r="P56" s="34">
        <v>0</v>
      </c>
      <c r="Q56" s="34">
        <v>1</v>
      </c>
      <c r="R56" s="34">
        <v>5</v>
      </c>
      <c r="S56" s="214">
        <v>0</v>
      </c>
      <c r="T56" s="40">
        <v>35</v>
      </c>
      <c r="U56" s="40">
        <v>31.058823529411764</v>
      </c>
      <c r="V56" s="73">
        <v>6.5655221143867175</v>
      </c>
      <c r="W56" s="68"/>
      <c r="X56" s="53"/>
      <c r="Y56" s="53"/>
      <c r="Z56" s="53"/>
    </row>
    <row r="57" spans="2:26" ht="12">
      <c r="B57" s="269" t="s">
        <v>37</v>
      </c>
      <c r="C57" s="270"/>
      <c r="D57" s="34">
        <v>381</v>
      </c>
      <c r="E57" s="74">
        <v>369</v>
      </c>
      <c r="F57" s="34">
        <v>4</v>
      </c>
      <c r="G57" s="34">
        <v>17</v>
      </c>
      <c r="H57" s="34">
        <v>65</v>
      </c>
      <c r="I57" s="34">
        <v>13</v>
      </c>
      <c r="J57" s="34">
        <v>21</v>
      </c>
      <c r="K57" s="34">
        <v>249</v>
      </c>
      <c r="L57" s="74">
        <v>12</v>
      </c>
      <c r="M57" s="34">
        <v>0</v>
      </c>
      <c r="N57" s="68">
        <v>1</v>
      </c>
      <c r="O57" s="68">
        <v>3</v>
      </c>
      <c r="P57" s="34">
        <v>3</v>
      </c>
      <c r="Q57" s="34">
        <v>2</v>
      </c>
      <c r="R57" s="34">
        <v>3</v>
      </c>
      <c r="S57" s="214">
        <v>0</v>
      </c>
      <c r="T57" s="40">
        <v>35</v>
      </c>
      <c r="U57" s="40">
        <v>30.183727034120736</v>
      </c>
      <c r="V57" s="73">
        <v>7.201450714158332</v>
      </c>
      <c r="W57" s="68"/>
      <c r="X57" s="53"/>
      <c r="Y57" s="53"/>
      <c r="Z57" s="53"/>
    </row>
    <row r="58" spans="2:26" ht="12">
      <c r="B58" s="269" t="s">
        <v>38</v>
      </c>
      <c r="C58" s="270"/>
      <c r="D58" s="34">
        <v>135</v>
      </c>
      <c r="E58" s="74">
        <v>127</v>
      </c>
      <c r="F58" s="34">
        <v>0</v>
      </c>
      <c r="G58" s="34">
        <v>2</v>
      </c>
      <c r="H58" s="34">
        <v>14</v>
      </c>
      <c r="I58" s="34">
        <v>6</v>
      </c>
      <c r="J58" s="34">
        <v>6</v>
      </c>
      <c r="K58" s="34">
        <v>99</v>
      </c>
      <c r="L58" s="74">
        <v>8</v>
      </c>
      <c r="M58" s="34">
        <v>0</v>
      </c>
      <c r="N58" s="68">
        <v>2</v>
      </c>
      <c r="O58" s="68">
        <v>1</v>
      </c>
      <c r="P58" s="34">
        <v>0</v>
      </c>
      <c r="Q58" s="34">
        <v>1</v>
      </c>
      <c r="R58" s="34">
        <v>4</v>
      </c>
      <c r="S58" s="214">
        <v>0</v>
      </c>
      <c r="T58" s="40">
        <v>35</v>
      </c>
      <c r="U58" s="40">
        <v>31.785185185185185</v>
      </c>
      <c r="V58" s="73">
        <v>6.035201693429629</v>
      </c>
      <c r="W58" s="68"/>
      <c r="X58" s="53"/>
      <c r="Y58" s="53"/>
      <c r="Z58" s="53"/>
    </row>
    <row r="59" spans="2:26" ht="12">
      <c r="B59" s="269" t="s">
        <v>39</v>
      </c>
      <c r="C59" s="270"/>
      <c r="D59" s="34">
        <v>98</v>
      </c>
      <c r="E59" s="74">
        <v>93</v>
      </c>
      <c r="F59" s="34">
        <v>1</v>
      </c>
      <c r="G59" s="34">
        <v>5</v>
      </c>
      <c r="H59" s="34">
        <v>22</v>
      </c>
      <c r="I59" s="34">
        <v>6</v>
      </c>
      <c r="J59" s="34">
        <v>9</v>
      </c>
      <c r="K59" s="34">
        <v>50</v>
      </c>
      <c r="L59" s="74">
        <v>5</v>
      </c>
      <c r="M59" s="34">
        <v>0</v>
      </c>
      <c r="N59" s="68">
        <v>0</v>
      </c>
      <c r="O59" s="68">
        <v>2</v>
      </c>
      <c r="P59" s="34">
        <v>1</v>
      </c>
      <c r="Q59" s="34">
        <v>1</v>
      </c>
      <c r="R59" s="34">
        <v>1</v>
      </c>
      <c r="S59" s="214">
        <v>0</v>
      </c>
      <c r="T59" s="40">
        <v>34.5</v>
      </c>
      <c r="U59" s="40">
        <v>28.520408163265305</v>
      </c>
      <c r="V59" s="73">
        <v>7.531691930558489</v>
      </c>
      <c r="W59" s="68"/>
      <c r="X59" s="53"/>
      <c r="Y59" s="53"/>
      <c r="Z59" s="53"/>
    </row>
    <row r="60" spans="2:26" ht="12">
      <c r="B60" s="269" t="s">
        <v>40</v>
      </c>
      <c r="C60" s="270"/>
      <c r="D60" s="34">
        <v>229</v>
      </c>
      <c r="E60" s="74">
        <v>214</v>
      </c>
      <c r="F60" s="34">
        <v>1</v>
      </c>
      <c r="G60" s="34">
        <v>6</v>
      </c>
      <c r="H60" s="34">
        <v>32</v>
      </c>
      <c r="I60" s="34">
        <v>8</v>
      </c>
      <c r="J60" s="34">
        <v>15</v>
      </c>
      <c r="K60" s="34">
        <v>152</v>
      </c>
      <c r="L60" s="74">
        <v>15</v>
      </c>
      <c r="M60" s="34">
        <v>0</v>
      </c>
      <c r="N60" s="68">
        <v>1</v>
      </c>
      <c r="O60" s="68">
        <v>4</v>
      </c>
      <c r="P60" s="34">
        <v>0</v>
      </c>
      <c r="Q60" s="34">
        <v>3</v>
      </c>
      <c r="R60" s="34">
        <v>7</v>
      </c>
      <c r="S60" s="214">
        <v>0</v>
      </c>
      <c r="T60" s="40">
        <v>35</v>
      </c>
      <c r="U60" s="40">
        <v>31.074235807860262</v>
      </c>
      <c r="V60" s="73">
        <v>6.550658863094756</v>
      </c>
      <c r="W60" s="68"/>
      <c r="X60" s="53"/>
      <c r="Y60" s="53"/>
      <c r="Z60" s="53"/>
    </row>
    <row r="61" spans="2:26" ht="12">
      <c r="B61" s="269" t="s">
        <v>41</v>
      </c>
      <c r="C61" s="270"/>
      <c r="D61" s="34">
        <v>121</v>
      </c>
      <c r="E61" s="74">
        <v>118</v>
      </c>
      <c r="F61" s="34">
        <v>0</v>
      </c>
      <c r="G61" s="34">
        <v>7</v>
      </c>
      <c r="H61" s="34">
        <v>18</v>
      </c>
      <c r="I61" s="34">
        <v>4</v>
      </c>
      <c r="J61" s="34">
        <v>8</v>
      </c>
      <c r="K61" s="34">
        <v>81</v>
      </c>
      <c r="L61" s="74">
        <v>3</v>
      </c>
      <c r="M61" s="34">
        <v>0</v>
      </c>
      <c r="N61" s="68">
        <v>0</v>
      </c>
      <c r="O61" s="68">
        <v>2</v>
      </c>
      <c r="P61" s="34">
        <v>1</v>
      </c>
      <c r="Q61" s="34">
        <v>0</v>
      </c>
      <c r="R61" s="34">
        <v>0</v>
      </c>
      <c r="S61" s="214">
        <v>0</v>
      </c>
      <c r="T61" s="40">
        <v>35</v>
      </c>
      <c r="U61" s="40">
        <v>30.33884297520661</v>
      </c>
      <c r="V61" s="73">
        <v>7.023239659644576</v>
      </c>
      <c r="W61" s="68"/>
      <c r="X61" s="53"/>
      <c r="Y61" s="53"/>
      <c r="Z61" s="53"/>
    </row>
    <row r="62" spans="2:26" ht="12">
      <c r="B62" s="269" t="s">
        <v>42</v>
      </c>
      <c r="C62" s="270"/>
      <c r="D62" s="34">
        <v>135</v>
      </c>
      <c r="E62" s="74">
        <v>133</v>
      </c>
      <c r="F62" s="34">
        <v>0</v>
      </c>
      <c r="G62" s="34">
        <v>8</v>
      </c>
      <c r="H62" s="34">
        <v>22</v>
      </c>
      <c r="I62" s="34">
        <v>3</v>
      </c>
      <c r="J62" s="34">
        <v>10</v>
      </c>
      <c r="K62" s="34">
        <v>90</v>
      </c>
      <c r="L62" s="74">
        <v>2</v>
      </c>
      <c r="M62" s="34">
        <v>0</v>
      </c>
      <c r="N62" s="68">
        <v>0</v>
      </c>
      <c r="O62" s="68">
        <v>1</v>
      </c>
      <c r="P62" s="34">
        <v>0</v>
      </c>
      <c r="Q62" s="34">
        <v>1</v>
      </c>
      <c r="R62" s="34">
        <v>0</v>
      </c>
      <c r="S62" s="214">
        <v>0</v>
      </c>
      <c r="T62" s="40">
        <v>35</v>
      </c>
      <c r="U62" s="40">
        <v>30.51851851851852</v>
      </c>
      <c r="V62" s="73">
        <v>6.931274410453872</v>
      </c>
      <c r="W62" s="68"/>
      <c r="X62" s="53"/>
      <c r="Y62" s="53"/>
      <c r="Z62" s="53"/>
    </row>
    <row r="63" spans="2:26" ht="12">
      <c r="B63" s="269" t="s">
        <v>43</v>
      </c>
      <c r="C63" s="270"/>
      <c r="D63" s="34">
        <v>503</v>
      </c>
      <c r="E63" s="74">
        <v>485</v>
      </c>
      <c r="F63" s="34">
        <v>2</v>
      </c>
      <c r="G63" s="34">
        <v>19</v>
      </c>
      <c r="H63" s="34">
        <v>64</v>
      </c>
      <c r="I63" s="34">
        <v>24</v>
      </c>
      <c r="J63" s="34">
        <v>24</v>
      </c>
      <c r="K63" s="34">
        <v>352</v>
      </c>
      <c r="L63" s="74">
        <v>18</v>
      </c>
      <c r="M63" s="34">
        <v>0</v>
      </c>
      <c r="N63" s="68">
        <v>3</v>
      </c>
      <c r="O63" s="68">
        <v>3</v>
      </c>
      <c r="P63" s="34">
        <v>1</v>
      </c>
      <c r="Q63" s="34">
        <v>1</v>
      </c>
      <c r="R63" s="34">
        <v>10</v>
      </c>
      <c r="S63" s="214">
        <v>0</v>
      </c>
      <c r="T63" s="40">
        <v>35</v>
      </c>
      <c r="U63" s="40">
        <v>31.01192842942346</v>
      </c>
      <c r="V63" s="73">
        <v>6.7176891464975546</v>
      </c>
      <c r="W63" s="68"/>
      <c r="X63" s="53"/>
      <c r="Y63" s="53"/>
      <c r="Z63" s="53"/>
    </row>
    <row r="64" spans="2:26" ht="12">
      <c r="B64" s="269" t="s">
        <v>44</v>
      </c>
      <c r="C64" s="270"/>
      <c r="D64" s="34">
        <v>118</v>
      </c>
      <c r="E64" s="74">
        <v>115</v>
      </c>
      <c r="F64" s="34">
        <v>0</v>
      </c>
      <c r="G64" s="34">
        <v>3</v>
      </c>
      <c r="H64" s="34">
        <v>17</v>
      </c>
      <c r="I64" s="34">
        <v>7</v>
      </c>
      <c r="J64" s="34">
        <v>3</v>
      </c>
      <c r="K64" s="34">
        <v>85</v>
      </c>
      <c r="L64" s="74">
        <v>3</v>
      </c>
      <c r="M64" s="34">
        <v>0</v>
      </c>
      <c r="N64" s="68">
        <v>0</v>
      </c>
      <c r="O64" s="68">
        <v>2</v>
      </c>
      <c r="P64" s="34">
        <v>0</v>
      </c>
      <c r="Q64" s="34">
        <v>0</v>
      </c>
      <c r="R64" s="34">
        <v>1</v>
      </c>
      <c r="S64" s="214">
        <v>0</v>
      </c>
      <c r="T64" s="40">
        <v>35</v>
      </c>
      <c r="U64" s="40">
        <v>31.04237288135593</v>
      </c>
      <c r="V64" s="73">
        <v>6.493118076509752</v>
      </c>
      <c r="W64" s="68"/>
      <c r="X64" s="53"/>
      <c r="Y64" s="53"/>
      <c r="Z64" s="53"/>
    </row>
    <row r="65" spans="2:26" ht="12">
      <c r="B65" s="269" t="s">
        <v>45</v>
      </c>
      <c r="C65" s="270"/>
      <c r="D65" s="34">
        <v>97</v>
      </c>
      <c r="E65" s="74">
        <v>94</v>
      </c>
      <c r="F65" s="34">
        <v>0</v>
      </c>
      <c r="G65" s="34">
        <v>6</v>
      </c>
      <c r="H65" s="34">
        <v>14</v>
      </c>
      <c r="I65" s="34">
        <v>4</v>
      </c>
      <c r="J65" s="34">
        <v>9</v>
      </c>
      <c r="K65" s="34">
        <v>61</v>
      </c>
      <c r="L65" s="74">
        <v>3</v>
      </c>
      <c r="M65" s="34">
        <v>0</v>
      </c>
      <c r="N65" s="68">
        <v>0</v>
      </c>
      <c r="O65" s="68">
        <v>2</v>
      </c>
      <c r="P65" s="34">
        <v>0</v>
      </c>
      <c r="Q65" s="34">
        <v>0</v>
      </c>
      <c r="R65" s="34">
        <v>1</v>
      </c>
      <c r="S65" s="214">
        <v>0</v>
      </c>
      <c r="T65" s="40">
        <v>35</v>
      </c>
      <c r="U65" s="40">
        <v>30.164948453608247</v>
      </c>
      <c r="V65" s="73">
        <v>6.981643210906627</v>
      </c>
      <c r="W65" s="68"/>
      <c r="X65" s="53"/>
      <c r="Y65" s="53"/>
      <c r="Z65" s="53"/>
    </row>
    <row r="66" spans="2:26" ht="12">
      <c r="B66" s="269" t="s">
        <v>46</v>
      </c>
      <c r="C66" s="270"/>
      <c r="D66" s="34">
        <v>219</v>
      </c>
      <c r="E66" s="74">
        <v>213</v>
      </c>
      <c r="F66" s="34">
        <v>0</v>
      </c>
      <c r="G66" s="34">
        <v>3</v>
      </c>
      <c r="H66" s="34">
        <v>24</v>
      </c>
      <c r="I66" s="34">
        <v>8</v>
      </c>
      <c r="J66" s="34">
        <v>19</v>
      </c>
      <c r="K66" s="34">
        <v>159</v>
      </c>
      <c r="L66" s="74">
        <v>6</v>
      </c>
      <c r="M66" s="34">
        <v>0</v>
      </c>
      <c r="N66" s="68">
        <v>0</v>
      </c>
      <c r="O66" s="68">
        <v>2</v>
      </c>
      <c r="P66" s="34">
        <v>0</v>
      </c>
      <c r="Q66" s="34">
        <v>0</v>
      </c>
      <c r="R66" s="34">
        <v>4</v>
      </c>
      <c r="S66" s="214">
        <v>0</v>
      </c>
      <c r="T66" s="40">
        <v>35</v>
      </c>
      <c r="U66" s="40">
        <v>31.831050228310502</v>
      </c>
      <c r="V66" s="73">
        <v>5.836750407031227</v>
      </c>
      <c r="W66" s="68"/>
      <c r="X66" s="53"/>
      <c r="Y66" s="53"/>
      <c r="Z66" s="53"/>
    </row>
    <row r="67" spans="2:26" ht="12">
      <c r="B67" s="269" t="s">
        <v>47</v>
      </c>
      <c r="C67" s="270"/>
      <c r="D67" s="34">
        <v>166</v>
      </c>
      <c r="E67" s="74">
        <v>161</v>
      </c>
      <c r="F67" s="34">
        <v>1</v>
      </c>
      <c r="G67" s="34">
        <v>4</v>
      </c>
      <c r="H67" s="34">
        <v>17</v>
      </c>
      <c r="I67" s="34">
        <v>5</v>
      </c>
      <c r="J67" s="34">
        <v>15</v>
      </c>
      <c r="K67" s="34">
        <v>119</v>
      </c>
      <c r="L67" s="74">
        <v>5</v>
      </c>
      <c r="M67" s="34">
        <v>0</v>
      </c>
      <c r="N67" s="68">
        <v>0</v>
      </c>
      <c r="O67" s="68">
        <v>3</v>
      </c>
      <c r="P67" s="34">
        <v>0</v>
      </c>
      <c r="Q67" s="34">
        <v>1</v>
      </c>
      <c r="R67" s="34">
        <v>1</v>
      </c>
      <c r="S67" s="214">
        <v>0</v>
      </c>
      <c r="T67" s="40">
        <v>35</v>
      </c>
      <c r="U67" s="40">
        <v>31.433734939759034</v>
      </c>
      <c r="V67" s="73">
        <v>6.265234080774073</v>
      </c>
      <c r="W67" s="68"/>
      <c r="X67" s="53"/>
      <c r="Y67" s="53"/>
      <c r="Z67" s="53"/>
    </row>
    <row r="68" spans="2:26" ht="12">
      <c r="B68" s="269" t="s">
        <v>48</v>
      </c>
      <c r="C68" s="270"/>
      <c r="D68" s="34">
        <v>78</v>
      </c>
      <c r="E68" s="74">
        <v>72</v>
      </c>
      <c r="F68" s="34">
        <v>1</v>
      </c>
      <c r="G68" s="34">
        <v>1</v>
      </c>
      <c r="H68" s="34">
        <v>2</v>
      </c>
      <c r="I68" s="34">
        <v>4</v>
      </c>
      <c r="J68" s="34">
        <v>5</v>
      </c>
      <c r="K68" s="34">
        <v>59</v>
      </c>
      <c r="L68" s="74">
        <v>6</v>
      </c>
      <c r="M68" s="34">
        <v>0</v>
      </c>
      <c r="N68" s="68">
        <v>1</v>
      </c>
      <c r="O68" s="68">
        <v>3</v>
      </c>
      <c r="P68" s="34">
        <v>0</v>
      </c>
      <c r="Q68" s="34">
        <v>0</v>
      </c>
      <c r="R68" s="34">
        <v>2</v>
      </c>
      <c r="S68" s="214">
        <v>0</v>
      </c>
      <c r="T68" s="40">
        <v>35</v>
      </c>
      <c r="U68" s="40">
        <v>32.15384615384615</v>
      </c>
      <c r="V68" s="73">
        <v>6.008818029021526</v>
      </c>
      <c r="W68" s="68"/>
      <c r="X68" s="53"/>
      <c r="Y68" s="53"/>
      <c r="Z68" s="53"/>
    </row>
    <row r="69" spans="2:26" ht="12">
      <c r="B69" s="269" t="s">
        <v>49</v>
      </c>
      <c r="C69" s="270"/>
      <c r="D69" s="68">
        <v>191</v>
      </c>
      <c r="E69" s="74">
        <v>187</v>
      </c>
      <c r="F69" s="68">
        <v>0</v>
      </c>
      <c r="G69" s="68">
        <v>2</v>
      </c>
      <c r="H69" s="68">
        <v>24</v>
      </c>
      <c r="I69" s="68">
        <v>7</v>
      </c>
      <c r="J69" s="68">
        <v>21</v>
      </c>
      <c r="K69" s="68">
        <v>133</v>
      </c>
      <c r="L69" s="74">
        <v>4</v>
      </c>
      <c r="M69" s="68">
        <v>0</v>
      </c>
      <c r="N69" s="68">
        <v>0</v>
      </c>
      <c r="O69" s="68">
        <v>2</v>
      </c>
      <c r="P69" s="68">
        <v>1</v>
      </c>
      <c r="Q69" s="68">
        <v>0</v>
      </c>
      <c r="R69" s="68">
        <v>1</v>
      </c>
      <c r="S69" s="214">
        <v>0</v>
      </c>
      <c r="T69" s="73">
        <v>35</v>
      </c>
      <c r="U69" s="73">
        <v>31.397905759162303</v>
      </c>
      <c r="V69" s="73">
        <v>5.838961318186867</v>
      </c>
      <c r="W69" s="68"/>
      <c r="X69" s="53"/>
      <c r="Y69" s="53"/>
      <c r="Z69" s="53"/>
    </row>
    <row r="70" spans="2:26" ht="12">
      <c r="B70" s="275" t="s">
        <v>343</v>
      </c>
      <c r="C70" s="273"/>
      <c r="D70" s="35">
        <v>108</v>
      </c>
      <c r="E70" s="75">
        <v>94</v>
      </c>
      <c r="F70" s="35">
        <v>0</v>
      </c>
      <c r="G70" s="35">
        <v>2</v>
      </c>
      <c r="H70" s="35">
        <v>14</v>
      </c>
      <c r="I70" s="35">
        <v>3</v>
      </c>
      <c r="J70" s="35">
        <v>11</v>
      </c>
      <c r="K70" s="35">
        <v>64</v>
      </c>
      <c r="L70" s="75">
        <v>14</v>
      </c>
      <c r="M70" s="35">
        <v>0</v>
      </c>
      <c r="N70" s="35">
        <v>2</v>
      </c>
      <c r="O70" s="35">
        <v>4</v>
      </c>
      <c r="P70" s="35">
        <v>0</v>
      </c>
      <c r="Q70" s="35">
        <v>1</v>
      </c>
      <c r="R70" s="35">
        <v>7</v>
      </c>
      <c r="S70" s="215">
        <v>0</v>
      </c>
      <c r="T70" s="41">
        <v>35</v>
      </c>
      <c r="U70" s="41">
        <v>30.52777777777778</v>
      </c>
      <c r="V70" s="111">
        <v>6.602829092511941</v>
      </c>
      <c r="W70" s="68"/>
      <c r="X70" s="53"/>
      <c r="Y70" s="53"/>
      <c r="Z70" s="53"/>
    </row>
    <row r="71" spans="23:27" ht="12">
      <c r="W71" s="66"/>
      <c r="X71" s="66"/>
      <c r="Y71" s="66"/>
      <c r="Z71" s="66"/>
      <c r="AA71" s="66"/>
    </row>
    <row r="72" spans="4:27" ht="12">
      <c r="D72" s="259">
        <f>D7</f>
        <v>15239</v>
      </c>
      <c r="W72" s="66"/>
      <c r="X72" s="66"/>
      <c r="Y72" s="66"/>
      <c r="Z72" s="66"/>
      <c r="AA72" s="66"/>
    </row>
    <row r="73" spans="4:27" ht="12">
      <c r="D73" s="259" t="str">
        <f>IF(D72=SUM(D9:D12,D13:D23,D24:D70)/3,"OK","NG")</f>
        <v>OK</v>
      </c>
      <c r="W73" s="66"/>
      <c r="X73" s="66"/>
      <c r="Y73" s="66"/>
      <c r="Z73" s="66"/>
      <c r="AA73" s="66"/>
    </row>
    <row r="74" spans="23:27" ht="12">
      <c r="W74" s="66"/>
      <c r="X74" s="66"/>
      <c r="Y74" s="66"/>
      <c r="Z74" s="66"/>
      <c r="AA74" s="66"/>
    </row>
    <row r="75" spans="23:27" ht="12">
      <c r="W75" s="66"/>
      <c r="X75" s="66"/>
      <c r="Y75" s="66"/>
      <c r="Z75" s="66"/>
      <c r="AA75" s="66"/>
    </row>
    <row r="76" spans="23:27" ht="12">
      <c r="W76" s="66"/>
      <c r="X76" s="66"/>
      <c r="Y76" s="66"/>
      <c r="Z76" s="66"/>
      <c r="AA76" s="66"/>
    </row>
    <row r="77" spans="23:27" ht="12">
      <c r="W77" s="66"/>
      <c r="X77" s="66"/>
      <c r="Y77" s="66"/>
      <c r="Z77" s="66"/>
      <c r="AA77" s="66"/>
    </row>
    <row r="78" spans="23:27" ht="12">
      <c r="W78" s="66"/>
      <c r="X78" s="66"/>
      <c r="Y78" s="66"/>
      <c r="Z78" s="66"/>
      <c r="AA78" s="66"/>
    </row>
    <row r="79" spans="23:27" ht="12">
      <c r="W79" s="66"/>
      <c r="X79" s="66"/>
      <c r="Y79" s="66"/>
      <c r="Z79" s="66"/>
      <c r="AA79" s="66"/>
    </row>
    <row r="80" spans="23:27" ht="12">
      <c r="W80" s="66"/>
      <c r="X80" s="66"/>
      <c r="Y80" s="66"/>
      <c r="Z80" s="66"/>
      <c r="AA80" s="66"/>
    </row>
    <row r="81" spans="23:27" ht="12">
      <c r="W81" s="66"/>
      <c r="X81" s="66"/>
      <c r="Y81" s="66"/>
      <c r="Z81" s="66"/>
      <c r="AA81" s="66"/>
    </row>
    <row r="82" spans="23:27" ht="12">
      <c r="W82" s="66"/>
      <c r="X82" s="66"/>
      <c r="Y82" s="66"/>
      <c r="Z82" s="66"/>
      <c r="AA82" s="66"/>
    </row>
    <row r="83" spans="23:27" ht="12">
      <c r="W83" s="66"/>
      <c r="X83" s="66"/>
      <c r="Y83" s="66"/>
      <c r="Z83" s="66"/>
      <c r="AA83" s="66"/>
    </row>
    <row r="84" spans="23:27" ht="12">
      <c r="W84" s="66"/>
      <c r="X84" s="66"/>
      <c r="Y84" s="66"/>
      <c r="Z84" s="66"/>
      <c r="AA84" s="66"/>
    </row>
    <row r="85" spans="23:27" ht="12">
      <c r="W85" s="66"/>
      <c r="X85" s="66"/>
      <c r="Y85" s="66"/>
      <c r="Z85" s="66"/>
      <c r="AA85" s="66"/>
    </row>
    <row r="86" spans="23:27" ht="12">
      <c r="W86" s="66"/>
      <c r="X86" s="66"/>
      <c r="Y86" s="66"/>
      <c r="Z86" s="66"/>
      <c r="AA86" s="66"/>
    </row>
    <row r="87" spans="23:27" ht="12">
      <c r="W87" s="66"/>
      <c r="X87" s="66"/>
      <c r="Y87" s="66"/>
      <c r="Z87" s="66"/>
      <c r="AA87" s="66"/>
    </row>
    <row r="88" spans="23:27" ht="12">
      <c r="W88" s="66"/>
      <c r="X88" s="66"/>
      <c r="Y88" s="66"/>
      <c r="Z88" s="66"/>
      <c r="AA88" s="66"/>
    </row>
    <row r="89" spans="23:27" ht="12">
      <c r="W89" s="66"/>
      <c r="X89" s="66"/>
      <c r="Y89" s="66"/>
      <c r="Z89" s="66"/>
      <c r="AA89" s="66"/>
    </row>
    <row r="90" spans="23:27" ht="12">
      <c r="W90" s="66"/>
      <c r="X90" s="66"/>
      <c r="Y90" s="66"/>
      <c r="Z90" s="66"/>
      <c r="AA90" s="66"/>
    </row>
    <row r="91" spans="23:27" ht="12">
      <c r="W91" s="66"/>
      <c r="X91" s="66"/>
      <c r="Y91" s="66"/>
      <c r="Z91" s="66"/>
      <c r="AA91" s="66"/>
    </row>
    <row r="92" spans="23:27" ht="12">
      <c r="W92" s="66"/>
      <c r="X92" s="66"/>
      <c r="Y92" s="66"/>
      <c r="Z92" s="66"/>
      <c r="AA92" s="66"/>
    </row>
    <row r="93" spans="23:27" ht="12">
      <c r="W93" s="66"/>
      <c r="X93" s="66"/>
      <c r="Y93" s="66"/>
      <c r="Z93" s="66"/>
      <c r="AA93" s="66"/>
    </row>
    <row r="94" spans="23:27" ht="12">
      <c r="W94" s="66"/>
      <c r="X94" s="66"/>
      <c r="Y94" s="66"/>
      <c r="Z94" s="66"/>
      <c r="AA94" s="66"/>
    </row>
    <row r="95" spans="23:27" ht="12">
      <c r="W95" s="66"/>
      <c r="X95" s="66"/>
      <c r="Y95" s="66"/>
      <c r="Z95" s="66"/>
      <c r="AA95" s="66"/>
    </row>
    <row r="96" spans="23:27" ht="12">
      <c r="W96" s="66"/>
      <c r="X96" s="66"/>
      <c r="Y96" s="66"/>
      <c r="Z96" s="66"/>
      <c r="AA96" s="66"/>
    </row>
    <row r="97" spans="23:27" ht="12">
      <c r="W97" s="66"/>
      <c r="X97" s="66"/>
      <c r="Y97" s="66"/>
      <c r="Z97" s="66"/>
      <c r="AA97" s="66"/>
    </row>
    <row r="98" spans="23:27" ht="12">
      <c r="W98" s="66"/>
      <c r="X98" s="66"/>
      <c r="Y98" s="66"/>
      <c r="Z98" s="66"/>
      <c r="AA98" s="66"/>
    </row>
    <row r="99" spans="23:27" ht="12">
      <c r="W99" s="66"/>
      <c r="X99" s="66"/>
      <c r="Y99" s="66"/>
      <c r="Z99" s="66"/>
      <c r="AA99" s="66"/>
    </row>
  </sheetData>
  <sheetProtection/>
  <mergeCells count="87">
    <mergeCell ref="F3:K3"/>
    <mergeCell ref="E3:E6"/>
    <mergeCell ref="M3:R3"/>
    <mergeCell ref="M4:M6"/>
    <mergeCell ref="N4:N6"/>
    <mergeCell ref="O4:O6"/>
    <mergeCell ref="L3:L6"/>
    <mergeCell ref="F4:F6"/>
    <mergeCell ref="G4:G6"/>
    <mergeCell ref="H4:H6"/>
    <mergeCell ref="B5:C6"/>
    <mergeCell ref="B7:C7"/>
    <mergeCell ref="B8:C8"/>
    <mergeCell ref="D3:D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5:C55"/>
    <mergeCell ref="B56:C56"/>
    <mergeCell ref="B57:C57"/>
    <mergeCell ref="B58:C58"/>
    <mergeCell ref="B67:C67"/>
    <mergeCell ref="B50:C50"/>
    <mergeCell ref="B51:C51"/>
    <mergeCell ref="B52:C52"/>
    <mergeCell ref="B53:C53"/>
    <mergeCell ref="B54:C54"/>
    <mergeCell ref="B64:C64"/>
    <mergeCell ref="B65:C65"/>
    <mergeCell ref="B66:C66"/>
    <mergeCell ref="B59:C59"/>
    <mergeCell ref="B60:C60"/>
    <mergeCell ref="B62:C62"/>
    <mergeCell ref="B61:C61"/>
    <mergeCell ref="I4:I6"/>
    <mergeCell ref="J4:J6"/>
    <mergeCell ref="K4:K6"/>
    <mergeCell ref="P4:P6"/>
    <mergeCell ref="B70:C70"/>
    <mergeCell ref="Q4:Q6"/>
    <mergeCell ref="B68:C68"/>
    <mergeCell ref="B69:C69"/>
    <mergeCell ref="B3:C4"/>
    <mergeCell ref="B63:C63"/>
    <mergeCell ref="R4:R6"/>
    <mergeCell ref="V3:V4"/>
    <mergeCell ref="T5:T6"/>
    <mergeCell ref="U5:U6"/>
    <mergeCell ref="V5:V6"/>
    <mergeCell ref="T3:T4"/>
    <mergeCell ref="U3:U4"/>
    <mergeCell ref="S3:S4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6" width="12.7109375" style="0" customWidth="1"/>
  </cols>
  <sheetData>
    <row r="1" spans="2:4" ht="17.25">
      <c r="B1" s="16" t="s">
        <v>201</v>
      </c>
      <c r="D1" s="16" t="s">
        <v>209</v>
      </c>
    </row>
    <row r="2" spans="1:3" ht="17.25">
      <c r="A2" s="16"/>
      <c r="C2" s="5"/>
    </row>
    <row r="3" spans="2:8" s="32" customFormat="1" ht="28.5" customHeight="1">
      <c r="B3" s="344" t="s">
        <v>210</v>
      </c>
      <c r="C3" s="338"/>
      <c r="D3" s="345" t="s">
        <v>0</v>
      </c>
      <c r="E3" s="345" t="s">
        <v>55</v>
      </c>
      <c r="F3" s="345" t="s">
        <v>56</v>
      </c>
      <c r="G3" s="48"/>
      <c r="H3" s="48"/>
    </row>
    <row r="4" spans="2:6" ht="12">
      <c r="B4" s="354" t="s">
        <v>372</v>
      </c>
      <c r="C4" s="355"/>
      <c r="D4" s="343"/>
      <c r="E4" s="343"/>
      <c r="F4" s="343"/>
    </row>
    <row r="5" spans="2:6" ht="12">
      <c r="B5" s="356"/>
      <c r="C5" s="349"/>
      <c r="D5" s="343"/>
      <c r="E5" s="343"/>
      <c r="F5" s="343"/>
    </row>
    <row r="6" spans="2:6" ht="12">
      <c r="B6" s="276" t="s">
        <v>1</v>
      </c>
      <c r="C6" s="277"/>
      <c r="D6" s="35">
        <v>15239</v>
      </c>
      <c r="E6" s="35">
        <v>1779</v>
      </c>
      <c r="F6" s="35">
        <v>13460</v>
      </c>
    </row>
    <row r="7" spans="2:6" ht="12">
      <c r="B7" s="269" t="s">
        <v>2</v>
      </c>
      <c r="C7" s="270"/>
      <c r="D7" s="34">
        <v>7818</v>
      </c>
      <c r="E7" s="34">
        <v>803</v>
      </c>
      <c r="F7" s="34">
        <v>7015</v>
      </c>
    </row>
    <row r="8" spans="2:6" ht="12">
      <c r="B8" s="99"/>
      <c r="C8" s="93" t="s">
        <v>140</v>
      </c>
      <c r="D8" s="34">
        <v>3685</v>
      </c>
      <c r="E8" s="34">
        <v>270</v>
      </c>
      <c r="F8" s="34">
        <v>3415</v>
      </c>
    </row>
    <row r="9" spans="2:6" ht="12">
      <c r="B9" s="99"/>
      <c r="C9" s="93" t="s">
        <v>141</v>
      </c>
      <c r="D9" s="34">
        <v>1799</v>
      </c>
      <c r="E9" s="34">
        <v>172</v>
      </c>
      <c r="F9" s="34">
        <v>1627</v>
      </c>
    </row>
    <row r="10" spans="2:6" ht="12">
      <c r="B10" s="99"/>
      <c r="C10" s="93" t="s">
        <v>142</v>
      </c>
      <c r="D10" s="34">
        <v>2334</v>
      </c>
      <c r="E10" s="34">
        <v>361</v>
      </c>
      <c r="F10" s="34">
        <v>1973</v>
      </c>
    </row>
    <row r="11" spans="2:6" ht="12">
      <c r="B11" s="275" t="s">
        <v>3</v>
      </c>
      <c r="C11" s="273"/>
      <c r="D11" s="35">
        <v>7421</v>
      </c>
      <c r="E11" s="35">
        <v>976</v>
      </c>
      <c r="F11" s="35">
        <v>6445</v>
      </c>
    </row>
    <row r="12" spans="2:6" ht="12" customHeight="1">
      <c r="B12" s="269" t="s">
        <v>360</v>
      </c>
      <c r="C12" s="270"/>
      <c r="D12" s="34">
        <v>373</v>
      </c>
      <c r="E12" s="34">
        <v>55</v>
      </c>
      <c r="F12" s="34">
        <v>318</v>
      </c>
    </row>
    <row r="13" spans="2:6" ht="12" customHeight="1">
      <c r="B13" s="269" t="s">
        <v>361</v>
      </c>
      <c r="C13" s="270"/>
      <c r="D13" s="34">
        <v>1117</v>
      </c>
      <c r="E13" s="34">
        <v>140</v>
      </c>
      <c r="F13" s="34">
        <v>977</v>
      </c>
    </row>
    <row r="14" spans="2:6" ht="12" customHeight="1">
      <c r="B14" s="269" t="s">
        <v>362</v>
      </c>
      <c r="C14" s="270"/>
      <c r="D14" s="34">
        <v>1446</v>
      </c>
      <c r="E14" s="34">
        <v>148</v>
      </c>
      <c r="F14" s="34">
        <v>1298</v>
      </c>
    </row>
    <row r="15" spans="2:6" ht="12" customHeight="1">
      <c r="B15" s="271" t="s">
        <v>363</v>
      </c>
      <c r="C15" s="270"/>
      <c r="D15" s="34">
        <v>5272</v>
      </c>
      <c r="E15" s="34">
        <v>479</v>
      </c>
      <c r="F15" s="34">
        <v>4793</v>
      </c>
    </row>
    <row r="16" spans="2:6" ht="12" customHeight="1">
      <c r="B16" s="269" t="s">
        <v>364</v>
      </c>
      <c r="C16" s="270"/>
      <c r="D16" s="34">
        <v>1802</v>
      </c>
      <c r="E16" s="34">
        <v>284</v>
      </c>
      <c r="F16" s="34">
        <v>1518</v>
      </c>
    </row>
    <row r="17" spans="2:6" ht="12" customHeight="1">
      <c r="B17" s="269" t="s">
        <v>365</v>
      </c>
      <c r="C17" s="270"/>
      <c r="D17" s="34">
        <v>456</v>
      </c>
      <c r="E17" s="34">
        <v>36</v>
      </c>
      <c r="F17" s="34">
        <v>420</v>
      </c>
    </row>
    <row r="18" spans="2:6" ht="12" customHeight="1">
      <c r="B18" s="269" t="s">
        <v>366</v>
      </c>
      <c r="C18" s="270"/>
      <c r="D18" s="34">
        <v>1799</v>
      </c>
      <c r="E18" s="34">
        <v>172</v>
      </c>
      <c r="F18" s="34">
        <v>1627</v>
      </c>
    </row>
    <row r="19" spans="2:6" ht="12" customHeight="1">
      <c r="B19" s="269" t="s">
        <v>367</v>
      </c>
      <c r="C19" s="270"/>
      <c r="D19" s="34">
        <v>911</v>
      </c>
      <c r="E19" s="34">
        <v>156</v>
      </c>
      <c r="F19" s="34">
        <v>755</v>
      </c>
    </row>
    <row r="20" spans="2:6" ht="12" customHeight="1">
      <c r="B20" s="269" t="s">
        <v>368</v>
      </c>
      <c r="C20" s="270"/>
      <c r="D20" s="34">
        <v>583</v>
      </c>
      <c r="E20" s="34">
        <v>84</v>
      </c>
      <c r="F20" s="34">
        <v>499</v>
      </c>
    </row>
    <row r="21" spans="2:6" ht="12" customHeight="1">
      <c r="B21" s="269" t="s">
        <v>382</v>
      </c>
      <c r="C21" s="274"/>
      <c r="D21" s="34">
        <v>718</v>
      </c>
      <c r="E21" s="34">
        <v>100</v>
      </c>
      <c r="F21" s="34">
        <v>618</v>
      </c>
    </row>
    <row r="22" spans="2:6" ht="12" customHeight="1">
      <c r="B22" s="275" t="s">
        <v>369</v>
      </c>
      <c r="C22" s="273"/>
      <c r="D22" s="35">
        <v>762</v>
      </c>
      <c r="E22" s="35">
        <v>125</v>
      </c>
      <c r="F22" s="35">
        <v>637</v>
      </c>
    </row>
    <row r="23" spans="2:6" ht="12">
      <c r="B23" s="269" t="s">
        <v>4</v>
      </c>
      <c r="C23" s="270"/>
      <c r="D23" s="34">
        <v>373</v>
      </c>
      <c r="E23" s="34">
        <v>55</v>
      </c>
      <c r="F23" s="34">
        <v>318</v>
      </c>
    </row>
    <row r="24" spans="2:6" ht="12">
      <c r="B24" s="269" t="s">
        <v>5</v>
      </c>
      <c r="C24" s="270"/>
      <c r="D24" s="34">
        <v>91</v>
      </c>
      <c r="E24" s="34">
        <v>14</v>
      </c>
      <c r="F24" s="34">
        <v>77</v>
      </c>
    </row>
    <row r="25" spans="2:6" ht="12">
      <c r="B25" s="269" t="s">
        <v>6</v>
      </c>
      <c r="C25" s="270"/>
      <c r="D25" s="34">
        <v>260</v>
      </c>
      <c r="E25" s="34">
        <v>54</v>
      </c>
      <c r="F25" s="34">
        <v>206</v>
      </c>
    </row>
    <row r="26" spans="2:6" ht="12">
      <c r="B26" s="269" t="s">
        <v>7</v>
      </c>
      <c r="C26" s="270"/>
      <c r="D26" s="34">
        <v>314</v>
      </c>
      <c r="E26" s="34">
        <v>16</v>
      </c>
      <c r="F26" s="34">
        <v>298</v>
      </c>
    </row>
    <row r="27" spans="2:6" ht="12">
      <c r="B27" s="269" t="s">
        <v>8</v>
      </c>
      <c r="C27" s="270"/>
      <c r="D27" s="34">
        <v>120</v>
      </c>
      <c r="E27" s="34">
        <v>21</v>
      </c>
      <c r="F27" s="34">
        <v>99</v>
      </c>
    </row>
    <row r="28" spans="2:6" ht="12">
      <c r="B28" s="269" t="s">
        <v>9</v>
      </c>
      <c r="C28" s="270"/>
      <c r="D28" s="34">
        <v>95</v>
      </c>
      <c r="E28" s="34">
        <v>5</v>
      </c>
      <c r="F28" s="34">
        <v>90</v>
      </c>
    </row>
    <row r="29" spans="2:6" ht="12">
      <c r="B29" s="269" t="s">
        <v>10</v>
      </c>
      <c r="C29" s="270"/>
      <c r="D29" s="34">
        <v>237</v>
      </c>
      <c r="E29" s="34">
        <v>30</v>
      </c>
      <c r="F29" s="34">
        <v>207</v>
      </c>
    </row>
    <row r="30" spans="2:6" ht="12">
      <c r="B30" s="269" t="s">
        <v>11</v>
      </c>
      <c r="C30" s="270"/>
      <c r="D30" s="34">
        <v>632</v>
      </c>
      <c r="E30" s="34">
        <v>96</v>
      </c>
      <c r="F30" s="34">
        <v>536</v>
      </c>
    </row>
    <row r="31" spans="2:6" ht="12">
      <c r="B31" s="269" t="s">
        <v>12</v>
      </c>
      <c r="C31" s="270"/>
      <c r="D31" s="34">
        <v>370</v>
      </c>
      <c r="E31" s="34">
        <v>47</v>
      </c>
      <c r="F31" s="34">
        <v>323</v>
      </c>
    </row>
    <row r="32" spans="2:6" ht="12">
      <c r="B32" s="269" t="s">
        <v>13</v>
      </c>
      <c r="C32" s="270"/>
      <c r="D32" s="34">
        <v>458</v>
      </c>
      <c r="E32" s="34">
        <v>49</v>
      </c>
      <c r="F32" s="34">
        <v>409</v>
      </c>
    </row>
    <row r="33" spans="2:6" ht="12">
      <c r="B33" s="269" t="s">
        <v>14</v>
      </c>
      <c r="C33" s="270"/>
      <c r="D33" s="34">
        <v>995</v>
      </c>
      <c r="E33" s="34">
        <v>81</v>
      </c>
      <c r="F33" s="34">
        <v>914</v>
      </c>
    </row>
    <row r="34" spans="2:6" ht="12">
      <c r="B34" s="269" t="s">
        <v>15</v>
      </c>
      <c r="C34" s="270"/>
      <c r="D34" s="34">
        <v>741</v>
      </c>
      <c r="E34" s="34">
        <v>53</v>
      </c>
      <c r="F34" s="34">
        <v>688</v>
      </c>
    </row>
    <row r="35" spans="2:6" ht="12">
      <c r="B35" s="269" t="s">
        <v>16</v>
      </c>
      <c r="C35" s="270"/>
      <c r="D35" s="34">
        <v>1070</v>
      </c>
      <c r="E35" s="34">
        <v>64</v>
      </c>
      <c r="F35" s="34">
        <v>1006</v>
      </c>
    </row>
    <row r="36" spans="2:6" ht="12">
      <c r="B36" s="269" t="s">
        <v>17</v>
      </c>
      <c r="C36" s="270"/>
      <c r="D36" s="34">
        <v>879</v>
      </c>
      <c r="E36" s="34">
        <v>72</v>
      </c>
      <c r="F36" s="34">
        <v>807</v>
      </c>
    </row>
    <row r="37" spans="2:6" ht="12">
      <c r="B37" s="269" t="s">
        <v>18</v>
      </c>
      <c r="C37" s="270"/>
      <c r="D37" s="34">
        <v>257</v>
      </c>
      <c r="E37" s="34">
        <v>29</v>
      </c>
      <c r="F37" s="34">
        <v>228</v>
      </c>
    </row>
    <row r="38" spans="2:6" ht="12">
      <c r="B38" s="269" t="s">
        <v>19</v>
      </c>
      <c r="C38" s="270"/>
      <c r="D38" s="34">
        <v>181</v>
      </c>
      <c r="E38" s="34">
        <v>18</v>
      </c>
      <c r="F38" s="34">
        <v>163</v>
      </c>
    </row>
    <row r="39" spans="2:6" ht="12">
      <c r="B39" s="269" t="s">
        <v>20</v>
      </c>
      <c r="C39" s="270"/>
      <c r="D39" s="34">
        <v>137</v>
      </c>
      <c r="E39" s="34">
        <v>9</v>
      </c>
      <c r="F39" s="34">
        <v>128</v>
      </c>
    </row>
    <row r="40" spans="2:6" ht="12">
      <c r="B40" s="269" t="s">
        <v>21</v>
      </c>
      <c r="C40" s="270"/>
      <c r="D40" s="34">
        <v>138</v>
      </c>
      <c r="E40" s="34">
        <v>9</v>
      </c>
      <c r="F40" s="34">
        <v>129</v>
      </c>
    </row>
    <row r="41" spans="2:6" ht="12">
      <c r="B41" s="269" t="s">
        <v>22</v>
      </c>
      <c r="C41" s="270"/>
      <c r="D41" s="34">
        <v>423</v>
      </c>
      <c r="E41" s="34">
        <v>36</v>
      </c>
      <c r="F41" s="34">
        <v>387</v>
      </c>
    </row>
    <row r="42" spans="2:6" ht="12">
      <c r="B42" s="269" t="s">
        <v>23</v>
      </c>
      <c r="C42" s="270"/>
      <c r="D42" s="34">
        <v>361</v>
      </c>
      <c r="E42" s="34">
        <v>23</v>
      </c>
      <c r="F42" s="34">
        <v>338</v>
      </c>
    </row>
    <row r="43" spans="2:6" ht="12">
      <c r="B43" s="269" t="s">
        <v>24</v>
      </c>
      <c r="C43" s="270"/>
      <c r="D43" s="34">
        <v>330</v>
      </c>
      <c r="E43" s="34">
        <v>30</v>
      </c>
      <c r="F43" s="34">
        <v>300</v>
      </c>
    </row>
    <row r="44" spans="2:6" ht="12">
      <c r="B44" s="269" t="s">
        <v>25</v>
      </c>
      <c r="C44" s="270"/>
      <c r="D44" s="34">
        <v>532</v>
      </c>
      <c r="E44" s="34">
        <v>77</v>
      </c>
      <c r="F44" s="34">
        <v>455</v>
      </c>
    </row>
    <row r="45" spans="2:6" ht="12">
      <c r="B45" s="269" t="s">
        <v>26</v>
      </c>
      <c r="C45" s="270"/>
      <c r="D45" s="34">
        <v>1114</v>
      </c>
      <c r="E45" s="34">
        <v>197</v>
      </c>
      <c r="F45" s="34">
        <v>917</v>
      </c>
    </row>
    <row r="46" spans="2:6" ht="12">
      <c r="B46" s="269" t="s">
        <v>27</v>
      </c>
      <c r="C46" s="270"/>
      <c r="D46" s="34">
        <v>358</v>
      </c>
      <c r="E46" s="34">
        <v>57</v>
      </c>
      <c r="F46" s="34">
        <v>301</v>
      </c>
    </row>
    <row r="47" spans="2:6" ht="12">
      <c r="B47" s="269" t="s">
        <v>28</v>
      </c>
      <c r="C47" s="270"/>
      <c r="D47" s="34">
        <v>173</v>
      </c>
      <c r="E47" s="34">
        <v>17</v>
      </c>
      <c r="F47" s="34">
        <v>156</v>
      </c>
    </row>
    <row r="48" spans="2:6" ht="12">
      <c r="B48" s="269" t="s">
        <v>29</v>
      </c>
      <c r="C48" s="270"/>
      <c r="D48" s="34">
        <v>124</v>
      </c>
      <c r="E48" s="34">
        <v>13</v>
      </c>
      <c r="F48" s="34">
        <v>111</v>
      </c>
    </row>
    <row r="49" spans="2:6" ht="12">
      <c r="B49" s="269" t="s">
        <v>30</v>
      </c>
      <c r="C49" s="270"/>
      <c r="D49" s="34">
        <v>613</v>
      </c>
      <c r="E49" s="34">
        <v>30</v>
      </c>
      <c r="F49" s="34">
        <v>583</v>
      </c>
    </row>
    <row r="50" spans="2:6" ht="12">
      <c r="B50" s="269" t="s">
        <v>31</v>
      </c>
      <c r="C50" s="270"/>
      <c r="D50" s="34">
        <v>631</v>
      </c>
      <c r="E50" s="34">
        <v>79</v>
      </c>
      <c r="F50" s="34">
        <v>552</v>
      </c>
    </row>
    <row r="51" spans="2:6" ht="12">
      <c r="B51" s="269" t="s">
        <v>32</v>
      </c>
      <c r="C51" s="270"/>
      <c r="D51" s="34">
        <v>109</v>
      </c>
      <c r="E51" s="34">
        <v>10</v>
      </c>
      <c r="F51" s="34">
        <v>99</v>
      </c>
    </row>
    <row r="52" spans="2:6" ht="12">
      <c r="B52" s="269" t="s">
        <v>33</v>
      </c>
      <c r="C52" s="270"/>
      <c r="D52" s="34">
        <v>149</v>
      </c>
      <c r="E52" s="34">
        <v>23</v>
      </c>
      <c r="F52" s="34">
        <v>126</v>
      </c>
    </row>
    <row r="53" spans="2:6" ht="12">
      <c r="B53" s="269" t="s">
        <v>34</v>
      </c>
      <c r="C53" s="270"/>
      <c r="D53" s="34">
        <v>19</v>
      </c>
      <c r="E53" s="34">
        <v>3</v>
      </c>
      <c r="F53" s="34">
        <v>16</v>
      </c>
    </row>
    <row r="54" spans="2:6" ht="12">
      <c r="B54" s="269" t="s">
        <v>35</v>
      </c>
      <c r="C54" s="270"/>
      <c r="D54" s="34">
        <v>19</v>
      </c>
      <c r="E54" s="34">
        <v>1</v>
      </c>
      <c r="F54" s="34">
        <v>18</v>
      </c>
    </row>
    <row r="55" spans="2:6" ht="12">
      <c r="B55" s="269" t="s">
        <v>36</v>
      </c>
      <c r="C55" s="270"/>
      <c r="D55" s="34">
        <v>357</v>
      </c>
      <c r="E55" s="34">
        <v>54</v>
      </c>
      <c r="F55" s="34">
        <v>303</v>
      </c>
    </row>
    <row r="56" spans="2:6" ht="12">
      <c r="B56" s="269" t="s">
        <v>37</v>
      </c>
      <c r="C56" s="270"/>
      <c r="D56" s="34">
        <v>381</v>
      </c>
      <c r="E56" s="34">
        <v>66</v>
      </c>
      <c r="F56" s="34">
        <v>315</v>
      </c>
    </row>
    <row r="57" spans="2:6" ht="12">
      <c r="B57" s="269" t="s">
        <v>38</v>
      </c>
      <c r="C57" s="270"/>
      <c r="D57" s="34">
        <v>135</v>
      </c>
      <c r="E57" s="34">
        <v>32</v>
      </c>
      <c r="F57" s="34">
        <v>103</v>
      </c>
    </row>
    <row r="58" spans="2:6" ht="12">
      <c r="B58" s="269" t="s">
        <v>39</v>
      </c>
      <c r="C58" s="270"/>
      <c r="D58" s="34">
        <v>98</v>
      </c>
      <c r="E58" s="34">
        <v>11</v>
      </c>
      <c r="F58" s="34">
        <v>87</v>
      </c>
    </row>
    <row r="59" spans="2:6" ht="12">
      <c r="B59" s="269" t="s">
        <v>40</v>
      </c>
      <c r="C59" s="270"/>
      <c r="D59" s="34">
        <v>229</v>
      </c>
      <c r="E59" s="34">
        <v>31</v>
      </c>
      <c r="F59" s="34">
        <v>198</v>
      </c>
    </row>
    <row r="60" spans="2:6" ht="12">
      <c r="B60" s="269" t="s">
        <v>41</v>
      </c>
      <c r="C60" s="270"/>
      <c r="D60" s="34">
        <v>121</v>
      </c>
      <c r="E60" s="34">
        <v>16</v>
      </c>
      <c r="F60" s="34">
        <v>105</v>
      </c>
    </row>
    <row r="61" spans="2:6" ht="12">
      <c r="B61" s="269" t="s">
        <v>42</v>
      </c>
      <c r="C61" s="270"/>
      <c r="D61" s="34">
        <v>135</v>
      </c>
      <c r="E61" s="34">
        <v>26</v>
      </c>
      <c r="F61" s="34">
        <v>109</v>
      </c>
    </row>
    <row r="62" spans="2:6" ht="12">
      <c r="B62" s="269" t="s">
        <v>43</v>
      </c>
      <c r="C62" s="270"/>
      <c r="D62" s="34">
        <v>503</v>
      </c>
      <c r="E62" s="34">
        <v>66</v>
      </c>
      <c r="F62" s="34">
        <v>437</v>
      </c>
    </row>
    <row r="63" spans="2:6" ht="12">
      <c r="B63" s="269" t="s">
        <v>44</v>
      </c>
      <c r="C63" s="270"/>
      <c r="D63" s="34">
        <v>118</v>
      </c>
      <c r="E63" s="34">
        <v>16</v>
      </c>
      <c r="F63" s="34">
        <v>102</v>
      </c>
    </row>
    <row r="64" spans="2:6" ht="12">
      <c r="B64" s="269" t="s">
        <v>45</v>
      </c>
      <c r="C64" s="270"/>
      <c r="D64" s="34">
        <v>97</v>
      </c>
      <c r="E64" s="34">
        <v>18</v>
      </c>
      <c r="F64" s="34">
        <v>79</v>
      </c>
    </row>
    <row r="65" spans="2:6" ht="12">
      <c r="B65" s="269" t="s">
        <v>46</v>
      </c>
      <c r="C65" s="270"/>
      <c r="D65" s="34">
        <v>219</v>
      </c>
      <c r="E65" s="34">
        <v>31</v>
      </c>
      <c r="F65" s="34">
        <v>188</v>
      </c>
    </row>
    <row r="66" spans="2:6" ht="12">
      <c r="B66" s="269" t="s">
        <v>47</v>
      </c>
      <c r="C66" s="270"/>
      <c r="D66" s="34">
        <v>166</v>
      </c>
      <c r="E66" s="34">
        <v>27</v>
      </c>
      <c r="F66" s="34">
        <v>139</v>
      </c>
    </row>
    <row r="67" spans="2:6" ht="12">
      <c r="B67" s="269" t="s">
        <v>48</v>
      </c>
      <c r="C67" s="270"/>
      <c r="D67" s="34">
        <v>78</v>
      </c>
      <c r="E67" s="34">
        <v>8</v>
      </c>
      <c r="F67" s="34">
        <v>70</v>
      </c>
    </row>
    <row r="68" spans="1:6" s="66" customFormat="1" ht="12">
      <c r="A68"/>
      <c r="B68" s="269" t="s">
        <v>49</v>
      </c>
      <c r="C68" s="270"/>
      <c r="D68" s="68">
        <v>191</v>
      </c>
      <c r="E68" s="68">
        <v>34</v>
      </c>
      <c r="F68" s="68">
        <v>157</v>
      </c>
    </row>
    <row r="69" spans="1:6" s="66" customFormat="1" ht="12">
      <c r="A69"/>
      <c r="B69" s="272" t="s">
        <v>343</v>
      </c>
      <c r="C69" s="273"/>
      <c r="D69" s="35">
        <v>108</v>
      </c>
      <c r="E69" s="35">
        <v>25</v>
      </c>
      <c r="F69" s="35">
        <v>83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6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6:C56"/>
    <mergeCell ref="B50:C50"/>
    <mergeCell ref="B51:C51"/>
    <mergeCell ref="B52:C52"/>
    <mergeCell ref="B53:C53"/>
    <mergeCell ref="B55:C55"/>
    <mergeCell ref="B69:C69"/>
    <mergeCell ref="D3:D5"/>
    <mergeCell ref="E3:E5"/>
    <mergeCell ref="B67:C67"/>
    <mergeCell ref="B68:C68"/>
    <mergeCell ref="B62:C62"/>
    <mergeCell ref="B63:C63"/>
    <mergeCell ref="B64:C64"/>
    <mergeCell ref="B65:C65"/>
    <mergeCell ref="B47:C47"/>
    <mergeCell ref="F3:F5"/>
    <mergeCell ref="B66:C66"/>
    <mergeCell ref="B58:C58"/>
    <mergeCell ref="B59:C59"/>
    <mergeCell ref="B60:C60"/>
    <mergeCell ref="B61:C61"/>
    <mergeCell ref="B54:C54"/>
    <mergeCell ref="B57:C57"/>
    <mergeCell ref="B48:C48"/>
    <mergeCell ref="B49:C49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52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3" width="8.8515625" style="0" customWidth="1"/>
    <col min="14" max="14" width="9.00390625" style="0" customWidth="1"/>
    <col min="15" max="17" width="9.28125" style="0" bestFit="1" customWidth="1"/>
  </cols>
  <sheetData>
    <row r="1" spans="2:4" ht="18.75">
      <c r="B1" s="116" t="s">
        <v>144</v>
      </c>
      <c r="D1" s="45" t="s">
        <v>243</v>
      </c>
    </row>
    <row r="2" ht="17.25">
      <c r="C2" s="5"/>
    </row>
    <row r="3" spans="2:17" ht="25.5" customHeight="1">
      <c r="B3" s="95"/>
      <c r="C3" s="94" t="s">
        <v>145</v>
      </c>
      <c r="D3" s="334" t="s">
        <v>0</v>
      </c>
      <c r="E3" s="19"/>
      <c r="F3" s="19">
        <v>25</v>
      </c>
      <c r="G3" s="19">
        <v>30</v>
      </c>
      <c r="H3" s="19">
        <v>35</v>
      </c>
      <c r="I3" s="19">
        <v>40</v>
      </c>
      <c r="J3" s="19">
        <v>45</v>
      </c>
      <c r="K3" s="19">
        <v>50</v>
      </c>
      <c r="L3" s="19">
        <v>55</v>
      </c>
      <c r="M3" s="19">
        <v>60</v>
      </c>
      <c r="N3" s="158" t="s">
        <v>247</v>
      </c>
      <c r="O3" s="334" t="s">
        <v>50</v>
      </c>
      <c r="P3" s="334" t="s">
        <v>51</v>
      </c>
      <c r="Q3" s="334" t="s">
        <v>52</v>
      </c>
    </row>
    <row r="4" spans="2:17" s="17" customFormat="1" ht="20.25" customHeight="1">
      <c r="B4" s="261" t="s">
        <v>372</v>
      </c>
      <c r="C4" s="262"/>
      <c r="D4" s="335"/>
      <c r="E4" s="20" t="s">
        <v>95</v>
      </c>
      <c r="F4" s="20" t="s">
        <v>95</v>
      </c>
      <c r="G4" s="20" t="s">
        <v>95</v>
      </c>
      <c r="H4" s="20" t="s">
        <v>95</v>
      </c>
      <c r="I4" s="20" t="s">
        <v>95</v>
      </c>
      <c r="J4" s="20" t="s">
        <v>95</v>
      </c>
      <c r="K4" s="20" t="s">
        <v>95</v>
      </c>
      <c r="L4" s="20" t="s">
        <v>95</v>
      </c>
      <c r="M4" s="20" t="s">
        <v>95</v>
      </c>
      <c r="N4" s="24" t="s">
        <v>95</v>
      </c>
      <c r="O4" s="335"/>
      <c r="P4" s="335"/>
      <c r="Q4" s="335"/>
    </row>
    <row r="5" spans="2:17" ht="25.5" customHeight="1">
      <c r="B5" s="263"/>
      <c r="C5" s="264"/>
      <c r="D5" s="336"/>
      <c r="E5" s="157" t="s">
        <v>246</v>
      </c>
      <c r="F5" s="21">
        <v>29</v>
      </c>
      <c r="G5" s="21">
        <v>34</v>
      </c>
      <c r="H5" s="21">
        <v>39</v>
      </c>
      <c r="I5" s="21">
        <v>44</v>
      </c>
      <c r="J5" s="21">
        <v>49</v>
      </c>
      <c r="K5" s="21">
        <v>54</v>
      </c>
      <c r="L5" s="21">
        <v>59</v>
      </c>
      <c r="M5" s="21">
        <v>64</v>
      </c>
      <c r="N5" s="96"/>
      <c r="O5" s="23" t="s">
        <v>96</v>
      </c>
      <c r="P5" s="23" t="s">
        <v>96</v>
      </c>
      <c r="Q5" s="23" t="s">
        <v>96</v>
      </c>
    </row>
    <row r="6" spans="2:21" s="2" customFormat="1" ht="15.75" customHeight="1">
      <c r="B6" s="276" t="s">
        <v>1</v>
      </c>
      <c r="C6" s="277"/>
      <c r="D6" s="6">
        <v>15239</v>
      </c>
      <c r="E6" s="29">
        <v>141</v>
      </c>
      <c r="F6" s="29">
        <v>1389</v>
      </c>
      <c r="G6" s="29">
        <v>3224</v>
      </c>
      <c r="H6" s="29">
        <v>3225</v>
      </c>
      <c r="I6" s="29">
        <v>2270</v>
      </c>
      <c r="J6" s="29">
        <v>1258</v>
      </c>
      <c r="K6" s="29">
        <v>1003</v>
      </c>
      <c r="L6" s="29">
        <v>995</v>
      </c>
      <c r="M6" s="29">
        <v>813</v>
      </c>
      <c r="N6" s="29">
        <v>921</v>
      </c>
      <c r="O6" s="54">
        <v>39</v>
      </c>
      <c r="P6" s="56">
        <v>42.08799790012468</v>
      </c>
      <c r="Q6" s="7">
        <v>11.938380849832772</v>
      </c>
      <c r="R6" s="25"/>
      <c r="S6" s="25"/>
      <c r="T6" s="27"/>
      <c r="U6" s="25"/>
    </row>
    <row r="7" spans="2:21" s="2" customFormat="1" ht="15.75" customHeight="1">
      <c r="B7" s="269" t="s">
        <v>2</v>
      </c>
      <c r="C7" s="270"/>
      <c r="D7" s="8">
        <v>7818</v>
      </c>
      <c r="E7" s="30">
        <v>69</v>
      </c>
      <c r="F7" s="30">
        <v>669</v>
      </c>
      <c r="G7" s="30">
        <v>1607</v>
      </c>
      <c r="H7" s="30">
        <v>1578</v>
      </c>
      <c r="I7" s="30">
        <v>1128</v>
      </c>
      <c r="J7" s="30">
        <v>675</v>
      </c>
      <c r="K7" s="30">
        <v>549</v>
      </c>
      <c r="L7" s="30">
        <v>550</v>
      </c>
      <c r="M7" s="30">
        <v>431</v>
      </c>
      <c r="N7" s="30">
        <v>562</v>
      </c>
      <c r="O7" s="26">
        <v>39</v>
      </c>
      <c r="P7" s="25">
        <v>42.829496034791504</v>
      </c>
      <c r="Q7" s="25">
        <v>12.334698072516943</v>
      </c>
      <c r="R7" s="9"/>
      <c r="S7" s="9"/>
      <c r="T7" s="10"/>
      <c r="U7" s="9"/>
    </row>
    <row r="8" spans="2:21" s="2" customFormat="1" ht="15.75" customHeight="1">
      <c r="B8" s="99"/>
      <c r="C8" s="93" t="s">
        <v>140</v>
      </c>
      <c r="D8" s="8">
        <v>3685</v>
      </c>
      <c r="E8" s="30">
        <v>22</v>
      </c>
      <c r="F8" s="30">
        <v>234</v>
      </c>
      <c r="G8" s="30">
        <v>662</v>
      </c>
      <c r="H8" s="30">
        <v>753</v>
      </c>
      <c r="I8" s="30">
        <v>561</v>
      </c>
      <c r="J8" s="30">
        <v>356</v>
      </c>
      <c r="K8" s="30">
        <v>290</v>
      </c>
      <c r="L8" s="30">
        <v>291</v>
      </c>
      <c r="M8" s="30">
        <v>208</v>
      </c>
      <c r="N8" s="30">
        <v>308</v>
      </c>
      <c r="O8" s="26">
        <v>41</v>
      </c>
      <c r="P8" s="25">
        <v>44.095793758480326</v>
      </c>
      <c r="Q8" s="25">
        <v>12.371414469797362</v>
      </c>
      <c r="R8" s="9"/>
      <c r="S8" s="9"/>
      <c r="T8" s="10"/>
      <c r="U8" s="9"/>
    </row>
    <row r="9" spans="2:21" s="2" customFormat="1" ht="15.75" customHeight="1">
      <c r="B9" s="99"/>
      <c r="C9" s="93" t="s">
        <v>141</v>
      </c>
      <c r="D9" s="8">
        <v>1799</v>
      </c>
      <c r="E9" s="30">
        <v>17</v>
      </c>
      <c r="F9" s="30">
        <v>178</v>
      </c>
      <c r="G9" s="30">
        <v>375</v>
      </c>
      <c r="H9" s="30">
        <v>326</v>
      </c>
      <c r="I9" s="30">
        <v>263</v>
      </c>
      <c r="J9" s="30">
        <v>160</v>
      </c>
      <c r="K9" s="30">
        <v>120</v>
      </c>
      <c r="L9" s="30">
        <v>117</v>
      </c>
      <c r="M9" s="30">
        <v>115</v>
      </c>
      <c r="N9" s="30">
        <v>128</v>
      </c>
      <c r="O9" s="26">
        <v>40</v>
      </c>
      <c r="P9" s="25">
        <v>42.709838799332964</v>
      </c>
      <c r="Q9" s="25">
        <v>12.520251356220575</v>
      </c>
      <c r="R9" s="9"/>
      <c r="S9" s="9"/>
      <c r="T9" s="10"/>
      <c r="U9" s="9"/>
    </row>
    <row r="10" spans="2:21" s="2" customFormat="1" ht="15.75" customHeight="1">
      <c r="B10" s="99"/>
      <c r="C10" s="93" t="s">
        <v>142</v>
      </c>
      <c r="D10" s="8">
        <v>2334</v>
      </c>
      <c r="E10" s="30">
        <v>30</v>
      </c>
      <c r="F10" s="30">
        <v>257</v>
      </c>
      <c r="G10" s="30">
        <v>570</v>
      </c>
      <c r="H10" s="30">
        <v>499</v>
      </c>
      <c r="I10" s="30">
        <v>304</v>
      </c>
      <c r="J10" s="30">
        <v>159</v>
      </c>
      <c r="K10" s="30">
        <v>139</v>
      </c>
      <c r="L10" s="30">
        <v>142</v>
      </c>
      <c r="M10" s="30">
        <v>108</v>
      </c>
      <c r="N10" s="30">
        <v>126</v>
      </c>
      <c r="O10" s="26">
        <v>37</v>
      </c>
      <c r="P10" s="25">
        <v>40.92245072836332</v>
      </c>
      <c r="Q10" s="25">
        <v>11.87881666202965</v>
      </c>
      <c r="R10" s="9"/>
      <c r="S10" s="9"/>
      <c r="T10" s="10"/>
      <c r="U10" s="9"/>
    </row>
    <row r="11" spans="2:22" s="2" customFormat="1" ht="15.75" customHeight="1">
      <c r="B11" s="275" t="s">
        <v>3</v>
      </c>
      <c r="C11" s="273"/>
      <c r="D11" s="8">
        <v>7421</v>
      </c>
      <c r="E11" s="30">
        <v>72</v>
      </c>
      <c r="F11" s="30">
        <v>720</v>
      </c>
      <c r="G11" s="30">
        <v>1617</v>
      </c>
      <c r="H11" s="30">
        <v>1647</v>
      </c>
      <c r="I11" s="30">
        <v>1142</v>
      </c>
      <c r="J11" s="30">
        <v>583</v>
      </c>
      <c r="K11" s="30">
        <v>454</v>
      </c>
      <c r="L11" s="30">
        <v>445</v>
      </c>
      <c r="M11" s="30">
        <v>382</v>
      </c>
      <c r="N11" s="30">
        <v>359</v>
      </c>
      <c r="O11" s="26">
        <v>38</v>
      </c>
      <c r="P11" s="25">
        <v>41.30683196334726</v>
      </c>
      <c r="Q11" s="25">
        <v>11.45512952356036</v>
      </c>
      <c r="R11" s="25"/>
      <c r="S11" s="25"/>
      <c r="T11" s="27"/>
      <c r="U11" s="25"/>
      <c r="V11" s="28"/>
    </row>
    <row r="12" spans="2:21" s="2" customFormat="1" ht="15.75" customHeight="1">
      <c r="B12" s="269" t="s">
        <v>360</v>
      </c>
      <c r="C12" s="270"/>
      <c r="D12" s="11">
        <v>373</v>
      </c>
      <c r="E12" s="31">
        <v>0</v>
      </c>
      <c r="F12" s="31">
        <v>26</v>
      </c>
      <c r="G12" s="31">
        <v>64</v>
      </c>
      <c r="H12" s="31">
        <v>86</v>
      </c>
      <c r="I12" s="31">
        <v>70</v>
      </c>
      <c r="J12" s="31">
        <v>33</v>
      </c>
      <c r="K12" s="31">
        <v>24</v>
      </c>
      <c r="L12" s="31">
        <v>22</v>
      </c>
      <c r="M12" s="31">
        <v>28</v>
      </c>
      <c r="N12" s="31">
        <v>20</v>
      </c>
      <c r="O12" s="55">
        <v>40</v>
      </c>
      <c r="P12" s="12">
        <v>43.05093833780161</v>
      </c>
      <c r="Q12" s="12">
        <v>11.776369652047755</v>
      </c>
      <c r="R12" s="25"/>
      <c r="S12" s="25"/>
      <c r="T12" s="10"/>
      <c r="U12" s="25"/>
    </row>
    <row r="13" spans="2:21" s="2" customFormat="1" ht="15.75" customHeight="1">
      <c r="B13" s="269" t="s">
        <v>361</v>
      </c>
      <c r="C13" s="270"/>
      <c r="D13" s="8">
        <v>1117</v>
      </c>
      <c r="E13" s="30">
        <v>7</v>
      </c>
      <c r="F13" s="30">
        <v>82</v>
      </c>
      <c r="G13" s="30">
        <v>183</v>
      </c>
      <c r="H13" s="30">
        <v>202</v>
      </c>
      <c r="I13" s="30">
        <v>184</v>
      </c>
      <c r="J13" s="30">
        <v>95</v>
      </c>
      <c r="K13" s="30">
        <v>99</v>
      </c>
      <c r="L13" s="30">
        <v>95</v>
      </c>
      <c r="M13" s="30">
        <v>95</v>
      </c>
      <c r="N13" s="30">
        <v>75</v>
      </c>
      <c r="O13" s="26">
        <v>42</v>
      </c>
      <c r="P13" s="25">
        <v>44.3822739480752</v>
      </c>
      <c r="Q13" s="25">
        <v>12.3251850816791</v>
      </c>
      <c r="R13" s="9"/>
      <c r="S13" s="9"/>
      <c r="T13" s="10"/>
      <c r="U13" s="9"/>
    </row>
    <row r="14" spans="2:21" s="2" customFormat="1" ht="15.75" customHeight="1">
      <c r="B14" s="269" t="s">
        <v>362</v>
      </c>
      <c r="C14" s="270"/>
      <c r="D14" s="8">
        <v>1446</v>
      </c>
      <c r="E14" s="30">
        <v>16</v>
      </c>
      <c r="F14" s="30">
        <v>164</v>
      </c>
      <c r="G14" s="30">
        <v>335</v>
      </c>
      <c r="H14" s="30">
        <v>316</v>
      </c>
      <c r="I14" s="30">
        <v>212</v>
      </c>
      <c r="J14" s="30">
        <v>101</v>
      </c>
      <c r="K14" s="30">
        <v>89</v>
      </c>
      <c r="L14" s="30">
        <v>80</v>
      </c>
      <c r="M14" s="30">
        <v>67</v>
      </c>
      <c r="N14" s="30">
        <v>66</v>
      </c>
      <c r="O14" s="26">
        <v>37</v>
      </c>
      <c r="P14" s="25">
        <v>40.61825726141079</v>
      </c>
      <c r="Q14" s="25">
        <v>11.323835840263271</v>
      </c>
      <c r="R14" s="9"/>
      <c r="S14" s="9"/>
      <c r="T14" s="10"/>
      <c r="U14" s="9"/>
    </row>
    <row r="15" spans="2:21" s="2" customFormat="1" ht="15.75" customHeight="1">
      <c r="B15" s="271" t="s">
        <v>363</v>
      </c>
      <c r="C15" s="270"/>
      <c r="D15" s="8">
        <v>5272</v>
      </c>
      <c r="E15" s="30">
        <v>39</v>
      </c>
      <c r="F15" s="30">
        <v>388</v>
      </c>
      <c r="G15" s="30">
        <v>1019</v>
      </c>
      <c r="H15" s="30">
        <v>1111</v>
      </c>
      <c r="I15" s="30">
        <v>812</v>
      </c>
      <c r="J15" s="30">
        <v>471</v>
      </c>
      <c r="K15" s="30">
        <v>366</v>
      </c>
      <c r="L15" s="30">
        <v>384</v>
      </c>
      <c r="M15" s="30">
        <v>294</v>
      </c>
      <c r="N15" s="30">
        <v>388</v>
      </c>
      <c r="O15" s="26">
        <v>40</v>
      </c>
      <c r="P15" s="25">
        <v>43.19613050075873</v>
      </c>
      <c r="Q15" s="25">
        <v>12.193090163887144</v>
      </c>
      <c r="R15" s="9"/>
      <c r="S15" s="9"/>
      <c r="T15" s="10"/>
      <c r="U15" s="9"/>
    </row>
    <row r="16" spans="2:21" s="2" customFormat="1" ht="15.75" customHeight="1">
      <c r="B16" s="269" t="s">
        <v>364</v>
      </c>
      <c r="C16" s="270"/>
      <c r="D16" s="8">
        <v>1802</v>
      </c>
      <c r="E16" s="30">
        <v>26</v>
      </c>
      <c r="F16" s="30">
        <v>207</v>
      </c>
      <c r="G16" s="30">
        <v>448</v>
      </c>
      <c r="H16" s="30">
        <v>376</v>
      </c>
      <c r="I16" s="30">
        <v>231</v>
      </c>
      <c r="J16" s="30">
        <v>127</v>
      </c>
      <c r="K16" s="30">
        <v>114</v>
      </c>
      <c r="L16" s="30">
        <v>107</v>
      </c>
      <c r="M16" s="30">
        <v>76</v>
      </c>
      <c r="N16" s="30">
        <v>90</v>
      </c>
      <c r="O16" s="26">
        <v>37</v>
      </c>
      <c r="P16" s="25">
        <v>40.62874583795782</v>
      </c>
      <c r="Q16" s="25">
        <v>11.775538856512695</v>
      </c>
      <c r="R16" s="9"/>
      <c r="S16" s="9"/>
      <c r="T16" s="10"/>
      <c r="U16" s="9"/>
    </row>
    <row r="17" spans="2:21" s="2" customFormat="1" ht="15.75" customHeight="1">
      <c r="B17" s="269" t="s">
        <v>365</v>
      </c>
      <c r="C17" s="270"/>
      <c r="D17" s="8">
        <v>456</v>
      </c>
      <c r="E17" s="30">
        <v>6</v>
      </c>
      <c r="F17" s="30">
        <v>75</v>
      </c>
      <c r="G17" s="30">
        <v>129</v>
      </c>
      <c r="H17" s="30">
        <v>105</v>
      </c>
      <c r="I17" s="30">
        <v>53</v>
      </c>
      <c r="J17" s="30">
        <v>29</v>
      </c>
      <c r="K17" s="30">
        <v>23</v>
      </c>
      <c r="L17" s="30">
        <v>19</v>
      </c>
      <c r="M17" s="30">
        <v>9</v>
      </c>
      <c r="N17" s="30">
        <v>8</v>
      </c>
      <c r="O17" s="26">
        <v>35</v>
      </c>
      <c r="P17" s="25">
        <v>37.53508771929825</v>
      </c>
      <c r="Q17" s="25">
        <v>9.662143028561331</v>
      </c>
      <c r="R17" s="9"/>
      <c r="S17" s="9"/>
      <c r="T17" s="10"/>
      <c r="U17" s="9"/>
    </row>
    <row r="18" spans="2:21" s="2" customFormat="1" ht="15.75" customHeight="1">
      <c r="B18" s="269" t="s">
        <v>366</v>
      </c>
      <c r="C18" s="270"/>
      <c r="D18" s="8">
        <v>1799</v>
      </c>
      <c r="E18" s="30">
        <v>17</v>
      </c>
      <c r="F18" s="30">
        <v>178</v>
      </c>
      <c r="G18" s="30">
        <v>375</v>
      </c>
      <c r="H18" s="30">
        <v>326</v>
      </c>
      <c r="I18" s="30">
        <v>263</v>
      </c>
      <c r="J18" s="30">
        <v>160</v>
      </c>
      <c r="K18" s="30">
        <v>120</v>
      </c>
      <c r="L18" s="30">
        <v>117</v>
      </c>
      <c r="M18" s="30">
        <v>115</v>
      </c>
      <c r="N18" s="30">
        <v>128</v>
      </c>
      <c r="O18" s="26">
        <v>40</v>
      </c>
      <c r="P18" s="25">
        <v>42.709838799332964</v>
      </c>
      <c r="Q18" s="25">
        <v>12.520251356220575</v>
      </c>
      <c r="R18" s="9"/>
      <c r="S18" s="9"/>
      <c r="T18" s="10"/>
      <c r="U18" s="9"/>
    </row>
    <row r="19" spans="2:21" s="2" customFormat="1" ht="15.75" customHeight="1">
      <c r="B19" s="269" t="s">
        <v>367</v>
      </c>
      <c r="C19" s="270"/>
      <c r="D19" s="8">
        <v>911</v>
      </c>
      <c r="E19" s="30">
        <v>13</v>
      </c>
      <c r="F19" s="30">
        <v>97</v>
      </c>
      <c r="G19" s="30">
        <v>233</v>
      </c>
      <c r="H19" s="30">
        <v>200</v>
      </c>
      <c r="I19" s="30">
        <v>136</v>
      </c>
      <c r="J19" s="30">
        <v>63</v>
      </c>
      <c r="K19" s="30">
        <v>35</v>
      </c>
      <c r="L19" s="30">
        <v>53</v>
      </c>
      <c r="M19" s="30">
        <v>37</v>
      </c>
      <c r="N19" s="30">
        <v>44</v>
      </c>
      <c r="O19" s="26">
        <v>37</v>
      </c>
      <c r="P19" s="25">
        <v>40.260153677277714</v>
      </c>
      <c r="Q19" s="25">
        <v>11.375766781473118</v>
      </c>
      <c r="R19" s="9"/>
      <c r="S19" s="9"/>
      <c r="T19" s="10"/>
      <c r="U19" s="9"/>
    </row>
    <row r="20" spans="2:21" s="2" customFormat="1" ht="15.75" customHeight="1">
      <c r="B20" s="269" t="s">
        <v>368</v>
      </c>
      <c r="C20" s="270"/>
      <c r="D20" s="8">
        <v>583</v>
      </c>
      <c r="E20" s="30">
        <v>8</v>
      </c>
      <c r="F20" s="30">
        <v>62</v>
      </c>
      <c r="G20" s="30">
        <v>141</v>
      </c>
      <c r="H20" s="30">
        <v>159</v>
      </c>
      <c r="I20" s="30">
        <v>93</v>
      </c>
      <c r="J20" s="30">
        <v>34</v>
      </c>
      <c r="K20" s="30">
        <v>25</v>
      </c>
      <c r="L20" s="30">
        <v>25</v>
      </c>
      <c r="M20" s="30">
        <v>18</v>
      </c>
      <c r="N20" s="30">
        <v>18</v>
      </c>
      <c r="O20" s="26">
        <v>37</v>
      </c>
      <c r="P20" s="25">
        <v>39.21269296740995</v>
      </c>
      <c r="Q20" s="25">
        <v>10.031361995834846</v>
      </c>
      <c r="R20" s="9"/>
      <c r="S20" s="9"/>
      <c r="T20" s="10"/>
      <c r="U20" s="9"/>
    </row>
    <row r="21" spans="2:21" s="2" customFormat="1" ht="15.75" customHeight="1">
      <c r="B21" s="269" t="s">
        <v>382</v>
      </c>
      <c r="C21" s="274"/>
      <c r="D21" s="8">
        <v>718</v>
      </c>
      <c r="E21" s="30">
        <v>1</v>
      </c>
      <c r="F21" s="30">
        <v>54</v>
      </c>
      <c r="G21" s="30">
        <v>156</v>
      </c>
      <c r="H21" s="30">
        <v>157</v>
      </c>
      <c r="I21" s="30">
        <v>99</v>
      </c>
      <c r="J21" s="30">
        <v>71</v>
      </c>
      <c r="K21" s="30">
        <v>37</v>
      </c>
      <c r="L21" s="30">
        <v>55</v>
      </c>
      <c r="M21" s="30">
        <v>40</v>
      </c>
      <c r="N21" s="30">
        <v>48</v>
      </c>
      <c r="O21" s="26">
        <v>39</v>
      </c>
      <c r="P21" s="25">
        <v>42.67688022284123</v>
      </c>
      <c r="Q21" s="25">
        <v>11.938769645900658</v>
      </c>
      <c r="R21" s="9"/>
      <c r="S21" s="9"/>
      <c r="T21" s="10"/>
      <c r="U21" s="9"/>
    </row>
    <row r="22" spans="2:21" s="2" customFormat="1" ht="15.75" customHeight="1">
      <c r="B22" s="275" t="s">
        <v>369</v>
      </c>
      <c r="C22" s="273"/>
      <c r="D22" s="8">
        <v>762</v>
      </c>
      <c r="E22" s="30">
        <v>8</v>
      </c>
      <c r="F22" s="30">
        <v>56</v>
      </c>
      <c r="G22" s="30">
        <v>141</v>
      </c>
      <c r="H22" s="30">
        <v>187</v>
      </c>
      <c r="I22" s="30">
        <v>117</v>
      </c>
      <c r="J22" s="30">
        <v>74</v>
      </c>
      <c r="K22" s="30">
        <v>71</v>
      </c>
      <c r="L22" s="30">
        <v>38</v>
      </c>
      <c r="M22" s="30">
        <v>34</v>
      </c>
      <c r="N22" s="30">
        <v>36</v>
      </c>
      <c r="O22" s="26">
        <v>39</v>
      </c>
      <c r="P22" s="25">
        <v>41.91338582677165</v>
      </c>
      <c r="Q22" s="25">
        <v>10.947748522848705</v>
      </c>
      <c r="R22" s="25"/>
      <c r="S22" s="25"/>
      <c r="T22" s="27"/>
      <c r="U22" s="25"/>
    </row>
    <row r="23" spans="2:21" s="2" customFormat="1" ht="15.75" customHeight="1">
      <c r="B23" s="269" t="s">
        <v>4</v>
      </c>
      <c r="C23" s="270"/>
      <c r="D23" s="11">
        <v>373</v>
      </c>
      <c r="E23" s="31">
        <v>0</v>
      </c>
      <c r="F23" s="31">
        <v>26</v>
      </c>
      <c r="G23" s="31">
        <v>64</v>
      </c>
      <c r="H23" s="31">
        <v>86</v>
      </c>
      <c r="I23" s="31">
        <v>70</v>
      </c>
      <c r="J23" s="31">
        <v>33</v>
      </c>
      <c r="K23" s="31">
        <v>24</v>
      </c>
      <c r="L23" s="31">
        <v>22</v>
      </c>
      <c r="M23" s="31">
        <v>28</v>
      </c>
      <c r="N23" s="31">
        <v>20</v>
      </c>
      <c r="O23" s="55">
        <v>40</v>
      </c>
      <c r="P23" s="12">
        <v>43.05093833780161</v>
      </c>
      <c r="Q23" s="12">
        <v>11.776369652047755</v>
      </c>
      <c r="R23" s="25"/>
      <c r="S23" s="25"/>
      <c r="T23" s="10"/>
      <c r="U23" s="25"/>
    </row>
    <row r="24" spans="2:21" s="2" customFormat="1" ht="15.75" customHeight="1">
      <c r="B24" s="269" t="s">
        <v>5</v>
      </c>
      <c r="C24" s="270"/>
      <c r="D24" s="8">
        <v>91</v>
      </c>
      <c r="E24" s="30">
        <v>1</v>
      </c>
      <c r="F24" s="30">
        <v>4</v>
      </c>
      <c r="G24" s="30">
        <v>22</v>
      </c>
      <c r="H24" s="30">
        <v>14</v>
      </c>
      <c r="I24" s="30">
        <v>16</v>
      </c>
      <c r="J24" s="30">
        <v>8</v>
      </c>
      <c r="K24" s="30">
        <v>9</v>
      </c>
      <c r="L24" s="30">
        <v>10</v>
      </c>
      <c r="M24" s="30">
        <v>4</v>
      </c>
      <c r="N24" s="30">
        <v>3</v>
      </c>
      <c r="O24" s="26">
        <v>41</v>
      </c>
      <c r="P24" s="25">
        <v>42.65934065934066</v>
      </c>
      <c r="Q24" s="25">
        <v>11.28639277106117</v>
      </c>
      <c r="R24" s="9"/>
      <c r="S24" s="9"/>
      <c r="T24" s="10"/>
      <c r="U24" s="9"/>
    </row>
    <row r="25" spans="2:21" s="2" customFormat="1" ht="15.75" customHeight="1">
      <c r="B25" s="269" t="s">
        <v>6</v>
      </c>
      <c r="C25" s="270"/>
      <c r="D25" s="8">
        <v>260</v>
      </c>
      <c r="E25" s="30">
        <v>1</v>
      </c>
      <c r="F25" s="30">
        <v>26</v>
      </c>
      <c r="G25" s="30">
        <v>45</v>
      </c>
      <c r="H25" s="30">
        <v>47</v>
      </c>
      <c r="I25" s="30">
        <v>46</v>
      </c>
      <c r="J25" s="30">
        <v>24</v>
      </c>
      <c r="K25" s="30">
        <v>27</v>
      </c>
      <c r="L25" s="30">
        <v>17</v>
      </c>
      <c r="M25" s="30">
        <v>16</v>
      </c>
      <c r="N25" s="30">
        <v>11</v>
      </c>
      <c r="O25" s="26">
        <v>41</v>
      </c>
      <c r="P25" s="25">
        <v>42.65769230769231</v>
      </c>
      <c r="Q25" s="25">
        <v>11.386257146088518</v>
      </c>
      <c r="R25" s="9"/>
      <c r="S25" s="9"/>
      <c r="T25" s="10"/>
      <c r="U25" s="9"/>
    </row>
    <row r="26" spans="2:21" s="2" customFormat="1" ht="15.75" customHeight="1">
      <c r="B26" s="269" t="s">
        <v>7</v>
      </c>
      <c r="C26" s="270"/>
      <c r="D26" s="8">
        <v>314</v>
      </c>
      <c r="E26" s="30">
        <v>3</v>
      </c>
      <c r="F26" s="30">
        <v>17</v>
      </c>
      <c r="G26" s="30">
        <v>36</v>
      </c>
      <c r="H26" s="30">
        <v>52</v>
      </c>
      <c r="I26" s="30">
        <v>51</v>
      </c>
      <c r="J26" s="30">
        <v>28</v>
      </c>
      <c r="K26" s="30">
        <v>29</v>
      </c>
      <c r="L26" s="30">
        <v>32</v>
      </c>
      <c r="M26" s="30">
        <v>31</v>
      </c>
      <c r="N26" s="30">
        <v>35</v>
      </c>
      <c r="O26" s="26">
        <v>44</v>
      </c>
      <c r="P26" s="25">
        <v>47.060509554140125</v>
      </c>
      <c r="Q26" s="25">
        <v>13.204928201736175</v>
      </c>
      <c r="R26" s="9"/>
      <c r="S26" s="9"/>
      <c r="T26" s="10"/>
      <c r="U26" s="9"/>
    </row>
    <row r="27" spans="2:21" s="2" customFormat="1" ht="15.75" customHeight="1">
      <c r="B27" s="269" t="s">
        <v>8</v>
      </c>
      <c r="C27" s="270"/>
      <c r="D27" s="8">
        <v>120</v>
      </c>
      <c r="E27" s="30">
        <v>1</v>
      </c>
      <c r="F27" s="30">
        <v>10</v>
      </c>
      <c r="G27" s="30">
        <v>19</v>
      </c>
      <c r="H27" s="30">
        <v>24</v>
      </c>
      <c r="I27" s="30">
        <v>16</v>
      </c>
      <c r="J27" s="30">
        <v>9</v>
      </c>
      <c r="K27" s="30">
        <v>11</v>
      </c>
      <c r="L27" s="30">
        <v>12</v>
      </c>
      <c r="M27" s="30">
        <v>12</v>
      </c>
      <c r="N27" s="30">
        <v>6</v>
      </c>
      <c r="O27" s="26">
        <v>41.5</v>
      </c>
      <c r="P27" s="25">
        <v>44.4</v>
      </c>
      <c r="Q27" s="247">
        <v>12.779579298976293</v>
      </c>
      <c r="R27" s="9"/>
      <c r="S27" s="9"/>
      <c r="T27" s="10"/>
      <c r="U27" s="9"/>
    </row>
    <row r="28" spans="2:21" s="2" customFormat="1" ht="15.75" customHeight="1">
      <c r="B28" s="269" t="s">
        <v>9</v>
      </c>
      <c r="C28" s="270"/>
      <c r="D28" s="8">
        <v>95</v>
      </c>
      <c r="E28" s="30">
        <v>0</v>
      </c>
      <c r="F28" s="30">
        <v>5</v>
      </c>
      <c r="G28" s="30">
        <v>21</v>
      </c>
      <c r="H28" s="30">
        <v>16</v>
      </c>
      <c r="I28" s="30">
        <v>16</v>
      </c>
      <c r="J28" s="30">
        <v>5</v>
      </c>
      <c r="K28" s="30">
        <v>6</v>
      </c>
      <c r="L28" s="30">
        <v>10</v>
      </c>
      <c r="M28" s="30">
        <v>12</v>
      </c>
      <c r="N28" s="30">
        <v>4</v>
      </c>
      <c r="O28" s="26">
        <v>41</v>
      </c>
      <c r="P28" s="25">
        <v>44.31578947368421</v>
      </c>
      <c r="Q28" s="25">
        <v>12.351469167411018</v>
      </c>
      <c r="R28" s="9"/>
      <c r="S28" s="9"/>
      <c r="T28" s="10"/>
      <c r="U28" s="9"/>
    </row>
    <row r="29" spans="2:21" s="2" customFormat="1" ht="15.75" customHeight="1">
      <c r="B29" s="269" t="s">
        <v>10</v>
      </c>
      <c r="C29" s="270"/>
      <c r="D29" s="8">
        <v>237</v>
      </c>
      <c r="E29" s="30">
        <v>1</v>
      </c>
      <c r="F29" s="30">
        <v>20</v>
      </c>
      <c r="G29" s="30">
        <v>40</v>
      </c>
      <c r="H29" s="30">
        <v>49</v>
      </c>
      <c r="I29" s="30">
        <v>39</v>
      </c>
      <c r="J29" s="30">
        <v>21</v>
      </c>
      <c r="K29" s="30">
        <v>17</v>
      </c>
      <c r="L29" s="30">
        <v>14</v>
      </c>
      <c r="M29" s="30">
        <v>20</v>
      </c>
      <c r="N29" s="30">
        <v>16</v>
      </c>
      <c r="O29" s="26">
        <v>40</v>
      </c>
      <c r="P29" s="25">
        <v>43.40506329113924</v>
      </c>
      <c r="Q29" s="25">
        <v>11.755473648268271</v>
      </c>
      <c r="R29" s="9"/>
      <c r="S29" s="9"/>
      <c r="T29" s="10"/>
      <c r="U29" s="9"/>
    </row>
    <row r="30" spans="2:21" s="2" customFormat="1" ht="15.75" customHeight="1">
      <c r="B30" s="269" t="s">
        <v>11</v>
      </c>
      <c r="C30" s="270"/>
      <c r="D30" s="8">
        <v>632</v>
      </c>
      <c r="E30" s="30">
        <v>9</v>
      </c>
      <c r="F30" s="30">
        <v>65</v>
      </c>
      <c r="G30" s="30">
        <v>136</v>
      </c>
      <c r="H30" s="30">
        <v>130</v>
      </c>
      <c r="I30" s="30">
        <v>113</v>
      </c>
      <c r="J30" s="30">
        <v>48</v>
      </c>
      <c r="K30" s="30">
        <v>35</v>
      </c>
      <c r="L30" s="30">
        <v>33</v>
      </c>
      <c r="M30" s="30">
        <v>34</v>
      </c>
      <c r="N30" s="30">
        <v>29</v>
      </c>
      <c r="O30" s="26">
        <v>38.5</v>
      </c>
      <c r="P30" s="25">
        <v>40.982594936708864</v>
      </c>
      <c r="Q30" s="25">
        <v>11.327064523519512</v>
      </c>
      <c r="R30" s="9"/>
      <c r="S30" s="9"/>
      <c r="T30" s="10"/>
      <c r="U30" s="9"/>
    </row>
    <row r="31" spans="2:21" s="2" customFormat="1" ht="15.75" customHeight="1">
      <c r="B31" s="269" t="s">
        <v>12</v>
      </c>
      <c r="C31" s="270"/>
      <c r="D31" s="8">
        <v>370</v>
      </c>
      <c r="E31" s="30">
        <v>4</v>
      </c>
      <c r="F31" s="30">
        <v>33</v>
      </c>
      <c r="G31" s="30">
        <v>80</v>
      </c>
      <c r="H31" s="30">
        <v>78</v>
      </c>
      <c r="I31" s="30">
        <v>61</v>
      </c>
      <c r="J31" s="30">
        <v>18</v>
      </c>
      <c r="K31" s="30">
        <v>30</v>
      </c>
      <c r="L31" s="30">
        <v>26</v>
      </c>
      <c r="M31" s="30">
        <v>19</v>
      </c>
      <c r="N31" s="30">
        <v>21</v>
      </c>
      <c r="O31" s="26">
        <v>39</v>
      </c>
      <c r="P31" s="25">
        <v>41.75945945945946</v>
      </c>
      <c r="Q31" s="25">
        <v>11.55868634661083</v>
      </c>
      <c r="R31" s="9"/>
      <c r="S31" s="9"/>
      <c r="T31" s="10"/>
      <c r="U31" s="9"/>
    </row>
    <row r="32" spans="2:21" s="2" customFormat="1" ht="15.75" customHeight="1">
      <c r="B32" s="269" t="s">
        <v>13</v>
      </c>
      <c r="C32" s="270"/>
      <c r="D32" s="8">
        <v>458</v>
      </c>
      <c r="E32" s="30">
        <v>5</v>
      </c>
      <c r="F32" s="30">
        <v>57</v>
      </c>
      <c r="G32" s="30">
        <v>115</v>
      </c>
      <c r="H32" s="30">
        <v>96</v>
      </c>
      <c r="I32" s="30">
        <v>71</v>
      </c>
      <c r="J32" s="30">
        <v>27</v>
      </c>
      <c r="K32" s="30">
        <v>26</v>
      </c>
      <c r="L32" s="30">
        <v>22</v>
      </c>
      <c r="M32" s="30">
        <v>23</v>
      </c>
      <c r="N32" s="30">
        <v>16</v>
      </c>
      <c r="O32" s="26">
        <v>37</v>
      </c>
      <c r="P32" s="25">
        <v>40.01310043668122</v>
      </c>
      <c r="Q32" s="25">
        <v>11.044957006153965</v>
      </c>
      <c r="R32" s="9"/>
      <c r="S32" s="9"/>
      <c r="T32" s="10"/>
      <c r="U32" s="9"/>
    </row>
    <row r="33" spans="2:21" s="2" customFormat="1" ht="15.75" customHeight="1">
      <c r="B33" s="269" t="s">
        <v>14</v>
      </c>
      <c r="C33" s="270"/>
      <c r="D33" s="8">
        <v>995</v>
      </c>
      <c r="E33" s="30">
        <v>12</v>
      </c>
      <c r="F33" s="30">
        <v>84</v>
      </c>
      <c r="G33" s="30">
        <v>191</v>
      </c>
      <c r="H33" s="30">
        <v>206</v>
      </c>
      <c r="I33" s="30">
        <v>147</v>
      </c>
      <c r="J33" s="30">
        <v>92</v>
      </c>
      <c r="K33" s="30">
        <v>76</v>
      </c>
      <c r="L33" s="30">
        <v>77</v>
      </c>
      <c r="M33" s="30">
        <v>54</v>
      </c>
      <c r="N33" s="30">
        <v>56</v>
      </c>
      <c r="O33" s="26">
        <v>40</v>
      </c>
      <c r="P33" s="25">
        <v>42.5537688442211</v>
      </c>
      <c r="Q33" s="25">
        <v>11.718095233537216</v>
      </c>
      <c r="R33" s="9"/>
      <c r="S33" s="9"/>
      <c r="T33" s="10"/>
      <c r="U33" s="9"/>
    </row>
    <row r="34" spans="2:21" s="2" customFormat="1" ht="15.75" customHeight="1">
      <c r="B34" s="269" t="s">
        <v>15</v>
      </c>
      <c r="C34" s="270"/>
      <c r="D34" s="8">
        <v>741</v>
      </c>
      <c r="E34" s="30">
        <v>1</v>
      </c>
      <c r="F34" s="30">
        <v>57</v>
      </c>
      <c r="G34" s="30">
        <v>117</v>
      </c>
      <c r="H34" s="30">
        <v>147</v>
      </c>
      <c r="I34" s="30">
        <v>122</v>
      </c>
      <c r="J34" s="30">
        <v>77</v>
      </c>
      <c r="K34" s="30">
        <v>62</v>
      </c>
      <c r="L34" s="30">
        <v>56</v>
      </c>
      <c r="M34" s="30">
        <v>43</v>
      </c>
      <c r="N34" s="30">
        <v>59</v>
      </c>
      <c r="O34" s="26">
        <v>41</v>
      </c>
      <c r="P34" s="25">
        <v>44.15519568151147</v>
      </c>
      <c r="Q34" s="25">
        <v>12.040761429670944</v>
      </c>
      <c r="R34" s="9"/>
      <c r="S34" s="9"/>
      <c r="T34" s="10"/>
      <c r="U34" s="9"/>
    </row>
    <row r="35" spans="2:21" s="2" customFormat="1" ht="15.75" customHeight="1">
      <c r="B35" s="269" t="s">
        <v>16</v>
      </c>
      <c r="C35" s="270"/>
      <c r="D35" s="8">
        <v>1070</v>
      </c>
      <c r="E35" s="30">
        <v>4</v>
      </c>
      <c r="F35" s="30">
        <v>47</v>
      </c>
      <c r="G35" s="30">
        <v>172</v>
      </c>
      <c r="H35" s="30">
        <v>221</v>
      </c>
      <c r="I35" s="30">
        <v>158</v>
      </c>
      <c r="J35" s="30">
        <v>103</v>
      </c>
      <c r="K35" s="30">
        <v>100</v>
      </c>
      <c r="L35" s="30">
        <v>100</v>
      </c>
      <c r="M35" s="30">
        <v>66</v>
      </c>
      <c r="N35" s="30">
        <v>99</v>
      </c>
      <c r="O35" s="26">
        <v>42</v>
      </c>
      <c r="P35" s="25">
        <v>45.373831775700936</v>
      </c>
      <c r="Q35" s="25">
        <v>12.538676079987058</v>
      </c>
      <c r="R35" s="9"/>
      <c r="S35" s="9"/>
      <c r="T35" s="10"/>
      <c r="U35" s="9"/>
    </row>
    <row r="36" spans="2:21" s="2" customFormat="1" ht="15.75" customHeight="1">
      <c r="B36" s="269" t="s">
        <v>17</v>
      </c>
      <c r="C36" s="270"/>
      <c r="D36" s="8">
        <v>879</v>
      </c>
      <c r="E36" s="30">
        <v>5</v>
      </c>
      <c r="F36" s="30">
        <v>46</v>
      </c>
      <c r="G36" s="30">
        <v>182</v>
      </c>
      <c r="H36" s="30">
        <v>179</v>
      </c>
      <c r="I36" s="30">
        <v>134</v>
      </c>
      <c r="J36" s="30">
        <v>84</v>
      </c>
      <c r="K36" s="30">
        <v>52</v>
      </c>
      <c r="L36" s="30">
        <v>58</v>
      </c>
      <c r="M36" s="30">
        <v>45</v>
      </c>
      <c r="N36" s="30">
        <v>94</v>
      </c>
      <c r="O36" s="26">
        <v>40</v>
      </c>
      <c r="P36" s="25">
        <v>44.23549488054608</v>
      </c>
      <c r="Q36" s="25">
        <v>12.977475341573449</v>
      </c>
      <c r="R36" s="9"/>
      <c r="S36" s="9"/>
      <c r="T36" s="10"/>
      <c r="U36" s="9"/>
    </row>
    <row r="37" spans="2:21" s="2" customFormat="1" ht="15.75" customHeight="1">
      <c r="B37" s="269" t="s">
        <v>18</v>
      </c>
      <c r="C37" s="270"/>
      <c r="D37" s="8">
        <v>257</v>
      </c>
      <c r="E37" s="30">
        <v>2</v>
      </c>
      <c r="F37" s="30">
        <v>34</v>
      </c>
      <c r="G37" s="30">
        <v>58</v>
      </c>
      <c r="H37" s="30">
        <v>64</v>
      </c>
      <c r="I37" s="30">
        <v>33</v>
      </c>
      <c r="J37" s="30">
        <v>19</v>
      </c>
      <c r="K37" s="30">
        <v>12</v>
      </c>
      <c r="L37" s="30">
        <v>12</v>
      </c>
      <c r="M37" s="30">
        <v>10</v>
      </c>
      <c r="N37" s="30">
        <v>13</v>
      </c>
      <c r="O37" s="26">
        <v>37</v>
      </c>
      <c r="P37" s="25">
        <v>40.007782101167315</v>
      </c>
      <c r="Q37" s="25">
        <v>11.180686548791831</v>
      </c>
      <c r="R37" s="9"/>
      <c r="S37" s="9"/>
      <c r="T37" s="10"/>
      <c r="U37" s="9"/>
    </row>
    <row r="38" spans="2:21" s="2" customFormat="1" ht="15.75" customHeight="1">
      <c r="B38" s="269" t="s">
        <v>19</v>
      </c>
      <c r="C38" s="270"/>
      <c r="D38" s="8">
        <v>181</v>
      </c>
      <c r="E38" s="30">
        <v>0</v>
      </c>
      <c r="F38" s="30">
        <v>33</v>
      </c>
      <c r="G38" s="30">
        <v>51</v>
      </c>
      <c r="H38" s="30">
        <v>49</v>
      </c>
      <c r="I38" s="30">
        <v>20</v>
      </c>
      <c r="J38" s="30">
        <v>10</v>
      </c>
      <c r="K38" s="30">
        <v>9</v>
      </c>
      <c r="L38" s="30">
        <v>4</v>
      </c>
      <c r="M38" s="30">
        <v>4</v>
      </c>
      <c r="N38" s="30">
        <v>1</v>
      </c>
      <c r="O38" s="26">
        <v>35</v>
      </c>
      <c r="P38" s="25">
        <v>36.767955801104975</v>
      </c>
      <c r="Q38" s="25">
        <v>8.717878865248519</v>
      </c>
      <c r="R38" s="9"/>
      <c r="S38" s="9"/>
      <c r="T38" s="10"/>
      <c r="U38" s="9"/>
    </row>
    <row r="39" spans="2:21" s="2" customFormat="1" ht="15.75" customHeight="1">
      <c r="B39" s="269" t="s">
        <v>20</v>
      </c>
      <c r="C39" s="270"/>
      <c r="D39" s="8">
        <v>137</v>
      </c>
      <c r="E39" s="30">
        <v>2</v>
      </c>
      <c r="F39" s="30">
        <v>19</v>
      </c>
      <c r="G39" s="30">
        <v>40</v>
      </c>
      <c r="H39" s="30">
        <v>23</v>
      </c>
      <c r="I39" s="30">
        <v>19</v>
      </c>
      <c r="J39" s="30">
        <v>13</v>
      </c>
      <c r="K39" s="30">
        <v>6</v>
      </c>
      <c r="L39" s="30">
        <v>9</v>
      </c>
      <c r="M39" s="30">
        <v>2</v>
      </c>
      <c r="N39" s="30">
        <v>4</v>
      </c>
      <c r="O39" s="26">
        <v>36</v>
      </c>
      <c r="P39" s="25">
        <v>38.627737226277375</v>
      </c>
      <c r="Q39" s="25">
        <v>10.222529400408046</v>
      </c>
      <c r="R39" s="9"/>
      <c r="S39" s="9"/>
      <c r="T39" s="10"/>
      <c r="U39" s="9"/>
    </row>
    <row r="40" spans="2:21" s="2" customFormat="1" ht="15.75" customHeight="1">
      <c r="B40" s="269" t="s">
        <v>21</v>
      </c>
      <c r="C40" s="270"/>
      <c r="D40" s="8">
        <v>138</v>
      </c>
      <c r="E40" s="30">
        <v>4</v>
      </c>
      <c r="F40" s="30">
        <v>23</v>
      </c>
      <c r="G40" s="30">
        <v>38</v>
      </c>
      <c r="H40" s="30">
        <v>33</v>
      </c>
      <c r="I40" s="30">
        <v>14</v>
      </c>
      <c r="J40" s="30">
        <v>6</v>
      </c>
      <c r="K40" s="30">
        <v>8</v>
      </c>
      <c r="L40" s="30">
        <v>6</v>
      </c>
      <c r="M40" s="30">
        <v>3</v>
      </c>
      <c r="N40" s="30">
        <v>3</v>
      </c>
      <c r="O40" s="26">
        <v>35</v>
      </c>
      <c r="P40" s="25">
        <v>37.45652173913044</v>
      </c>
      <c r="Q40" s="25">
        <v>10.221716944938539</v>
      </c>
      <c r="R40" s="9"/>
      <c r="S40" s="9"/>
      <c r="T40" s="10"/>
      <c r="U40" s="9"/>
    </row>
    <row r="41" spans="2:21" s="2" customFormat="1" ht="15.75" customHeight="1">
      <c r="B41" s="269" t="s">
        <v>22</v>
      </c>
      <c r="C41" s="270"/>
      <c r="D41" s="8">
        <v>423</v>
      </c>
      <c r="E41" s="30">
        <v>4</v>
      </c>
      <c r="F41" s="30">
        <v>39</v>
      </c>
      <c r="G41" s="30">
        <v>99</v>
      </c>
      <c r="H41" s="30">
        <v>105</v>
      </c>
      <c r="I41" s="30">
        <v>65</v>
      </c>
      <c r="J41" s="30">
        <v>35</v>
      </c>
      <c r="K41" s="30">
        <v>16</v>
      </c>
      <c r="L41" s="30">
        <v>25</v>
      </c>
      <c r="M41" s="30">
        <v>20</v>
      </c>
      <c r="N41" s="30">
        <v>15</v>
      </c>
      <c r="O41" s="26">
        <v>37</v>
      </c>
      <c r="P41" s="25">
        <v>40.274231678487</v>
      </c>
      <c r="Q41" s="25">
        <v>10.830248705674618</v>
      </c>
      <c r="R41" s="9"/>
      <c r="S41" s="9"/>
      <c r="T41" s="10"/>
      <c r="U41" s="9"/>
    </row>
    <row r="42" spans="2:21" s="2" customFormat="1" ht="15.75" customHeight="1">
      <c r="B42" s="269" t="s">
        <v>23</v>
      </c>
      <c r="C42" s="270"/>
      <c r="D42" s="8">
        <v>361</v>
      </c>
      <c r="E42" s="30">
        <v>5</v>
      </c>
      <c r="F42" s="30">
        <v>40</v>
      </c>
      <c r="G42" s="30">
        <v>82</v>
      </c>
      <c r="H42" s="30">
        <v>78</v>
      </c>
      <c r="I42" s="30">
        <v>47</v>
      </c>
      <c r="J42" s="30">
        <v>37</v>
      </c>
      <c r="K42" s="30">
        <v>21</v>
      </c>
      <c r="L42" s="30">
        <v>20</v>
      </c>
      <c r="M42" s="30">
        <v>15</v>
      </c>
      <c r="N42" s="30">
        <v>16</v>
      </c>
      <c r="O42" s="26">
        <v>38</v>
      </c>
      <c r="P42" s="25">
        <v>40.65096952908587</v>
      </c>
      <c r="Q42" s="25">
        <v>11.485984473922125</v>
      </c>
      <c r="R42" s="9"/>
      <c r="S42" s="9"/>
      <c r="T42" s="10"/>
      <c r="U42" s="9"/>
    </row>
    <row r="43" spans="2:21" s="2" customFormat="1" ht="15.75" customHeight="1">
      <c r="B43" s="269" t="s">
        <v>24</v>
      </c>
      <c r="C43" s="270"/>
      <c r="D43" s="8">
        <v>330</v>
      </c>
      <c r="E43" s="30">
        <v>4</v>
      </c>
      <c r="F43" s="30">
        <v>33</v>
      </c>
      <c r="G43" s="30">
        <v>90</v>
      </c>
      <c r="H43" s="30">
        <v>64</v>
      </c>
      <c r="I43" s="30">
        <v>35</v>
      </c>
      <c r="J43" s="30">
        <v>27</v>
      </c>
      <c r="K43" s="30">
        <v>19</v>
      </c>
      <c r="L43" s="30">
        <v>28</v>
      </c>
      <c r="M43" s="30">
        <v>16</v>
      </c>
      <c r="N43" s="30">
        <v>14</v>
      </c>
      <c r="O43" s="26">
        <v>37</v>
      </c>
      <c r="P43" s="25">
        <v>40.89090909090909</v>
      </c>
      <c r="Q43" s="25">
        <v>11.418013913296534</v>
      </c>
      <c r="R43" s="9"/>
      <c r="S43" s="9"/>
      <c r="T43" s="10"/>
      <c r="U43" s="9"/>
    </row>
    <row r="44" spans="2:21" s="2" customFormat="1" ht="15.75" customHeight="1">
      <c r="B44" s="269" t="s">
        <v>25</v>
      </c>
      <c r="C44" s="270"/>
      <c r="D44" s="8">
        <v>532</v>
      </c>
      <c r="E44" s="30">
        <v>4</v>
      </c>
      <c r="F44" s="30">
        <v>50</v>
      </c>
      <c r="G44" s="30">
        <v>122</v>
      </c>
      <c r="H44" s="30">
        <v>123</v>
      </c>
      <c r="I44" s="30">
        <v>73</v>
      </c>
      <c r="J44" s="30">
        <v>32</v>
      </c>
      <c r="K44" s="30">
        <v>25</v>
      </c>
      <c r="L44" s="30">
        <v>35</v>
      </c>
      <c r="M44" s="30">
        <v>32</v>
      </c>
      <c r="N44" s="30">
        <v>36</v>
      </c>
      <c r="O44" s="26">
        <v>38</v>
      </c>
      <c r="P44" s="25">
        <v>41.91729323308271</v>
      </c>
      <c r="Q44" s="25">
        <v>12.180868648056139</v>
      </c>
      <c r="R44" s="9"/>
      <c r="S44" s="9"/>
      <c r="T44" s="10"/>
      <c r="U44" s="9"/>
    </row>
    <row r="45" spans="2:21" s="2" customFormat="1" ht="15.75" customHeight="1">
      <c r="B45" s="269" t="s">
        <v>26</v>
      </c>
      <c r="C45" s="270"/>
      <c r="D45" s="8">
        <v>1114</v>
      </c>
      <c r="E45" s="30">
        <v>13</v>
      </c>
      <c r="F45" s="30">
        <v>123</v>
      </c>
      <c r="G45" s="30">
        <v>277</v>
      </c>
      <c r="H45" s="30">
        <v>236</v>
      </c>
      <c r="I45" s="30">
        <v>158</v>
      </c>
      <c r="J45" s="30">
        <v>71</v>
      </c>
      <c r="K45" s="30">
        <v>75</v>
      </c>
      <c r="L45" s="30">
        <v>62</v>
      </c>
      <c r="M45" s="30">
        <v>39</v>
      </c>
      <c r="N45" s="30">
        <v>60</v>
      </c>
      <c r="O45" s="26">
        <v>38</v>
      </c>
      <c r="P45" s="25">
        <v>40.71633752244165</v>
      </c>
      <c r="Q45" s="25">
        <v>11.804044057694178</v>
      </c>
      <c r="R45" s="9"/>
      <c r="S45" s="9"/>
      <c r="T45" s="10"/>
      <c r="U45" s="9"/>
    </row>
    <row r="46" spans="2:21" s="2" customFormat="1" ht="15.75" customHeight="1">
      <c r="B46" s="269" t="s">
        <v>27</v>
      </c>
      <c r="C46" s="270"/>
      <c r="D46" s="8">
        <v>358</v>
      </c>
      <c r="E46" s="30">
        <v>9</v>
      </c>
      <c r="F46" s="30">
        <v>51</v>
      </c>
      <c r="G46" s="30">
        <v>81</v>
      </c>
      <c r="H46" s="30">
        <v>76</v>
      </c>
      <c r="I46" s="30">
        <v>38</v>
      </c>
      <c r="J46" s="30">
        <v>29</v>
      </c>
      <c r="K46" s="30">
        <v>20</v>
      </c>
      <c r="L46" s="30">
        <v>17</v>
      </c>
      <c r="M46" s="30">
        <v>21</v>
      </c>
      <c r="N46" s="30">
        <v>16</v>
      </c>
      <c r="O46" s="26">
        <v>36</v>
      </c>
      <c r="P46" s="25">
        <v>40.114525139664806</v>
      </c>
      <c r="Q46" s="25">
        <v>12.026383748924573</v>
      </c>
      <c r="R46" s="9"/>
      <c r="S46" s="9"/>
      <c r="T46" s="10"/>
      <c r="U46" s="9"/>
    </row>
    <row r="47" spans="2:21" s="2" customFormat="1" ht="15.75" customHeight="1">
      <c r="B47" s="269" t="s">
        <v>28</v>
      </c>
      <c r="C47" s="270"/>
      <c r="D47" s="8">
        <v>173</v>
      </c>
      <c r="E47" s="30">
        <v>2</v>
      </c>
      <c r="F47" s="30">
        <v>27</v>
      </c>
      <c r="G47" s="30">
        <v>36</v>
      </c>
      <c r="H47" s="30">
        <v>26</v>
      </c>
      <c r="I47" s="30">
        <v>20</v>
      </c>
      <c r="J47" s="30">
        <v>11</v>
      </c>
      <c r="K47" s="30">
        <v>11</v>
      </c>
      <c r="L47" s="30">
        <v>17</v>
      </c>
      <c r="M47" s="30">
        <v>11</v>
      </c>
      <c r="N47" s="30">
        <v>12</v>
      </c>
      <c r="O47" s="26">
        <v>38</v>
      </c>
      <c r="P47" s="25">
        <v>42.30635838150289</v>
      </c>
      <c r="Q47" s="25">
        <v>13.407036291687659</v>
      </c>
      <c r="R47" s="9"/>
      <c r="S47" s="9"/>
      <c r="T47" s="10"/>
      <c r="U47" s="9"/>
    </row>
    <row r="48" spans="2:21" s="2" customFormat="1" ht="15.75" customHeight="1">
      <c r="B48" s="269" t="s">
        <v>29</v>
      </c>
      <c r="C48" s="270"/>
      <c r="D48" s="8">
        <v>124</v>
      </c>
      <c r="E48" s="30">
        <v>3</v>
      </c>
      <c r="F48" s="30">
        <v>9</v>
      </c>
      <c r="G48" s="30">
        <v>27</v>
      </c>
      <c r="H48" s="30">
        <v>18</v>
      </c>
      <c r="I48" s="30">
        <v>17</v>
      </c>
      <c r="J48" s="30">
        <v>14</v>
      </c>
      <c r="K48" s="30">
        <v>8</v>
      </c>
      <c r="L48" s="30">
        <v>10</v>
      </c>
      <c r="M48" s="30">
        <v>5</v>
      </c>
      <c r="N48" s="30">
        <v>13</v>
      </c>
      <c r="O48" s="26">
        <v>42</v>
      </c>
      <c r="P48" s="25">
        <v>43.87903225806452</v>
      </c>
      <c r="Q48" s="25">
        <v>13.359076413925372</v>
      </c>
      <c r="R48" s="9"/>
      <c r="S48" s="9"/>
      <c r="T48" s="10"/>
      <c r="U48" s="9"/>
    </row>
    <row r="49" spans="2:21" s="2" customFormat="1" ht="15.75" customHeight="1">
      <c r="B49" s="269" t="s">
        <v>30</v>
      </c>
      <c r="C49" s="270"/>
      <c r="D49" s="8">
        <v>613</v>
      </c>
      <c r="E49" s="30">
        <v>4</v>
      </c>
      <c r="F49" s="30">
        <v>53</v>
      </c>
      <c r="G49" s="30">
        <v>103</v>
      </c>
      <c r="H49" s="30">
        <v>110</v>
      </c>
      <c r="I49" s="30">
        <v>90</v>
      </c>
      <c r="J49" s="30">
        <v>60</v>
      </c>
      <c r="K49" s="30">
        <v>53</v>
      </c>
      <c r="L49" s="30">
        <v>42</v>
      </c>
      <c r="M49" s="30">
        <v>47</v>
      </c>
      <c r="N49" s="30">
        <v>51</v>
      </c>
      <c r="O49" s="26">
        <v>41</v>
      </c>
      <c r="P49" s="25">
        <v>44.18923327895595</v>
      </c>
      <c r="Q49" s="25">
        <v>12.561225803727282</v>
      </c>
      <c r="R49" s="9"/>
      <c r="S49" s="9"/>
      <c r="T49" s="10"/>
      <c r="U49" s="9"/>
    </row>
    <row r="50" spans="2:21" s="2" customFormat="1" ht="15.75" customHeight="1">
      <c r="B50" s="269" t="s">
        <v>31</v>
      </c>
      <c r="C50" s="270"/>
      <c r="D50" s="8">
        <v>631</v>
      </c>
      <c r="E50" s="30">
        <v>6</v>
      </c>
      <c r="F50" s="30">
        <v>57</v>
      </c>
      <c r="G50" s="30">
        <v>151</v>
      </c>
      <c r="H50" s="30">
        <v>121</v>
      </c>
      <c r="I50" s="30">
        <v>98</v>
      </c>
      <c r="J50" s="30">
        <v>48</v>
      </c>
      <c r="K50" s="30">
        <v>34</v>
      </c>
      <c r="L50" s="30">
        <v>38</v>
      </c>
      <c r="M50" s="30">
        <v>39</v>
      </c>
      <c r="N50" s="30">
        <v>39</v>
      </c>
      <c r="O50" s="26">
        <v>39</v>
      </c>
      <c r="P50" s="25">
        <v>41.98890649762282</v>
      </c>
      <c r="Q50" s="25">
        <v>12.345227362978145</v>
      </c>
      <c r="R50" s="9"/>
      <c r="S50" s="9"/>
      <c r="T50" s="10"/>
      <c r="U50" s="9"/>
    </row>
    <row r="51" spans="2:21" s="2" customFormat="1" ht="15.75" customHeight="1">
      <c r="B51" s="269" t="s">
        <v>32</v>
      </c>
      <c r="C51" s="270"/>
      <c r="D51" s="8">
        <v>109</v>
      </c>
      <c r="E51" s="30">
        <v>0</v>
      </c>
      <c r="F51" s="30">
        <v>8</v>
      </c>
      <c r="G51" s="30">
        <v>23</v>
      </c>
      <c r="H51" s="30">
        <v>24</v>
      </c>
      <c r="I51" s="30">
        <v>14</v>
      </c>
      <c r="J51" s="30">
        <v>13</v>
      </c>
      <c r="K51" s="30">
        <v>6</v>
      </c>
      <c r="L51" s="30">
        <v>3</v>
      </c>
      <c r="M51" s="30">
        <v>7</v>
      </c>
      <c r="N51" s="30">
        <v>11</v>
      </c>
      <c r="O51" s="26">
        <v>39</v>
      </c>
      <c r="P51" s="25">
        <v>43.00917431192661</v>
      </c>
      <c r="Q51" s="25">
        <v>12.485914592083972</v>
      </c>
      <c r="R51" s="9"/>
      <c r="S51" s="9"/>
      <c r="T51" s="10"/>
      <c r="U51" s="9"/>
    </row>
    <row r="52" spans="2:21" s="2" customFormat="1" ht="15.75" customHeight="1">
      <c r="B52" s="269" t="s">
        <v>33</v>
      </c>
      <c r="C52" s="270"/>
      <c r="D52" s="8">
        <v>149</v>
      </c>
      <c r="E52" s="30">
        <v>2</v>
      </c>
      <c r="F52" s="30">
        <v>24</v>
      </c>
      <c r="G52" s="30">
        <v>35</v>
      </c>
      <c r="H52" s="30">
        <v>27</v>
      </c>
      <c r="I52" s="30">
        <v>24</v>
      </c>
      <c r="J52" s="30">
        <v>14</v>
      </c>
      <c r="K52" s="30">
        <v>8</v>
      </c>
      <c r="L52" s="30">
        <v>7</v>
      </c>
      <c r="M52" s="30">
        <v>6</v>
      </c>
      <c r="N52" s="30">
        <v>2</v>
      </c>
      <c r="O52" s="26">
        <v>37</v>
      </c>
      <c r="P52" s="25">
        <v>38.95302013422819</v>
      </c>
      <c r="Q52" s="25">
        <v>10.261668092146408</v>
      </c>
      <c r="R52" s="9"/>
      <c r="S52" s="9"/>
      <c r="T52" s="10"/>
      <c r="U52" s="9"/>
    </row>
    <row r="53" spans="2:21" s="2" customFormat="1" ht="15.75" customHeight="1">
      <c r="B53" s="269" t="s">
        <v>34</v>
      </c>
      <c r="C53" s="270"/>
      <c r="D53" s="8">
        <v>19</v>
      </c>
      <c r="E53" s="30">
        <v>1</v>
      </c>
      <c r="F53" s="30">
        <v>1</v>
      </c>
      <c r="G53" s="30">
        <v>8</v>
      </c>
      <c r="H53" s="30">
        <v>2</v>
      </c>
      <c r="I53" s="30">
        <v>5</v>
      </c>
      <c r="J53" s="30">
        <v>1</v>
      </c>
      <c r="K53" s="30">
        <v>0</v>
      </c>
      <c r="L53" s="30">
        <v>1</v>
      </c>
      <c r="M53" s="30">
        <v>0</v>
      </c>
      <c r="N53" s="30">
        <v>0</v>
      </c>
      <c r="O53" s="26">
        <v>34</v>
      </c>
      <c r="P53" s="25">
        <v>36.73684210526316</v>
      </c>
      <c r="Q53" s="25">
        <v>8.012782186143157</v>
      </c>
      <c r="R53" s="9"/>
      <c r="S53" s="9"/>
      <c r="T53" s="10"/>
      <c r="U53" s="9"/>
    </row>
    <row r="54" spans="2:21" s="2" customFormat="1" ht="15.75" customHeight="1">
      <c r="B54" s="269" t="s">
        <v>35</v>
      </c>
      <c r="C54" s="270"/>
      <c r="D54" s="8">
        <v>19</v>
      </c>
      <c r="E54" s="30">
        <v>0</v>
      </c>
      <c r="F54" s="30">
        <v>2</v>
      </c>
      <c r="G54" s="30">
        <v>4</v>
      </c>
      <c r="H54" s="30">
        <v>5</v>
      </c>
      <c r="I54" s="30">
        <v>2</v>
      </c>
      <c r="J54" s="30">
        <v>0</v>
      </c>
      <c r="K54" s="30">
        <v>1</v>
      </c>
      <c r="L54" s="30">
        <v>1</v>
      </c>
      <c r="M54" s="30">
        <v>2</v>
      </c>
      <c r="N54" s="30">
        <v>2</v>
      </c>
      <c r="O54" s="26">
        <v>37</v>
      </c>
      <c r="P54" s="25">
        <v>42.89473684210526</v>
      </c>
      <c r="Q54" s="25">
        <v>13.020900877017796</v>
      </c>
      <c r="R54" s="9"/>
      <c r="S54" s="9"/>
      <c r="T54" s="10"/>
      <c r="U54" s="9"/>
    </row>
    <row r="55" spans="2:21" s="2" customFormat="1" ht="15.75" customHeight="1">
      <c r="B55" s="269" t="s">
        <v>36</v>
      </c>
      <c r="C55" s="270"/>
      <c r="D55" s="8">
        <v>357</v>
      </c>
      <c r="E55" s="30">
        <v>8</v>
      </c>
      <c r="F55" s="30">
        <v>42</v>
      </c>
      <c r="G55" s="30">
        <v>90</v>
      </c>
      <c r="H55" s="30">
        <v>68</v>
      </c>
      <c r="I55" s="30">
        <v>63</v>
      </c>
      <c r="J55" s="30">
        <v>30</v>
      </c>
      <c r="K55" s="30">
        <v>10</v>
      </c>
      <c r="L55" s="30">
        <v>10</v>
      </c>
      <c r="M55" s="30">
        <v>16</v>
      </c>
      <c r="N55" s="30">
        <v>20</v>
      </c>
      <c r="O55" s="26">
        <v>37</v>
      </c>
      <c r="P55" s="25">
        <v>39.983193277310924</v>
      </c>
      <c r="Q55" s="25">
        <v>11.64284744020593</v>
      </c>
      <c r="R55" s="9"/>
      <c r="S55" s="9"/>
      <c r="T55" s="10"/>
      <c r="U55" s="9"/>
    </row>
    <row r="56" spans="2:21" s="2" customFormat="1" ht="15.75" customHeight="1">
      <c r="B56" s="269" t="s">
        <v>37</v>
      </c>
      <c r="C56" s="270"/>
      <c r="D56" s="8">
        <v>381</v>
      </c>
      <c r="E56" s="30">
        <v>2</v>
      </c>
      <c r="F56" s="30">
        <v>37</v>
      </c>
      <c r="G56" s="30">
        <v>99</v>
      </c>
      <c r="H56" s="30">
        <v>86</v>
      </c>
      <c r="I56" s="30">
        <v>49</v>
      </c>
      <c r="J56" s="30">
        <v>24</v>
      </c>
      <c r="K56" s="30">
        <v>17</v>
      </c>
      <c r="L56" s="30">
        <v>34</v>
      </c>
      <c r="M56" s="30">
        <v>16</v>
      </c>
      <c r="N56" s="30">
        <v>17</v>
      </c>
      <c r="O56" s="26">
        <v>37</v>
      </c>
      <c r="P56" s="25">
        <v>40.94225721784777</v>
      </c>
      <c r="Q56" s="25">
        <v>11.428349982067058</v>
      </c>
      <c r="R56" s="9"/>
      <c r="S56" s="9"/>
      <c r="T56" s="10"/>
      <c r="U56" s="9"/>
    </row>
    <row r="57" spans="2:21" s="2" customFormat="1" ht="15.75" customHeight="1">
      <c r="B57" s="269" t="s">
        <v>38</v>
      </c>
      <c r="C57" s="270"/>
      <c r="D57" s="8">
        <v>135</v>
      </c>
      <c r="E57" s="30">
        <v>2</v>
      </c>
      <c r="F57" s="30">
        <v>15</v>
      </c>
      <c r="G57" s="30">
        <v>32</v>
      </c>
      <c r="H57" s="30">
        <v>39</v>
      </c>
      <c r="I57" s="30">
        <v>17</v>
      </c>
      <c r="J57" s="30">
        <v>8</v>
      </c>
      <c r="K57" s="30">
        <v>7</v>
      </c>
      <c r="L57" s="30">
        <v>7</v>
      </c>
      <c r="M57" s="30">
        <v>3</v>
      </c>
      <c r="N57" s="30">
        <v>5</v>
      </c>
      <c r="O57" s="26">
        <v>36</v>
      </c>
      <c r="P57" s="25">
        <v>39.19259259259259</v>
      </c>
      <c r="Q57" s="25">
        <v>10.55864666269811</v>
      </c>
      <c r="R57" s="9"/>
      <c r="S57" s="9"/>
      <c r="T57" s="10"/>
      <c r="U57" s="9"/>
    </row>
    <row r="58" spans="2:21" s="2" customFormat="1" ht="15.75" customHeight="1">
      <c r="B58" s="269" t="s">
        <v>39</v>
      </c>
      <c r="C58" s="270"/>
      <c r="D58" s="8">
        <v>98</v>
      </c>
      <c r="E58" s="30">
        <v>1</v>
      </c>
      <c r="F58" s="30">
        <v>8</v>
      </c>
      <c r="G58" s="30">
        <v>22</v>
      </c>
      <c r="H58" s="30">
        <v>30</v>
      </c>
      <c r="I58" s="30">
        <v>11</v>
      </c>
      <c r="J58" s="30">
        <v>9</v>
      </c>
      <c r="K58" s="30">
        <v>7</v>
      </c>
      <c r="L58" s="30">
        <v>5</v>
      </c>
      <c r="M58" s="30">
        <v>3</v>
      </c>
      <c r="N58" s="30">
        <v>2</v>
      </c>
      <c r="O58" s="26">
        <v>38</v>
      </c>
      <c r="P58" s="25">
        <v>39.91836734693877</v>
      </c>
      <c r="Q58" s="25">
        <v>9.461450237988522</v>
      </c>
      <c r="R58" s="9"/>
      <c r="S58" s="9"/>
      <c r="T58" s="10"/>
      <c r="U58" s="9"/>
    </row>
    <row r="59" spans="2:21" s="2" customFormat="1" ht="15.75" customHeight="1">
      <c r="B59" s="269" t="s">
        <v>40</v>
      </c>
      <c r="C59" s="270"/>
      <c r="D59" s="8">
        <v>229</v>
      </c>
      <c r="E59" s="30">
        <v>4</v>
      </c>
      <c r="F59" s="30">
        <v>34</v>
      </c>
      <c r="G59" s="30">
        <v>65</v>
      </c>
      <c r="H59" s="30">
        <v>58</v>
      </c>
      <c r="I59" s="30">
        <v>39</v>
      </c>
      <c r="J59" s="30">
        <v>8</v>
      </c>
      <c r="K59" s="30">
        <v>4</v>
      </c>
      <c r="L59" s="30">
        <v>8</v>
      </c>
      <c r="M59" s="30">
        <v>4</v>
      </c>
      <c r="N59" s="30">
        <v>5</v>
      </c>
      <c r="O59" s="26">
        <v>35</v>
      </c>
      <c r="P59" s="25">
        <v>37.17903930131004</v>
      </c>
      <c r="Q59" s="25">
        <v>9.078038708460559</v>
      </c>
      <c r="R59" s="9"/>
      <c r="S59" s="9"/>
      <c r="T59" s="10"/>
      <c r="U59" s="9"/>
    </row>
    <row r="60" spans="2:21" s="2" customFormat="1" ht="15.75" customHeight="1">
      <c r="B60" s="269" t="s">
        <v>41</v>
      </c>
      <c r="C60" s="270"/>
      <c r="D60" s="8">
        <v>121</v>
      </c>
      <c r="E60" s="30">
        <v>1</v>
      </c>
      <c r="F60" s="30">
        <v>11</v>
      </c>
      <c r="G60" s="30">
        <v>25</v>
      </c>
      <c r="H60" s="30">
        <v>29</v>
      </c>
      <c r="I60" s="30">
        <v>22</v>
      </c>
      <c r="J60" s="30">
        <v>5</v>
      </c>
      <c r="K60" s="30">
        <v>7</v>
      </c>
      <c r="L60" s="30">
        <v>8</v>
      </c>
      <c r="M60" s="30">
        <v>6</v>
      </c>
      <c r="N60" s="30">
        <v>7</v>
      </c>
      <c r="O60" s="26">
        <v>39</v>
      </c>
      <c r="P60" s="25">
        <v>41.6198347107438</v>
      </c>
      <c r="Q60" s="25">
        <v>11.58897191179838</v>
      </c>
      <c r="R60" s="9"/>
      <c r="S60" s="9"/>
      <c r="T60" s="10"/>
      <c r="U60" s="9"/>
    </row>
    <row r="61" spans="2:21" s="2" customFormat="1" ht="15.75" customHeight="1">
      <c r="B61" s="269" t="s">
        <v>42</v>
      </c>
      <c r="C61" s="270"/>
      <c r="D61" s="8">
        <v>135</v>
      </c>
      <c r="E61" s="30">
        <v>2</v>
      </c>
      <c r="F61" s="30">
        <v>9</v>
      </c>
      <c r="G61" s="30">
        <v>29</v>
      </c>
      <c r="H61" s="30">
        <v>42</v>
      </c>
      <c r="I61" s="30">
        <v>21</v>
      </c>
      <c r="J61" s="30">
        <v>12</v>
      </c>
      <c r="K61" s="30">
        <v>7</v>
      </c>
      <c r="L61" s="30">
        <v>4</v>
      </c>
      <c r="M61" s="30">
        <v>5</v>
      </c>
      <c r="N61" s="30">
        <v>4</v>
      </c>
      <c r="O61" s="26">
        <v>38</v>
      </c>
      <c r="P61" s="25">
        <v>39.992592592592594</v>
      </c>
      <c r="Q61" s="25">
        <v>9.923961877582252</v>
      </c>
      <c r="R61" s="9"/>
      <c r="S61" s="9"/>
      <c r="T61" s="10"/>
      <c r="U61" s="9"/>
    </row>
    <row r="62" spans="2:21" s="2" customFormat="1" ht="15.75" customHeight="1">
      <c r="B62" s="269" t="s">
        <v>43</v>
      </c>
      <c r="C62" s="270"/>
      <c r="D62" s="8">
        <v>503</v>
      </c>
      <c r="E62" s="30">
        <v>1</v>
      </c>
      <c r="F62" s="30">
        <v>33</v>
      </c>
      <c r="G62" s="30">
        <v>109</v>
      </c>
      <c r="H62" s="30">
        <v>118</v>
      </c>
      <c r="I62" s="30">
        <v>77</v>
      </c>
      <c r="J62" s="30">
        <v>53</v>
      </c>
      <c r="K62" s="30">
        <v>20</v>
      </c>
      <c r="L62" s="30">
        <v>31</v>
      </c>
      <c r="M62" s="30">
        <v>26</v>
      </c>
      <c r="N62" s="30">
        <v>35</v>
      </c>
      <c r="O62" s="26">
        <v>39</v>
      </c>
      <c r="P62" s="25">
        <v>42.35188866799205</v>
      </c>
      <c r="Q62" s="25">
        <v>11.59515592168291</v>
      </c>
      <c r="R62" s="9"/>
      <c r="S62" s="9"/>
      <c r="T62" s="10"/>
      <c r="U62" s="9"/>
    </row>
    <row r="63" spans="2:21" s="2" customFormat="1" ht="15.75" customHeight="1">
      <c r="B63" s="269" t="s">
        <v>44</v>
      </c>
      <c r="C63" s="270"/>
      <c r="D63" s="8">
        <v>118</v>
      </c>
      <c r="E63" s="30">
        <v>0</v>
      </c>
      <c r="F63" s="30">
        <v>14</v>
      </c>
      <c r="G63" s="30">
        <v>22</v>
      </c>
      <c r="H63" s="30">
        <v>22</v>
      </c>
      <c r="I63" s="30">
        <v>12</v>
      </c>
      <c r="J63" s="30">
        <v>10</v>
      </c>
      <c r="K63" s="30">
        <v>10</v>
      </c>
      <c r="L63" s="30">
        <v>13</v>
      </c>
      <c r="M63" s="30">
        <v>7</v>
      </c>
      <c r="N63" s="30">
        <v>8</v>
      </c>
      <c r="O63" s="26">
        <v>40</v>
      </c>
      <c r="P63" s="25">
        <v>43.567796610169495</v>
      </c>
      <c r="Q63" s="25">
        <v>12.599334410285751</v>
      </c>
      <c r="R63" s="9"/>
      <c r="S63" s="9"/>
      <c r="T63" s="10"/>
      <c r="U63" s="9"/>
    </row>
    <row r="64" spans="2:21" s="2" customFormat="1" ht="15.75" customHeight="1">
      <c r="B64" s="269" t="s">
        <v>45</v>
      </c>
      <c r="C64" s="270"/>
      <c r="D64" s="8">
        <v>97</v>
      </c>
      <c r="E64" s="30">
        <v>0</v>
      </c>
      <c r="F64" s="30">
        <v>7</v>
      </c>
      <c r="G64" s="30">
        <v>25</v>
      </c>
      <c r="H64" s="30">
        <v>17</v>
      </c>
      <c r="I64" s="30">
        <v>10</v>
      </c>
      <c r="J64" s="30">
        <v>8</v>
      </c>
      <c r="K64" s="30">
        <v>7</v>
      </c>
      <c r="L64" s="30">
        <v>11</v>
      </c>
      <c r="M64" s="30">
        <v>7</v>
      </c>
      <c r="N64" s="30">
        <v>5</v>
      </c>
      <c r="O64" s="26">
        <v>38</v>
      </c>
      <c r="P64" s="25">
        <v>43.27835051546392</v>
      </c>
      <c r="Q64" s="25">
        <v>12.889548631256483</v>
      </c>
      <c r="R64" s="9"/>
      <c r="S64" s="9"/>
      <c r="T64" s="10"/>
      <c r="U64" s="9"/>
    </row>
    <row r="65" spans="2:21" s="2" customFormat="1" ht="15.75" customHeight="1">
      <c r="B65" s="269" t="s">
        <v>46</v>
      </c>
      <c r="C65" s="270"/>
      <c r="D65" s="8">
        <v>219</v>
      </c>
      <c r="E65" s="30">
        <v>3</v>
      </c>
      <c r="F65" s="30">
        <v>19</v>
      </c>
      <c r="G65" s="30">
        <v>43</v>
      </c>
      <c r="H65" s="30">
        <v>44</v>
      </c>
      <c r="I65" s="30">
        <v>24</v>
      </c>
      <c r="J65" s="30">
        <v>19</v>
      </c>
      <c r="K65" s="30">
        <v>25</v>
      </c>
      <c r="L65" s="30">
        <v>17</v>
      </c>
      <c r="M65" s="30">
        <v>14</v>
      </c>
      <c r="N65" s="30">
        <v>11</v>
      </c>
      <c r="O65" s="26">
        <v>40</v>
      </c>
      <c r="P65" s="25">
        <v>42.76255707762557</v>
      </c>
      <c r="Q65" s="25">
        <v>11.989608070668574</v>
      </c>
      <c r="R65" s="9"/>
      <c r="S65" s="9"/>
      <c r="T65" s="10"/>
      <c r="U65" s="9"/>
    </row>
    <row r="66" spans="2:21" s="2" customFormat="1" ht="15.75" customHeight="1">
      <c r="B66" s="269" t="s">
        <v>47</v>
      </c>
      <c r="C66" s="270"/>
      <c r="D66" s="8">
        <v>166</v>
      </c>
      <c r="E66" s="30">
        <v>2</v>
      </c>
      <c r="F66" s="30">
        <v>16</v>
      </c>
      <c r="G66" s="30">
        <v>26</v>
      </c>
      <c r="H66" s="30">
        <v>41</v>
      </c>
      <c r="I66" s="30">
        <v>21</v>
      </c>
      <c r="J66" s="30">
        <v>14</v>
      </c>
      <c r="K66" s="30">
        <v>15</v>
      </c>
      <c r="L66" s="30">
        <v>9</v>
      </c>
      <c r="M66" s="30">
        <v>11</v>
      </c>
      <c r="N66" s="30">
        <v>11</v>
      </c>
      <c r="O66" s="26">
        <v>39</v>
      </c>
      <c r="P66" s="25">
        <v>42.71686746987952</v>
      </c>
      <c r="Q66" s="25">
        <v>11.762212936267003</v>
      </c>
      <c r="R66" s="9"/>
      <c r="S66" s="9"/>
      <c r="T66" s="10"/>
      <c r="U66" s="9"/>
    </row>
    <row r="67" spans="2:21" s="2" customFormat="1" ht="15.75" customHeight="1">
      <c r="B67" s="269" t="s">
        <v>48</v>
      </c>
      <c r="C67" s="270"/>
      <c r="D67" s="8">
        <v>78</v>
      </c>
      <c r="E67" s="30">
        <v>1</v>
      </c>
      <c r="F67" s="30">
        <v>6</v>
      </c>
      <c r="G67" s="30">
        <v>15</v>
      </c>
      <c r="H67" s="30">
        <v>21</v>
      </c>
      <c r="I67" s="30">
        <v>18</v>
      </c>
      <c r="J67" s="30">
        <v>5</v>
      </c>
      <c r="K67" s="30">
        <v>5</v>
      </c>
      <c r="L67" s="30">
        <v>1</v>
      </c>
      <c r="M67" s="30">
        <v>2</v>
      </c>
      <c r="N67" s="30">
        <v>4</v>
      </c>
      <c r="O67" s="26">
        <v>38.5</v>
      </c>
      <c r="P67" s="25">
        <v>40.48717948717949</v>
      </c>
      <c r="Q67" s="25">
        <v>9.939745207928361</v>
      </c>
      <c r="R67" s="9"/>
      <c r="S67" s="9"/>
      <c r="T67" s="10"/>
      <c r="U67" s="9"/>
    </row>
    <row r="68" spans="1:21" s="28" customFormat="1" ht="15.75" customHeight="1">
      <c r="A68" s="2"/>
      <c r="B68" s="269" t="s">
        <v>49</v>
      </c>
      <c r="C68" s="270"/>
      <c r="D68" s="217">
        <v>191</v>
      </c>
      <c r="E68" s="219">
        <v>2</v>
      </c>
      <c r="F68" s="219">
        <v>12</v>
      </c>
      <c r="G68" s="219">
        <v>43</v>
      </c>
      <c r="H68" s="219">
        <v>46</v>
      </c>
      <c r="I68" s="219">
        <v>28</v>
      </c>
      <c r="J68" s="219">
        <v>21</v>
      </c>
      <c r="K68" s="219">
        <v>19</v>
      </c>
      <c r="L68" s="219">
        <v>9</v>
      </c>
      <c r="M68" s="219">
        <v>6</v>
      </c>
      <c r="N68" s="219">
        <v>5</v>
      </c>
      <c r="O68" s="26">
        <v>39</v>
      </c>
      <c r="P68" s="25">
        <v>40.968586387434556</v>
      </c>
      <c r="Q68" s="25">
        <v>10.166459694899906</v>
      </c>
      <c r="R68" s="25"/>
      <c r="S68" s="25"/>
      <c r="T68" s="27"/>
      <c r="U68" s="25"/>
    </row>
    <row r="69" spans="1:21" s="28" customFormat="1" ht="15.75" customHeight="1">
      <c r="A69" s="2"/>
      <c r="B69" s="272" t="s">
        <v>343</v>
      </c>
      <c r="C69" s="273"/>
      <c r="D69" s="6">
        <v>108</v>
      </c>
      <c r="E69" s="29">
        <v>0</v>
      </c>
      <c r="F69" s="29">
        <v>3</v>
      </c>
      <c r="G69" s="29">
        <v>14</v>
      </c>
      <c r="H69" s="29">
        <v>35</v>
      </c>
      <c r="I69" s="29">
        <v>26</v>
      </c>
      <c r="J69" s="29">
        <v>15</v>
      </c>
      <c r="K69" s="29">
        <v>7</v>
      </c>
      <c r="L69" s="29">
        <v>2</v>
      </c>
      <c r="M69" s="29">
        <v>1</v>
      </c>
      <c r="N69" s="29">
        <v>5</v>
      </c>
      <c r="O69" s="54">
        <v>40</v>
      </c>
      <c r="P69" s="7">
        <v>41.657407407407405</v>
      </c>
      <c r="Q69" s="254">
        <v>9.27075800370763</v>
      </c>
      <c r="R69" s="25"/>
      <c r="S69" s="25"/>
      <c r="T69" s="27"/>
      <c r="U69" s="25"/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6">
    <mergeCell ref="B66:C66"/>
    <mergeCell ref="B67:C67"/>
    <mergeCell ref="B68:C68"/>
    <mergeCell ref="B4:C5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1:C11"/>
    <mergeCell ref="B12:C12"/>
    <mergeCell ref="B13:C13"/>
    <mergeCell ref="B14:C14"/>
    <mergeCell ref="B69:C69"/>
    <mergeCell ref="B6:C6"/>
    <mergeCell ref="B7:C7"/>
    <mergeCell ref="Q3:Q4"/>
    <mergeCell ref="D3:D5"/>
    <mergeCell ref="O3:O4"/>
    <mergeCell ref="P3:P4"/>
    <mergeCell ref="B15:C15"/>
    <mergeCell ref="B16:C16"/>
    <mergeCell ref="B17:C17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56" width="6.7109375" style="0" customWidth="1"/>
    <col min="57" max="57" width="7.28125" style="0" customWidth="1"/>
    <col min="58" max="58" width="7.140625" style="0" customWidth="1"/>
    <col min="59" max="59" width="7.7109375" style="0" customWidth="1"/>
  </cols>
  <sheetData>
    <row r="1" spans="2:46" ht="17.25">
      <c r="B1" s="16" t="s">
        <v>202</v>
      </c>
      <c r="D1" s="16" t="s">
        <v>331</v>
      </c>
      <c r="R1" s="16" t="s">
        <v>333</v>
      </c>
      <c r="AF1" s="16" t="s">
        <v>334</v>
      </c>
      <c r="AT1" s="16" t="s">
        <v>335</v>
      </c>
    </row>
    <row r="2" spans="1:3" ht="17.25">
      <c r="A2" s="16"/>
      <c r="C2" s="5"/>
    </row>
    <row r="3" spans="2:59" ht="24" customHeight="1">
      <c r="B3" s="344" t="s">
        <v>332</v>
      </c>
      <c r="C3" s="338"/>
      <c r="D3" s="334" t="s">
        <v>0</v>
      </c>
      <c r="E3" s="42"/>
      <c r="F3" s="150">
        <v>100</v>
      </c>
      <c r="G3" s="150">
        <v>110</v>
      </c>
      <c r="H3" s="150">
        <v>120</v>
      </c>
      <c r="I3" s="150">
        <v>130</v>
      </c>
      <c r="J3" s="150">
        <v>140</v>
      </c>
      <c r="K3" s="150">
        <v>150</v>
      </c>
      <c r="L3" s="150">
        <v>160</v>
      </c>
      <c r="M3" s="150">
        <v>170</v>
      </c>
      <c r="N3" s="150">
        <v>180</v>
      </c>
      <c r="O3" s="150">
        <v>190</v>
      </c>
      <c r="P3" s="150">
        <v>200</v>
      </c>
      <c r="Q3" s="81">
        <v>210</v>
      </c>
      <c r="R3" s="150">
        <v>220</v>
      </c>
      <c r="S3" s="150">
        <v>230</v>
      </c>
      <c r="T3" s="150">
        <v>240</v>
      </c>
      <c r="U3" s="81">
        <v>250</v>
      </c>
      <c r="V3" s="150">
        <v>260</v>
      </c>
      <c r="W3" s="150">
        <v>270</v>
      </c>
      <c r="X3" s="150">
        <v>280</v>
      </c>
      <c r="Y3" s="150">
        <v>290</v>
      </c>
      <c r="Z3" s="150">
        <v>300</v>
      </c>
      <c r="AA3" s="150">
        <v>310</v>
      </c>
      <c r="AB3" s="150">
        <v>320</v>
      </c>
      <c r="AC3" s="150">
        <v>330</v>
      </c>
      <c r="AD3" s="150">
        <v>340</v>
      </c>
      <c r="AE3" s="81">
        <v>350</v>
      </c>
      <c r="AF3" s="150">
        <v>360</v>
      </c>
      <c r="AG3" s="150">
        <v>370</v>
      </c>
      <c r="AH3" s="150">
        <v>380</v>
      </c>
      <c r="AI3" s="150">
        <v>390</v>
      </c>
      <c r="AJ3" s="150">
        <v>400</v>
      </c>
      <c r="AK3" s="150">
        <v>410</v>
      </c>
      <c r="AL3" s="150">
        <v>420</v>
      </c>
      <c r="AM3" s="150">
        <v>430</v>
      </c>
      <c r="AN3" s="81">
        <v>440</v>
      </c>
      <c r="AO3" s="81">
        <v>450</v>
      </c>
      <c r="AP3" s="150">
        <v>460</v>
      </c>
      <c r="AQ3" s="150">
        <v>470</v>
      </c>
      <c r="AR3" s="150">
        <v>480</v>
      </c>
      <c r="AS3" s="81">
        <v>490</v>
      </c>
      <c r="AT3" s="150">
        <v>500</v>
      </c>
      <c r="AU3" s="150">
        <v>510</v>
      </c>
      <c r="AV3" s="150">
        <v>520</v>
      </c>
      <c r="AW3" s="150">
        <v>530</v>
      </c>
      <c r="AX3" s="150">
        <v>540</v>
      </c>
      <c r="AY3" s="150">
        <v>550</v>
      </c>
      <c r="AZ3" s="150">
        <v>560</v>
      </c>
      <c r="BA3" s="150">
        <v>570</v>
      </c>
      <c r="BB3" s="150">
        <v>580</v>
      </c>
      <c r="BC3" s="150">
        <v>590</v>
      </c>
      <c r="BD3" s="149" t="s">
        <v>211</v>
      </c>
      <c r="BE3" s="357" t="s">
        <v>50</v>
      </c>
      <c r="BF3" s="357" t="s">
        <v>51</v>
      </c>
      <c r="BG3" s="391" t="s">
        <v>250</v>
      </c>
    </row>
    <row r="4" spans="2:59" s="17" customFormat="1" ht="13.5">
      <c r="B4" s="354" t="s">
        <v>372</v>
      </c>
      <c r="C4" s="355"/>
      <c r="D4" s="335"/>
      <c r="E4" s="39" t="s">
        <v>95</v>
      </c>
      <c r="F4" s="39" t="s">
        <v>95</v>
      </c>
      <c r="G4" s="39" t="s">
        <v>95</v>
      </c>
      <c r="H4" s="39" t="s">
        <v>95</v>
      </c>
      <c r="I4" s="39" t="s">
        <v>95</v>
      </c>
      <c r="J4" s="38" t="s">
        <v>95</v>
      </c>
      <c r="K4" s="38" t="s">
        <v>95</v>
      </c>
      <c r="L4" s="38" t="s">
        <v>95</v>
      </c>
      <c r="M4" s="43" t="s">
        <v>95</v>
      </c>
      <c r="N4" s="38" t="s">
        <v>95</v>
      </c>
      <c r="O4" s="38" t="s">
        <v>95</v>
      </c>
      <c r="P4" s="38" t="s">
        <v>95</v>
      </c>
      <c r="Q4" s="38" t="s">
        <v>95</v>
      </c>
      <c r="R4" s="38" t="s">
        <v>95</v>
      </c>
      <c r="S4" s="38" t="s">
        <v>95</v>
      </c>
      <c r="T4" s="38" t="s">
        <v>95</v>
      </c>
      <c r="U4" s="38" t="s">
        <v>95</v>
      </c>
      <c r="V4" s="38" t="s">
        <v>95</v>
      </c>
      <c r="W4" s="38" t="s">
        <v>95</v>
      </c>
      <c r="X4" s="38" t="s">
        <v>95</v>
      </c>
      <c r="Y4" s="38" t="s">
        <v>95</v>
      </c>
      <c r="Z4" s="38" t="s">
        <v>95</v>
      </c>
      <c r="AA4" s="38" t="s">
        <v>95</v>
      </c>
      <c r="AB4" s="38" t="s">
        <v>95</v>
      </c>
      <c r="AC4" s="38" t="s">
        <v>95</v>
      </c>
      <c r="AD4" s="38" t="s">
        <v>95</v>
      </c>
      <c r="AE4" s="38" t="s">
        <v>95</v>
      </c>
      <c r="AF4" s="38" t="s">
        <v>95</v>
      </c>
      <c r="AG4" s="38" t="s">
        <v>95</v>
      </c>
      <c r="AH4" s="38" t="s">
        <v>95</v>
      </c>
      <c r="AI4" s="38" t="s">
        <v>95</v>
      </c>
      <c r="AJ4" s="38" t="s">
        <v>95</v>
      </c>
      <c r="AK4" s="38" t="s">
        <v>95</v>
      </c>
      <c r="AL4" s="38" t="s">
        <v>95</v>
      </c>
      <c r="AM4" s="38" t="s">
        <v>95</v>
      </c>
      <c r="AN4" s="38" t="s">
        <v>95</v>
      </c>
      <c r="AO4" s="38" t="s">
        <v>95</v>
      </c>
      <c r="AP4" s="38" t="s">
        <v>95</v>
      </c>
      <c r="AQ4" s="38" t="s">
        <v>95</v>
      </c>
      <c r="AR4" s="38" t="s">
        <v>95</v>
      </c>
      <c r="AS4" s="38" t="s">
        <v>95</v>
      </c>
      <c r="AT4" s="38" t="s">
        <v>95</v>
      </c>
      <c r="AU4" s="38" t="s">
        <v>95</v>
      </c>
      <c r="AV4" s="38" t="s">
        <v>95</v>
      </c>
      <c r="AW4" s="38" t="s">
        <v>95</v>
      </c>
      <c r="AX4" s="38" t="s">
        <v>95</v>
      </c>
      <c r="AY4" s="38" t="s">
        <v>95</v>
      </c>
      <c r="AZ4" s="38" t="s">
        <v>95</v>
      </c>
      <c r="BA4" s="38" t="s">
        <v>95</v>
      </c>
      <c r="BB4" s="38" t="s">
        <v>95</v>
      </c>
      <c r="BC4" s="38" t="s">
        <v>95</v>
      </c>
      <c r="BD4" s="39" t="s">
        <v>95</v>
      </c>
      <c r="BE4" s="335"/>
      <c r="BF4" s="335"/>
      <c r="BG4" s="392"/>
    </row>
    <row r="5" spans="2:59" ht="24" customHeight="1">
      <c r="B5" s="356"/>
      <c r="C5" s="349"/>
      <c r="D5" s="336"/>
      <c r="E5" s="83" t="s">
        <v>241</v>
      </c>
      <c r="F5" s="88">
        <v>109</v>
      </c>
      <c r="G5" s="88">
        <v>119</v>
      </c>
      <c r="H5" s="88">
        <v>129</v>
      </c>
      <c r="I5" s="88">
        <v>139</v>
      </c>
      <c r="J5" s="88">
        <v>149</v>
      </c>
      <c r="K5" s="88">
        <v>159</v>
      </c>
      <c r="L5" s="88">
        <v>169</v>
      </c>
      <c r="M5" s="88">
        <v>179</v>
      </c>
      <c r="N5" s="88">
        <v>189</v>
      </c>
      <c r="O5" s="88">
        <v>199</v>
      </c>
      <c r="P5" s="88">
        <v>209</v>
      </c>
      <c r="Q5" s="88">
        <v>219</v>
      </c>
      <c r="R5" s="88">
        <v>229</v>
      </c>
      <c r="S5" s="88">
        <v>239</v>
      </c>
      <c r="T5" s="88">
        <v>249</v>
      </c>
      <c r="U5" s="88">
        <v>259</v>
      </c>
      <c r="V5" s="88">
        <v>269</v>
      </c>
      <c r="W5" s="88">
        <v>279</v>
      </c>
      <c r="X5" s="88">
        <v>289</v>
      </c>
      <c r="Y5" s="88">
        <v>299</v>
      </c>
      <c r="Z5" s="88">
        <v>309</v>
      </c>
      <c r="AA5" s="88">
        <v>319</v>
      </c>
      <c r="AB5" s="88">
        <v>329</v>
      </c>
      <c r="AC5" s="88">
        <v>339</v>
      </c>
      <c r="AD5" s="88">
        <v>349</v>
      </c>
      <c r="AE5" s="88">
        <v>359</v>
      </c>
      <c r="AF5" s="88">
        <v>369</v>
      </c>
      <c r="AG5" s="88">
        <v>379</v>
      </c>
      <c r="AH5" s="88">
        <v>389</v>
      </c>
      <c r="AI5" s="88">
        <v>399</v>
      </c>
      <c r="AJ5" s="88">
        <v>409</v>
      </c>
      <c r="AK5" s="88">
        <v>419</v>
      </c>
      <c r="AL5" s="88">
        <v>429</v>
      </c>
      <c r="AM5" s="88">
        <v>439</v>
      </c>
      <c r="AN5" s="88">
        <v>449</v>
      </c>
      <c r="AO5" s="88">
        <v>459</v>
      </c>
      <c r="AP5" s="88">
        <v>469</v>
      </c>
      <c r="AQ5" s="88">
        <v>479</v>
      </c>
      <c r="AR5" s="88">
        <v>489</v>
      </c>
      <c r="AS5" s="88">
        <v>499</v>
      </c>
      <c r="AT5" s="88">
        <v>509</v>
      </c>
      <c r="AU5" s="88">
        <v>519</v>
      </c>
      <c r="AV5" s="88">
        <v>529</v>
      </c>
      <c r="AW5" s="88">
        <v>539</v>
      </c>
      <c r="AX5" s="88">
        <v>549</v>
      </c>
      <c r="AY5" s="88">
        <v>559</v>
      </c>
      <c r="AZ5" s="88">
        <v>569</v>
      </c>
      <c r="BA5" s="88">
        <v>579</v>
      </c>
      <c r="BB5" s="88">
        <v>589</v>
      </c>
      <c r="BC5" s="88">
        <v>599</v>
      </c>
      <c r="BD5" s="82"/>
      <c r="BE5" s="77" t="s">
        <v>137</v>
      </c>
      <c r="BF5" s="77" t="s">
        <v>137</v>
      </c>
      <c r="BG5" s="77" t="s">
        <v>137</v>
      </c>
    </row>
    <row r="6" spans="2:59" ht="12">
      <c r="B6" s="276" t="s">
        <v>1</v>
      </c>
      <c r="C6" s="277"/>
      <c r="D6" s="35">
        <v>15239</v>
      </c>
      <c r="E6" s="35">
        <v>903</v>
      </c>
      <c r="F6" s="35">
        <v>370</v>
      </c>
      <c r="G6" s="35">
        <v>326</v>
      </c>
      <c r="H6" s="35">
        <v>346</v>
      </c>
      <c r="I6" s="35">
        <v>452</v>
      </c>
      <c r="J6" s="35">
        <v>381</v>
      </c>
      <c r="K6" s="35">
        <v>432</v>
      </c>
      <c r="L6" s="35">
        <v>615</v>
      </c>
      <c r="M6" s="35">
        <v>505</v>
      </c>
      <c r="N6" s="35">
        <v>540</v>
      </c>
      <c r="O6" s="35">
        <v>536</v>
      </c>
      <c r="P6" s="35">
        <v>576</v>
      </c>
      <c r="Q6" s="35">
        <v>475</v>
      </c>
      <c r="R6" s="35">
        <v>471</v>
      </c>
      <c r="S6" s="35">
        <v>485</v>
      </c>
      <c r="T6" s="35">
        <v>460</v>
      </c>
      <c r="U6" s="35">
        <v>432</v>
      </c>
      <c r="V6" s="35">
        <v>411</v>
      </c>
      <c r="W6" s="35">
        <v>354</v>
      </c>
      <c r="X6" s="35">
        <v>320</v>
      </c>
      <c r="Y6" s="35">
        <v>312</v>
      </c>
      <c r="Z6" s="35">
        <v>355</v>
      </c>
      <c r="AA6" s="35">
        <v>261</v>
      </c>
      <c r="AB6" s="35">
        <v>275</v>
      </c>
      <c r="AC6" s="35">
        <v>375</v>
      </c>
      <c r="AD6" s="35">
        <v>244</v>
      </c>
      <c r="AE6" s="35">
        <v>224</v>
      </c>
      <c r="AF6" s="35">
        <v>223</v>
      </c>
      <c r="AG6" s="35">
        <v>163</v>
      </c>
      <c r="AH6" s="35">
        <v>188</v>
      </c>
      <c r="AI6" s="35">
        <v>199</v>
      </c>
      <c r="AJ6" s="35">
        <v>159</v>
      </c>
      <c r="AK6" s="35">
        <v>117</v>
      </c>
      <c r="AL6" s="35">
        <v>118</v>
      </c>
      <c r="AM6" s="35">
        <v>122</v>
      </c>
      <c r="AN6" s="35">
        <v>115</v>
      </c>
      <c r="AO6" s="35">
        <v>140</v>
      </c>
      <c r="AP6" s="35">
        <v>102</v>
      </c>
      <c r="AQ6" s="35">
        <v>113</v>
      </c>
      <c r="AR6" s="35">
        <v>122</v>
      </c>
      <c r="AS6" s="35">
        <v>223</v>
      </c>
      <c r="AT6" s="35">
        <v>162</v>
      </c>
      <c r="AU6" s="35">
        <v>72</v>
      </c>
      <c r="AV6" s="35">
        <v>57</v>
      </c>
      <c r="AW6" s="35">
        <v>59</v>
      </c>
      <c r="AX6" s="35">
        <v>62</v>
      </c>
      <c r="AY6" s="35">
        <v>44</v>
      </c>
      <c r="AZ6" s="35">
        <v>48</v>
      </c>
      <c r="BA6" s="35">
        <v>59</v>
      </c>
      <c r="BB6" s="35">
        <v>38</v>
      </c>
      <c r="BC6" s="151">
        <v>40</v>
      </c>
      <c r="BD6" s="152">
        <v>1058</v>
      </c>
      <c r="BE6" s="41">
        <v>243.42</v>
      </c>
      <c r="BF6" s="41">
        <v>305.0132298707273</v>
      </c>
      <c r="BG6" s="41">
        <v>267.1518330871826</v>
      </c>
    </row>
    <row r="7" spans="2:59" ht="12">
      <c r="B7" s="269" t="s">
        <v>2</v>
      </c>
      <c r="C7" s="270"/>
      <c r="D7" s="34">
        <v>7818</v>
      </c>
      <c r="E7" s="34">
        <v>843</v>
      </c>
      <c r="F7" s="34">
        <v>320</v>
      </c>
      <c r="G7" s="34">
        <v>251</v>
      </c>
      <c r="H7" s="34">
        <v>275</v>
      </c>
      <c r="I7" s="34">
        <v>345</v>
      </c>
      <c r="J7" s="34">
        <v>266</v>
      </c>
      <c r="K7" s="34">
        <v>315</v>
      </c>
      <c r="L7" s="34">
        <v>384</v>
      </c>
      <c r="M7" s="34">
        <v>294</v>
      </c>
      <c r="N7" s="34">
        <v>346</v>
      </c>
      <c r="O7" s="34">
        <v>300</v>
      </c>
      <c r="P7" s="34">
        <v>300</v>
      </c>
      <c r="Q7" s="34">
        <v>255</v>
      </c>
      <c r="R7" s="34">
        <v>226</v>
      </c>
      <c r="S7" s="34">
        <v>217</v>
      </c>
      <c r="T7" s="34">
        <v>220</v>
      </c>
      <c r="U7" s="34">
        <v>185</v>
      </c>
      <c r="V7" s="34">
        <v>174</v>
      </c>
      <c r="W7" s="34">
        <v>143</v>
      </c>
      <c r="X7" s="34">
        <v>127</v>
      </c>
      <c r="Y7" s="34">
        <v>132</v>
      </c>
      <c r="Z7" s="34">
        <v>143</v>
      </c>
      <c r="AA7" s="34">
        <v>105</v>
      </c>
      <c r="AB7" s="34">
        <v>104</v>
      </c>
      <c r="AC7" s="34">
        <v>115</v>
      </c>
      <c r="AD7" s="34">
        <v>85</v>
      </c>
      <c r="AE7" s="34">
        <v>97</v>
      </c>
      <c r="AF7" s="34">
        <v>90</v>
      </c>
      <c r="AG7" s="34">
        <v>69</v>
      </c>
      <c r="AH7" s="34">
        <v>81</v>
      </c>
      <c r="AI7" s="34">
        <v>80</v>
      </c>
      <c r="AJ7" s="34">
        <v>48</v>
      </c>
      <c r="AK7" s="34">
        <v>48</v>
      </c>
      <c r="AL7" s="34">
        <v>44</v>
      </c>
      <c r="AM7" s="34">
        <v>46</v>
      </c>
      <c r="AN7" s="34">
        <v>30</v>
      </c>
      <c r="AO7" s="34">
        <v>46</v>
      </c>
      <c r="AP7" s="34">
        <v>35</v>
      </c>
      <c r="AQ7" s="34">
        <v>42</v>
      </c>
      <c r="AR7" s="34">
        <v>49</v>
      </c>
      <c r="AS7" s="34">
        <v>76</v>
      </c>
      <c r="AT7" s="34">
        <v>45</v>
      </c>
      <c r="AU7" s="34">
        <v>18</v>
      </c>
      <c r="AV7" s="34">
        <v>17</v>
      </c>
      <c r="AW7" s="34">
        <v>22</v>
      </c>
      <c r="AX7" s="34">
        <v>15</v>
      </c>
      <c r="AY7" s="34">
        <v>11</v>
      </c>
      <c r="AZ7" s="34">
        <v>12</v>
      </c>
      <c r="BA7" s="34">
        <v>16</v>
      </c>
      <c r="BB7" s="34">
        <v>12</v>
      </c>
      <c r="BC7" s="153">
        <v>5</v>
      </c>
      <c r="BD7" s="154">
        <v>294</v>
      </c>
      <c r="BE7" s="73">
        <v>198.265</v>
      </c>
      <c r="BF7" s="73">
        <v>248.26181887950932</v>
      </c>
      <c r="BG7" s="73">
        <v>242.90757189660548</v>
      </c>
    </row>
    <row r="8" spans="2:59" ht="12">
      <c r="B8" s="99"/>
      <c r="C8" s="93" t="s">
        <v>140</v>
      </c>
      <c r="D8" s="34">
        <v>3685</v>
      </c>
      <c r="E8" s="34">
        <v>545</v>
      </c>
      <c r="F8" s="34">
        <v>221</v>
      </c>
      <c r="G8" s="34">
        <v>140</v>
      </c>
      <c r="H8" s="34">
        <v>183</v>
      </c>
      <c r="I8" s="34">
        <v>198</v>
      </c>
      <c r="J8" s="34">
        <v>151</v>
      </c>
      <c r="K8" s="34">
        <v>164</v>
      </c>
      <c r="L8" s="34">
        <v>202</v>
      </c>
      <c r="M8" s="34">
        <v>153</v>
      </c>
      <c r="N8" s="34">
        <v>175</v>
      </c>
      <c r="O8" s="34">
        <v>114</v>
      </c>
      <c r="P8" s="34">
        <v>122</v>
      </c>
      <c r="Q8" s="34">
        <v>89</v>
      </c>
      <c r="R8" s="34">
        <v>64</v>
      </c>
      <c r="S8" s="34">
        <v>79</v>
      </c>
      <c r="T8" s="34">
        <v>93</v>
      </c>
      <c r="U8" s="34">
        <v>70</v>
      </c>
      <c r="V8" s="34">
        <v>61</v>
      </c>
      <c r="W8" s="34">
        <v>49</v>
      </c>
      <c r="X8" s="34">
        <v>46</v>
      </c>
      <c r="Y8" s="34">
        <v>40</v>
      </c>
      <c r="Z8" s="34">
        <v>62</v>
      </c>
      <c r="AA8" s="34">
        <v>41</v>
      </c>
      <c r="AB8" s="34">
        <v>39</v>
      </c>
      <c r="AC8" s="34">
        <v>36</v>
      </c>
      <c r="AD8" s="34">
        <v>30</v>
      </c>
      <c r="AE8" s="34">
        <v>32</v>
      </c>
      <c r="AF8" s="34">
        <v>32</v>
      </c>
      <c r="AG8" s="34">
        <v>23</v>
      </c>
      <c r="AH8" s="34">
        <v>26</v>
      </c>
      <c r="AI8" s="34">
        <v>30</v>
      </c>
      <c r="AJ8" s="34">
        <v>17</v>
      </c>
      <c r="AK8" s="34">
        <v>22</v>
      </c>
      <c r="AL8" s="34">
        <v>15</v>
      </c>
      <c r="AM8" s="34">
        <v>16</v>
      </c>
      <c r="AN8" s="34">
        <v>11</v>
      </c>
      <c r="AO8" s="34">
        <v>15</v>
      </c>
      <c r="AP8" s="34">
        <v>9</v>
      </c>
      <c r="AQ8" s="34">
        <v>15</v>
      </c>
      <c r="AR8" s="34">
        <v>18</v>
      </c>
      <c r="AS8" s="34">
        <v>30</v>
      </c>
      <c r="AT8" s="34">
        <v>23</v>
      </c>
      <c r="AU8" s="34">
        <v>8</v>
      </c>
      <c r="AV8" s="34">
        <v>3</v>
      </c>
      <c r="AW8" s="34">
        <v>6</v>
      </c>
      <c r="AX8" s="34">
        <v>4</v>
      </c>
      <c r="AY8" s="34">
        <v>3</v>
      </c>
      <c r="AZ8" s="34">
        <v>2</v>
      </c>
      <c r="BA8" s="34">
        <v>6</v>
      </c>
      <c r="BB8" s="34">
        <v>3</v>
      </c>
      <c r="BC8" s="153">
        <v>3</v>
      </c>
      <c r="BD8" s="154">
        <v>146</v>
      </c>
      <c r="BE8" s="73">
        <v>171.81</v>
      </c>
      <c r="BF8" s="73">
        <v>232.35913975576722</v>
      </c>
      <c r="BG8" s="73">
        <v>282.1063109946902</v>
      </c>
    </row>
    <row r="9" spans="2:59" ht="12">
      <c r="B9" s="99"/>
      <c r="C9" s="93" t="s">
        <v>141</v>
      </c>
      <c r="D9" s="34">
        <v>1799</v>
      </c>
      <c r="E9" s="34">
        <v>227</v>
      </c>
      <c r="F9" s="34">
        <v>57</v>
      </c>
      <c r="G9" s="34">
        <v>72</v>
      </c>
      <c r="H9" s="34">
        <v>57</v>
      </c>
      <c r="I9" s="34">
        <v>73</v>
      </c>
      <c r="J9" s="34">
        <v>58</v>
      </c>
      <c r="K9" s="34">
        <v>74</v>
      </c>
      <c r="L9" s="34">
        <v>87</v>
      </c>
      <c r="M9" s="34">
        <v>47</v>
      </c>
      <c r="N9" s="34">
        <v>77</v>
      </c>
      <c r="O9" s="34">
        <v>84</v>
      </c>
      <c r="P9" s="34">
        <v>67</v>
      </c>
      <c r="Q9" s="34">
        <v>66</v>
      </c>
      <c r="R9" s="34">
        <v>62</v>
      </c>
      <c r="S9" s="34">
        <v>56</v>
      </c>
      <c r="T9" s="34">
        <v>48</v>
      </c>
      <c r="U9" s="34">
        <v>51</v>
      </c>
      <c r="V9" s="34">
        <v>45</v>
      </c>
      <c r="W9" s="34">
        <v>30</v>
      </c>
      <c r="X9" s="34">
        <v>28</v>
      </c>
      <c r="Y9" s="34">
        <v>29</v>
      </c>
      <c r="Z9" s="34">
        <v>25</v>
      </c>
      <c r="AA9" s="34">
        <v>20</v>
      </c>
      <c r="AB9" s="34">
        <v>25</v>
      </c>
      <c r="AC9" s="34">
        <v>27</v>
      </c>
      <c r="AD9" s="34">
        <v>23</v>
      </c>
      <c r="AE9" s="34">
        <v>20</v>
      </c>
      <c r="AF9" s="34">
        <v>23</v>
      </c>
      <c r="AG9" s="34">
        <v>16</v>
      </c>
      <c r="AH9" s="34">
        <v>23</v>
      </c>
      <c r="AI9" s="34">
        <v>12</v>
      </c>
      <c r="AJ9" s="34">
        <v>16</v>
      </c>
      <c r="AK9" s="34">
        <v>9</v>
      </c>
      <c r="AL9" s="34">
        <v>9</v>
      </c>
      <c r="AM9" s="34">
        <v>8</v>
      </c>
      <c r="AN9" s="34">
        <v>7</v>
      </c>
      <c r="AO9" s="34">
        <v>13</v>
      </c>
      <c r="AP9" s="34">
        <v>9</v>
      </c>
      <c r="AQ9" s="34">
        <v>8</v>
      </c>
      <c r="AR9" s="34">
        <v>10</v>
      </c>
      <c r="AS9" s="34">
        <v>17</v>
      </c>
      <c r="AT9" s="34">
        <v>4</v>
      </c>
      <c r="AU9" s="34">
        <v>4</v>
      </c>
      <c r="AV9" s="34">
        <v>3</v>
      </c>
      <c r="AW9" s="34">
        <v>7</v>
      </c>
      <c r="AX9" s="34">
        <v>5</v>
      </c>
      <c r="AY9" s="34">
        <v>2</v>
      </c>
      <c r="AZ9" s="34">
        <v>3</v>
      </c>
      <c r="BA9" s="34">
        <v>3</v>
      </c>
      <c r="BB9" s="34">
        <v>4</v>
      </c>
      <c r="BC9" s="153">
        <v>1</v>
      </c>
      <c r="BD9" s="154">
        <v>48</v>
      </c>
      <c r="BE9" s="73">
        <v>197.41</v>
      </c>
      <c r="BF9" s="73">
        <v>232.0914007782101</v>
      </c>
      <c r="BG9" s="73">
        <v>153.2420230026454</v>
      </c>
    </row>
    <row r="10" spans="2:59" ht="12">
      <c r="B10" s="99"/>
      <c r="C10" s="93" t="s">
        <v>142</v>
      </c>
      <c r="D10" s="34">
        <v>2334</v>
      </c>
      <c r="E10" s="34">
        <v>71</v>
      </c>
      <c r="F10" s="34">
        <v>42</v>
      </c>
      <c r="G10" s="34">
        <v>39</v>
      </c>
      <c r="H10" s="34">
        <v>35</v>
      </c>
      <c r="I10" s="34">
        <v>74</v>
      </c>
      <c r="J10" s="34">
        <v>57</v>
      </c>
      <c r="K10" s="34">
        <v>77</v>
      </c>
      <c r="L10" s="34">
        <v>95</v>
      </c>
      <c r="M10" s="34">
        <v>94</v>
      </c>
      <c r="N10" s="34">
        <v>94</v>
      </c>
      <c r="O10" s="34">
        <v>102</v>
      </c>
      <c r="P10" s="34">
        <v>111</v>
      </c>
      <c r="Q10" s="34">
        <v>100</v>
      </c>
      <c r="R10" s="34">
        <v>100</v>
      </c>
      <c r="S10" s="34">
        <v>82</v>
      </c>
      <c r="T10" s="34">
        <v>79</v>
      </c>
      <c r="U10" s="34">
        <v>64</v>
      </c>
      <c r="V10" s="34">
        <v>68</v>
      </c>
      <c r="W10" s="34">
        <v>64</v>
      </c>
      <c r="X10" s="34">
        <v>53</v>
      </c>
      <c r="Y10" s="34">
        <v>63</v>
      </c>
      <c r="Z10" s="34">
        <v>56</v>
      </c>
      <c r="AA10" s="34">
        <v>44</v>
      </c>
      <c r="AB10" s="34">
        <v>40</v>
      </c>
      <c r="AC10" s="34">
        <v>52</v>
      </c>
      <c r="AD10" s="34">
        <v>32</v>
      </c>
      <c r="AE10" s="34">
        <v>45</v>
      </c>
      <c r="AF10" s="34">
        <v>35</v>
      </c>
      <c r="AG10" s="34">
        <v>30</v>
      </c>
      <c r="AH10" s="34">
        <v>32</v>
      </c>
      <c r="AI10" s="34">
        <v>38</v>
      </c>
      <c r="AJ10" s="34">
        <v>15</v>
      </c>
      <c r="AK10" s="34">
        <v>17</v>
      </c>
      <c r="AL10" s="34">
        <v>20</v>
      </c>
      <c r="AM10" s="34">
        <v>22</v>
      </c>
      <c r="AN10" s="34">
        <v>12</v>
      </c>
      <c r="AO10" s="34">
        <v>18</v>
      </c>
      <c r="AP10" s="34">
        <v>17</v>
      </c>
      <c r="AQ10" s="34">
        <v>19</v>
      </c>
      <c r="AR10" s="34">
        <v>21</v>
      </c>
      <c r="AS10" s="34">
        <v>29</v>
      </c>
      <c r="AT10" s="34">
        <v>18</v>
      </c>
      <c r="AU10" s="34">
        <v>6</v>
      </c>
      <c r="AV10" s="34">
        <v>11</v>
      </c>
      <c r="AW10" s="34">
        <v>9</v>
      </c>
      <c r="AX10" s="34">
        <v>6</v>
      </c>
      <c r="AY10" s="34">
        <v>6</v>
      </c>
      <c r="AZ10" s="34">
        <v>7</v>
      </c>
      <c r="BA10" s="34">
        <v>7</v>
      </c>
      <c r="BB10" s="34">
        <v>5</v>
      </c>
      <c r="BC10" s="153">
        <v>1</v>
      </c>
      <c r="BD10" s="154">
        <v>100</v>
      </c>
      <c r="BE10" s="73">
        <v>238.22</v>
      </c>
      <c r="BF10" s="73">
        <v>285.83335047129333</v>
      </c>
      <c r="BG10" s="73">
        <v>227.8582509158171</v>
      </c>
    </row>
    <row r="11" spans="2:59" ht="12">
      <c r="B11" s="275" t="s">
        <v>3</v>
      </c>
      <c r="C11" s="273"/>
      <c r="D11" s="35">
        <v>7421</v>
      </c>
      <c r="E11" s="35">
        <v>60</v>
      </c>
      <c r="F11" s="35">
        <v>50</v>
      </c>
      <c r="G11" s="35">
        <v>75</v>
      </c>
      <c r="H11" s="35">
        <v>71</v>
      </c>
      <c r="I11" s="35">
        <v>107</v>
      </c>
      <c r="J11" s="35">
        <v>115</v>
      </c>
      <c r="K11" s="35">
        <v>117</v>
      </c>
      <c r="L11" s="35">
        <v>231</v>
      </c>
      <c r="M11" s="35">
        <v>211</v>
      </c>
      <c r="N11" s="35">
        <v>194</v>
      </c>
      <c r="O11" s="35">
        <v>236</v>
      </c>
      <c r="P11" s="35">
        <v>276</v>
      </c>
      <c r="Q11" s="35">
        <v>220</v>
      </c>
      <c r="R11" s="35">
        <v>245</v>
      </c>
      <c r="S11" s="35">
        <v>268</v>
      </c>
      <c r="T11" s="35">
        <v>240</v>
      </c>
      <c r="U11" s="35">
        <v>247</v>
      </c>
      <c r="V11" s="35">
        <v>237</v>
      </c>
      <c r="W11" s="35">
        <v>211</v>
      </c>
      <c r="X11" s="35">
        <v>193</v>
      </c>
      <c r="Y11" s="35">
        <v>180</v>
      </c>
      <c r="Z11" s="35">
        <v>212</v>
      </c>
      <c r="AA11" s="35">
        <v>156</v>
      </c>
      <c r="AB11" s="35">
        <v>171</v>
      </c>
      <c r="AC11" s="35">
        <v>260</v>
      </c>
      <c r="AD11" s="35">
        <v>159</v>
      </c>
      <c r="AE11" s="35">
        <v>127</v>
      </c>
      <c r="AF11" s="35">
        <v>133</v>
      </c>
      <c r="AG11" s="35">
        <v>94</v>
      </c>
      <c r="AH11" s="35">
        <v>107</v>
      </c>
      <c r="AI11" s="35">
        <v>119</v>
      </c>
      <c r="AJ11" s="35">
        <v>111</v>
      </c>
      <c r="AK11" s="35">
        <v>69</v>
      </c>
      <c r="AL11" s="35">
        <v>74</v>
      </c>
      <c r="AM11" s="35">
        <v>76</v>
      </c>
      <c r="AN11" s="35">
        <v>85</v>
      </c>
      <c r="AO11" s="35">
        <v>94</v>
      </c>
      <c r="AP11" s="35">
        <v>67</v>
      </c>
      <c r="AQ11" s="35">
        <v>71</v>
      </c>
      <c r="AR11" s="35">
        <v>73</v>
      </c>
      <c r="AS11" s="35">
        <v>147</v>
      </c>
      <c r="AT11" s="35">
        <v>117</v>
      </c>
      <c r="AU11" s="35">
        <v>54</v>
      </c>
      <c r="AV11" s="35">
        <v>40</v>
      </c>
      <c r="AW11" s="35">
        <v>37</v>
      </c>
      <c r="AX11" s="35">
        <v>47</v>
      </c>
      <c r="AY11" s="35">
        <v>33</v>
      </c>
      <c r="AZ11" s="35">
        <v>36</v>
      </c>
      <c r="BA11" s="35">
        <v>43</v>
      </c>
      <c r="BB11" s="35">
        <v>26</v>
      </c>
      <c r="BC11" s="155">
        <v>35</v>
      </c>
      <c r="BD11" s="156">
        <v>764</v>
      </c>
      <c r="BE11" s="41">
        <v>296</v>
      </c>
      <c r="BF11" s="41">
        <v>364.8006616358991</v>
      </c>
      <c r="BG11" s="41">
        <v>278.27840116338535</v>
      </c>
    </row>
    <row r="12" spans="2:59" ht="12" customHeight="1">
      <c r="B12" s="269" t="s">
        <v>360</v>
      </c>
      <c r="C12" s="270"/>
      <c r="D12" s="34">
        <v>373</v>
      </c>
      <c r="E12" s="34">
        <v>6</v>
      </c>
      <c r="F12" s="34">
        <v>1</v>
      </c>
      <c r="G12" s="34">
        <v>5</v>
      </c>
      <c r="H12" s="34">
        <v>6</v>
      </c>
      <c r="I12" s="34">
        <v>8</v>
      </c>
      <c r="J12" s="34">
        <v>6</v>
      </c>
      <c r="K12" s="34">
        <v>5</v>
      </c>
      <c r="L12" s="34">
        <v>10</v>
      </c>
      <c r="M12" s="34">
        <v>7</v>
      </c>
      <c r="N12" s="34">
        <v>10</v>
      </c>
      <c r="O12" s="34">
        <v>16</v>
      </c>
      <c r="P12" s="34">
        <v>16</v>
      </c>
      <c r="Q12" s="34">
        <v>11</v>
      </c>
      <c r="R12" s="34">
        <v>9</v>
      </c>
      <c r="S12" s="34">
        <v>14</v>
      </c>
      <c r="T12" s="34">
        <v>12</v>
      </c>
      <c r="U12" s="34">
        <v>13</v>
      </c>
      <c r="V12" s="34">
        <v>17</v>
      </c>
      <c r="W12" s="34">
        <v>17</v>
      </c>
      <c r="X12" s="34">
        <v>7</v>
      </c>
      <c r="Y12" s="34">
        <v>11</v>
      </c>
      <c r="Z12" s="34">
        <v>7</v>
      </c>
      <c r="AA12" s="34">
        <v>13</v>
      </c>
      <c r="AB12" s="34">
        <v>6</v>
      </c>
      <c r="AC12" s="34">
        <v>6</v>
      </c>
      <c r="AD12" s="34">
        <v>10</v>
      </c>
      <c r="AE12" s="34">
        <v>1</v>
      </c>
      <c r="AF12" s="34">
        <v>7</v>
      </c>
      <c r="AG12" s="34">
        <v>3</v>
      </c>
      <c r="AH12" s="34">
        <v>6</v>
      </c>
      <c r="AI12" s="34">
        <v>3</v>
      </c>
      <c r="AJ12" s="34">
        <v>3</v>
      </c>
      <c r="AK12" s="34">
        <v>1</v>
      </c>
      <c r="AL12" s="34">
        <v>5</v>
      </c>
      <c r="AM12" s="34">
        <v>4</v>
      </c>
      <c r="AN12" s="34">
        <v>4</v>
      </c>
      <c r="AO12" s="34">
        <v>6</v>
      </c>
      <c r="AP12" s="34">
        <v>4</v>
      </c>
      <c r="AQ12" s="34">
        <v>4</v>
      </c>
      <c r="AR12" s="34">
        <v>4</v>
      </c>
      <c r="AS12" s="34">
        <v>6</v>
      </c>
      <c r="AT12" s="34">
        <v>1</v>
      </c>
      <c r="AU12" s="34">
        <v>2</v>
      </c>
      <c r="AV12" s="34">
        <v>0</v>
      </c>
      <c r="AW12" s="34">
        <v>2</v>
      </c>
      <c r="AX12" s="34">
        <v>1</v>
      </c>
      <c r="AY12" s="34">
        <v>2</v>
      </c>
      <c r="AZ12" s="34">
        <v>2</v>
      </c>
      <c r="BA12" s="34">
        <v>1</v>
      </c>
      <c r="BB12" s="34">
        <v>1</v>
      </c>
      <c r="BC12" s="153">
        <v>2</v>
      </c>
      <c r="BD12" s="154">
        <v>49</v>
      </c>
      <c r="BE12" s="73">
        <v>278</v>
      </c>
      <c r="BF12" s="73">
        <v>397.8238873994637</v>
      </c>
      <c r="BG12" s="73">
        <v>429.51325229427636</v>
      </c>
    </row>
    <row r="13" spans="2:59" ht="12" customHeight="1">
      <c r="B13" s="269" t="s">
        <v>361</v>
      </c>
      <c r="C13" s="270"/>
      <c r="D13" s="34">
        <v>1117</v>
      </c>
      <c r="E13" s="34">
        <v>1</v>
      </c>
      <c r="F13" s="34">
        <v>5</v>
      </c>
      <c r="G13" s="34">
        <v>5</v>
      </c>
      <c r="H13" s="34">
        <v>2</v>
      </c>
      <c r="I13" s="34">
        <v>5</v>
      </c>
      <c r="J13" s="34">
        <v>15</v>
      </c>
      <c r="K13" s="34">
        <v>6</v>
      </c>
      <c r="L13" s="34">
        <v>24</v>
      </c>
      <c r="M13" s="34">
        <v>33</v>
      </c>
      <c r="N13" s="34">
        <v>34</v>
      </c>
      <c r="O13" s="34">
        <v>23</v>
      </c>
      <c r="P13" s="34">
        <v>34</v>
      </c>
      <c r="Q13" s="34">
        <v>34</v>
      </c>
      <c r="R13" s="34">
        <v>28</v>
      </c>
      <c r="S13" s="34">
        <v>41</v>
      </c>
      <c r="T13" s="34">
        <v>44</v>
      </c>
      <c r="U13" s="34">
        <v>47</v>
      </c>
      <c r="V13" s="34">
        <v>39</v>
      </c>
      <c r="W13" s="34">
        <v>36</v>
      </c>
      <c r="X13" s="34">
        <v>31</v>
      </c>
      <c r="Y13" s="34">
        <v>20</v>
      </c>
      <c r="Z13" s="34">
        <v>46</v>
      </c>
      <c r="AA13" s="34">
        <v>33</v>
      </c>
      <c r="AB13" s="34">
        <v>40</v>
      </c>
      <c r="AC13" s="34">
        <v>69</v>
      </c>
      <c r="AD13" s="34">
        <v>20</v>
      </c>
      <c r="AE13" s="34">
        <v>12</v>
      </c>
      <c r="AF13" s="34">
        <v>19</v>
      </c>
      <c r="AG13" s="34">
        <v>14</v>
      </c>
      <c r="AH13" s="34">
        <v>17</v>
      </c>
      <c r="AI13" s="34">
        <v>16</v>
      </c>
      <c r="AJ13" s="34">
        <v>9</v>
      </c>
      <c r="AK13" s="34">
        <v>10</v>
      </c>
      <c r="AL13" s="34">
        <v>10</v>
      </c>
      <c r="AM13" s="34">
        <v>7</v>
      </c>
      <c r="AN13" s="34">
        <v>4</v>
      </c>
      <c r="AO13" s="34">
        <v>16</v>
      </c>
      <c r="AP13" s="34">
        <v>5</v>
      </c>
      <c r="AQ13" s="34">
        <v>13</v>
      </c>
      <c r="AR13" s="34">
        <v>3</v>
      </c>
      <c r="AS13" s="34">
        <v>21</v>
      </c>
      <c r="AT13" s="34">
        <v>10</v>
      </c>
      <c r="AU13" s="34">
        <v>9</v>
      </c>
      <c r="AV13" s="34">
        <v>8</v>
      </c>
      <c r="AW13" s="34">
        <v>6</v>
      </c>
      <c r="AX13" s="34">
        <v>4</v>
      </c>
      <c r="AY13" s="34">
        <v>6</v>
      </c>
      <c r="AZ13" s="34">
        <v>5</v>
      </c>
      <c r="BA13" s="34">
        <v>8</v>
      </c>
      <c r="BB13" s="34">
        <v>6</v>
      </c>
      <c r="BC13" s="153">
        <v>5</v>
      </c>
      <c r="BD13" s="154">
        <v>159</v>
      </c>
      <c r="BE13" s="73">
        <v>310.64</v>
      </c>
      <c r="BF13" s="73">
        <v>407.9654700089526</v>
      </c>
      <c r="BG13" s="73">
        <v>324.7510521396978</v>
      </c>
    </row>
    <row r="14" spans="2:59" ht="12" customHeight="1">
      <c r="B14" s="269" t="s">
        <v>362</v>
      </c>
      <c r="C14" s="270"/>
      <c r="D14" s="34">
        <v>1446</v>
      </c>
      <c r="E14" s="34">
        <v>5</v>
      </c>
      <c r="F14" s="34">
        <v>8</v>
      </c>
      <c r="G14" s="34">
        <v>13</v>
      </c>
      <c r="H14" s="34">
        <v>6</v>
      </c>
      <c r="I14" s="34">
        <v>16</v>
      </c>
      <c r="J14" s="34">
        <v>21</v>
      </c>
      <c r="K14" s="34">
        <v>23</v>
      </c>
      <c r="L14" s="34">
        <v>44</v>
      </c>
      <c r="M14" s="34">
        <v>32</v>
      </c>
      <c r="N14" s="34">
        <v>31</v>
      </c>
      <c r="O14" s="34">
        <v>49</v>
      </c>
      <c r="P14" s="34">
        <v>52</v>
      </c>
      <c r="Q14" s="34">
        <v>38</v>
      </c>
      <c r="R14" s="34">
        <v>37</v>
      </c>
      <c r="S14" s="34">
        <v>60</v>
      </c>
      <c r="T14" s="34">
        <v>49</v>
      </c>
      <c r="U14" s="34">
        <v>43</v>
      </c>
      <c r="V14" s="34">
        <v>40</v>
      </c>
      <c r="W14" s="34">
        <v>36</v>
      </c>
      <c r="X14" s="34">
        <v>34</v>
      </c>
      <c r="Y14" s="34">
        <v>35</v>
      </c>
      <c r="Z14" s="34">
        <v>45</v>
      </c>
      <c r="AA14" s="34">
        <v>25</v>
      </c>
      <c r="AB14" s="34">
        <v>30</v>
      </c>
      <c r="AC14" s="34">
        <v>55</v>
      </c>
      <c r="AD14" s="34">
        <v>36</v>
      </c>
      <c r="AE14" s="34">
        <v>31</v>
      </c>
      <c r="AF14" s="34">
        <v>32</v>
      </c>
      <c r="AG14" s="34">
        <v>24</v>
      </c>
      <c r="AH14" s="34">
        <v>15</v>
      </c>
      <c r="AI14" s="34">
        <v>23</v>
      </c>
      <c r="AJ14" s="34">
        <v>26</v>
      </c>
      <c r="AK14" s="34">
        <v>20</v>
      </c>
      <c r="AL14" s="34">
        <v>14</v>
      </c>
      <c r="AM14" s="34">
        <v>17</v>
      </c>
      <c r="AN14" s="34">
        <v>29</v>
      </c>
      <c r="AO14" s="34">
        <v>18</v>
      </c>
      <c r="AP14" s="34">
        <v>19</v>
      </c>
      <c r="AQ14" s="34">
        <v>11</v>
      </c>
      <c r="AR14" s="34">
        <v>14</v>
      </c>
      <c r="AS14" s="34">
        <v>36</v>
      </c>
      <c r="AT14" s="34">
        <v>38</v>
      </c>
      <c r="AU14" s="34">
        <v>10</v>
      </c>
      <c r="AV14" s="34">
        <v>7</v>
      </c>
      <c r="AW14" s="34">
        <v>9</v>
      </c>
      <c r="AX14" s="34">
        <v>13</v>
      </c>
      <c r="AY14" s="34">
        <v>6</v>
      </c>
      <c r="AZ14" s="34">
        <v>7</v>
      </c>
      <c r="BA14" s="34">
        <v>9</v>
      </c>
      <c r="BB14" s="34">
        <v>3</v>
      </c>
      <c r="BC14" s="153">
        <v>5</v>
      </c>
      <c r="BD14" s="154">
        <v>147</v>
      </c>
      <c r="BE14" s="73">
        <v>311.065</v>
      </c>
      <c r="BF14" s="73">
        <v>375.29242738589215</v>
      </c>
      <c r="BG14" s="73">
        <v>257.77913777004346</v>
      </c>
    </row>
    <row r="15" spans="2:59" ht="12" customHeight="1">
      <c r="B15" s="271" t="s">
        <v>363</v>
      </c>
      <c r="C15" s="270"/>
      <c r="D15" s="34">
        <v>5272</v>
      </c>
      <c r="E15" s="34">
        <v>564</v>
      </c>
      <c r="F15" s="34">
        <v>234</v>
      </c>
      <c r="G15" s="34">
        <v>151</v>
      </c>
      <c r="H15" s="34">
        <v>198</v>
      </c>
      <c r="I15" s="34">
        <v>228</v>
      </c>
      <c r="J15" s="34">
        <v>172</v>
      </c>
      <c r="K15" s="34">
        <v>200</v>
      </c>
      <c r="L15" s="34">
        <v>254</v>
      </c>
      <c r="M15" s="34">
        <v>190</v>
      </c>
      <c r="N15" s="34">
        <v>211</v>
      </c>
      <c r="O15" s="34">
        <v>172</v>
      </c>
      <c r="P15" s="34">
        <v>189</v>
      </c>
      <c r="Q15" s="34">
        <v>140</v>
      </c>
      <c r="R15" s="34">
        <v>114</v>
      </c>
      <c r="S15" s="34">
        <v>123</v>
      </c>
      <c r="T15" s="34">
        <v>136</v>
      </c>
      <c r="U15" s="34">
        <v>118</v>
      </c>
      <c r="V15" s="34">
        <v>109</v>
      </c>
      <c r="W15" s="34">
        <v>86</v>
      </c>
      <c r="X15" s="34">
        <v>74</v>
      </c>
      <c r="Y15" s="34">
        <v>90</v>
      </c>
      <c r="Z15" s="34">
        <v>114</v>
      </c>
      <c r="AA15" s="34">
        <v>71</v>
      </c>
      <c r="AB15" s="34">
        <v>76</v>
      </c>
      <c r="AC15" s="34">
        <v>76</v>
      </c>
      <c r="AD15" s="34">
        <v>57</v>
      </c>
      <c r="AE15" s="34">
        <v>63</v>
      </c>
      <c r="AF15" s="34">
        <v>54</v>
      </c>
      <c r="AG15" s="34">
        <v>41</v>
      </c>
      <c r="AH15" s="34">
        <v>49</v>
      </c>
      <c r="AI15" s="34">
        <v>55</v>
      </c>
      <c r="AJ15" s="34">
        <v>31</v>
      </c>
      <c r="AK15" s="34">
        <v>41</v>
      </c>
      <c r="AL15" s="34">
        <v>29</v>
      </c>
      <c r="AM15" s="34">
        <v>32</v>
      </c>
      <c r="AN15" s="34">
        <v>24</v>
      </c>
      <c r="AO15" s="34">
        <v>37</v>
      </c>
      <c r="AP15" s="34">
        <v>23</v>
      </c>
      <c r="AQ15" s="34">
        <v>36</v>
      </c>
      <c r="AR15" s="34">
        <v>41</v>
      </c>
      <c r="AS15" s="34">
        <v>69</v>
      </c>
      <c r="AT15" s="34">
        <v>53</v>
      </c>
      <c r="AU15" s="34">
        <v>15</v>
      </c>
      <c r="AV15" s="34">
        <v>13</v>
      </c>
      <c r="AW15" s="34">
        <v>13</v>
      </c>
      <c r="AX15" s="34">
        <v>11</v>
      </c>
      <c r="AY15" s="34">
        <v>10</v>
      </c>
      <c r="AZ15" s="34">
        <v>13</v>
      </c>
      <c r="BA15" s="34">
        <v>18</v>
      </c>
      <c r="BB15" s="34">
        <v>9</v>
      </c>
      <c r="BC15" s="153">
        <v>10</v>
      </c>
      <c r="BD15" s="154">
        <v>335</v>
      </c>
      <c r="BE15" s="73">
        <v>201.995</v>
      </c>
      <c r="BF15" s="73">
        <v>275.8325360394539</v>
      </c>
      <c r="BG15" s="73">
        <v>300.53673974607875</v>
      </c>
    </row>
    <row r="16" spans="2:59" ht="12" customHeight="1">
      <c r="B16" s="269" t="s">
        <v>364</v>
      </c>
      <c r="C16" s="270"/>
      <c r="D16" s="34">
        <v>1802</v>
      </c>
      <c r="E16" s="34">
        <v>55</v>
      </c>
      <c r="F16" s="34">
        <v>35</v>
      </c>
      <c r="G16" s="34">
        <v>34</v>
      </c>
      <c r="H16" s="34">
        <v>29</v>
      </c>
      <c r="I16" s="34">
        <v>57</v>
      </c>
      <c r="J16" s="34">
        <v>48</v>
      </c>
      <c r="K16" s="34">
        <v>60</v>
      </c>
      <c r="L16" s="34">
        <v>73</v>
      </c>
      <c r="M16" s="34">
        <v>72</v>
      </c>
      <c r="N16" s="34">
        <v>75</v>
      </c>
      <c r="O16" s="34">
        <v>76</v>
      </c>
      <c r="P16" s="34">
        <v>82</v>
      </c>
      <c r="Q16" s="34">
        <v>77</v>
      </c>
      <c r="R16" s="34">
        <v>83</v>
      </c>
      <c r="S16" s="34">
        <v>67</v>
      </c>
      <c r="T16" s="34">
        <v>57</v>
      </c>
      <c r="U16" s="34">
        <v>49</v>
      </c>
      <c r="V16" s="34">
        <v>51</v>
      </c>
      <c r="W16" s="34">
        <v>51</v>
      </c>
      <c r="X16" s="34">
        <v>47</v>
      </c>
      <c r="Y16" s="34">
        <v>48</v>
      </c>
      <c r="Z16" s="34">
        <v>35</v>
      </c>
      <c r="AA16" s="34">
        <v>38</v>
      </c>
      <c r="AB16" s="34">
        <v>27</v>
      </c>
      <c r="AC16" s="34">
        <v>45</v>
      </c>
      <c r="AD16" s="34">
        <v>27</v>
      </c>
      <c r="AE16" s="34">
        <v>32</v>
      </c>
      <c r="AF16" s="34">
        <v>29</v>
      </c>
      <c r="AG16" s="34">
        <v>26</v>
      </c>
      <c r="AH16" s="34">
        <v>24</v>
      </c>
      <c r="AI16" s="34">
        <v>29</v>
      </c>
      <c r="AJ16" s="34">
        <v>12</v>
      </c>
      <c r="AK16" s="34">
        <v>9</v>
      </c>
      <c r="AL16" s="34">
        <v>16</v>
      </c>
      <c r="AM16" s="34">
        <v>17</v>
      </c>
      <c r="AN16" s="34">
        <v>10</v>
      </c>
      <c r="AO16" s="34">
        <v>10</v>
      </c>
      <c r="AP16" s="34">
        <v>13</v>
      </c>
      <c r="AQ16" s="34">
        <v>14</v>
      </c>
      <c r="AR16" s="34">
        <v>15</v>
      </c>
      <c r="AS16" s="34">
        <v>26</v>
      </c>
      <c r="AT16" s="34">
        <v>16</v>
      </c>
      <c r="AU16" s="34">
        <v>6</v>
      </c>
      <c r="AV16" s="34">
        <v>8</v>
      </c>
      <c r="AW16" s="34">
        <v>8</v>
      </c>
      <c r="AX16" s="34">
        <v>5</v>
      </c>
      <c r="AY16" s="34">
        <v>6</v>
      </c>
      <c r="AZ16" s="34">
        <v>4</v>
      </c>
      <c r="BA16" s="34">
        <v>5</v>
      </c>
      <c r="BB16" s="34">
        <v>3</v>
      </c>
      <c r="BC16" s="153">
        <v>1</v>
      </c>
      <c r="BD16" s="154">
        <v>60</v>
      </c>
      <c r="BE16" s="73">
        <v>234.85500000000002</v>
      </c>
      <c r="BF16" s="73">
        <v>276.66972253052177</v>
      </c>
      <c r="BG16" s="73">
        <v>166.23383954012397</v>
      </c>
    </row>
    <row r="17" spans="2:59" ht="12" customHeight="1">
      <c r="B17" s="269" t="s">
        <v>365</v>
      </c>
      <c r="C17" s="270"/>
      <c r="D17" s="34">
        <v>456</v>
      </c>
      <c r="E17" s="34">
        <v>3</v>
      </c>
      <c r="F17" s="34">
        <v>5</v>
      </c>
      <c r="G17" s="34">
        <v>4</v>
      </c>
      <c r="H17" s="34">
        <v>5</v>
      </c>
      <c r="I17" s="34">
        <v>7</v>
      </c>
      <c r="J17" s="34">
        <v>10</v>
      </c>
      <c r="K17" s="34">
        <v>10</v>
      </c>
      <c r="L17" s="34">
        <v>21</v>
      </c>
      <c r="M17" s="34">
        <v>19</v>
      </c>
      <c r="N17" s="34">
        <v>21</v>
      </c>
      <c r="O17" s="34">
        <v>17</v>
      </c>
      <c r="P17" s="34">
        <v>33</v>
      </c>
      <c r="Q17" s="34">
        <v>11</v>
      </c>
      <c r="R17" s="34">
        <v>27</v>
      </c>
      <c r="S17" s="34">
        <v>18</v>
      </c>
      <c r="T17" s="34">
        <v>19</v>
      </c>
      <c r="U17" s="34">
        <v>15</v>
      </c>
      <c r="V17" s="34">
        <v>16</v>
      </c>
      <c r="W17" s="34">
        <v>21</v>
      </c>
      <c r="X17" s="34">
        <v>14</v>
      </c>
      <c r="Y17" s="34">
        <v>11</v>
      </c>
      <c r="Z17" s="34">
        <v>11</v>
      </c>
      <c r="AA17" s="34">
        <v>7</v>
      </c>
      <c r="AB17" s="34">
        <v>9</v>
      </c>
      <c r="AC17" s="34">
        <v>10</v>
      </c>
      <c r="AD17" s="34">
        <v>8</v>
      </c>
      <c r="AE17" s="34">
        <v>4</v>
      </c>
      <c r="AF17" s="34">
        <v>8</v>
      </c>
      <c r="AG17" s="34">
        <v>5</v>
      </c>
      <c r="AH17" s="34">
        <v>11</v>
      </c>
      <c r="AI17" s="34">
        <v>7</v>
      </c>
      <c r="AJ17" s="34">
        <v>6</v>
      </c>
      <c r="AK17" s="34">
        <v>0</v>
      </c>
      <c r="AL17" s="34">
        <v>4</v>
      </c>
      <c r="AM17" s="34">
        <v>5</v>
      </c>
      <c r="AN17" s="34">
        <v>2</v>
      </c>
      <c r="AO17" s="34">
        <v>5</v>
      </c>
      <c r="AP17" s="34">
        <v>3</v>
      </c>
      <c r="AQ17" s="34">
        <v>3</v>
      </c>
      <c r="AR17" s="34">
        <v>4</v>
      </c>
      <c r="AS17" s="34">
        <v>2</v>
      </c>
      <c r="AT17" s="34">
        <v>2</v>
      </c>
      <c r="AU17" s="34">
        <v>1</v>
      </c>
      <c r="AV17" s="34">
        <v>2</v>
      </c>
      <c r="AW17" s="34">
        <v>1</v>
      </c>
      <c r="AX17" s="34">
        <v>1</v>
      </c>
      <c r="AY17" s="34">
        <v>2</v>
      </c>
      <c r="AZ17" s="34">
        <v>0</v>
      </c>
      <c r="BA17" s="34">
        <v>1</v>
      </c>
      <c r="BB17" s="34">
        <v>2</v>
      </c>
      <c r="BC17" s="153">
        <v>2</v>
      </c>
      <c r="BD17" s="154">
        <v>21</v>
      </c>
      <c r="BE17" s="73">
        <v>248.35500000000002</v>
      </c>
      <c r="BF17" s="73">
        <v>291.8325219298246</v>
      </c>
      <c r="BG17" s="73">
        <v>178.0310828547001</v>
      </c>
    </row>
    <row r="18" spans="2:59" ht="12" customHeight="1">
      <c r="B18" s="269" t="s">
        <v>366</v>
      </c>
      <c r="C18" s="270"/>
      <c r="D18" s="34">
        <v>1799</v>
      </c>
      <c r="E18" s="34">
        <v>227</v>
      </c>
      <c r="F18" s="34">
        <v>57</v>
      </c>
      <c r="G18" s="34">
        <v>72</v>
      </c>
      <c r="H18" s="34">
        <v>57</v>
      </c>
      <c r="I18" s="34">
        <v>73</v>
      </c>
      <c r="J18" s="34">
        <v>58</v>
      </c>
      <c r="K18" s="34">
        <v>74</v>
      </c>
      <c r="L18" s="34">
        <v>87</v>
      </c>
      <c r="M18" s="34">
        <v>47</v>
      </c>
      <c r="N18" s="34">
        <v>77</v>
      </c>
      <c r="O18" s="34">
        <v>84</v>
      </c>
      <c r="P18" s="34">
        <v>67</v>
      </c>
      <c r="Q18" s="34">
        <v>66</v>
      </c>
      <c r="R18" s="34">
        <v>62</v>
      </c>
      <c r="S18" s="34">
        <v>56</v>
      </c>
      <c r="T18" s="34">
        <v>48</v>
      </c>
      <c r="U18" s="34">
        <v>51</v>
      </c>
      <c r="V18" s="34">
        <v>45</v>
      </c>
      <c r="W18" s="34">
        <v>30</v>
      </c>
      <c r="X18" s="34">
        <v>28</v>
      </c>
      <c r="Y18" s="34">
        <v>29</v>
      </c>
      <c r="Z18" s="34">
        <v>25</v>
      </c>
      <c r="AA18" s="34">
        <v>20</v>
      </c>
      <c r="AB18" s="34">
        <v>25</v>
      </c>
      <c r="AC18" s="34">
        <v>27</v>
      </c>
      <c r="AD18" s="34">
        <v>23</v>
      </c>
      <c r="AE18" s="34">
        <v>20</v>
      </c>
      <c r="AF18" s="34">
        <v>23</v>
      </c>
      <c r="AG18" s="34">
        <v>16</v>
      </c>
      <c r="AH18" s="34">
        <v>23</v>
      </c>
      <c r="AI18" s="34">
        <v>12</v>
      </c>
      <c r="AJ18" s="34">
        <v>16</v>
      </c>
      <c r="AK18" s="34">
        <v>9</v>
      </c>
      <c r="AL18" s="34">
        <v>9</v>
      </c>
      <c r="AM18" s="34">
        <v>8</v>
      </c>
      <c r="AN18" s="34">
        <v>7</v>
      </c>
      <c r="AO18" s="34">
        <v>13</v>
      </c>
      <c r="AP18" s="34">
        <v>9</v>
      </c>
      <c r="AQ18" s="34">
        <v>8</v>
      </c>
      <c r="AR18" s="34">
        <v>10</v>
      </c>
      <c r="AS18" s="34">
        <v>17</v>
      </c>
      <c r="AT18" s="34">
        <v>4</v>
      </c>
      <c r="AU18" s="34">
        <v>4</v>
      </c>
      <c r="AV18" s="34">
        <v>3</v>
      </c>
      <c r="AW18" s="34">
        <v>7</v>
      </c>
      <c r="AX18" s="34">
        <v>5</v>
      </c>
      <c r="AY18" s="34">
        <v>2</v>
      </c>
      <c r="AZ18" s="34">
        <v>3</v>
      </c>
      <c r="BA18" s="34">
        <v>3</v>
      </c>
      <c r="BB18" s="34">
        <v>4</v>
      </c>
      <c r="BC18" s="153">
        <v>1</v>
      </c>
      <c r="BD18" s="154">
        <v>48</v>
      </c>
      <c r="BE18" s="73">
        <v>197.41</v>
      </c>
      <c r="BF18" s="73">
        <v>232.0914007782101</v>
      </c>
      <c r="BG18" s="73">
        <v>153.2420230026454</v>
      </c>
    </row>
    <row r="19" spans="2:59" ht="12" customHeight="1">
      <c r="B19" s="269" t="s">
        <v>367</v>
      </c>
      <c r="C19" s="270"/>
      <c r="D19" s="34">
        <v>911</v>
      </c>
      <c r="E19" s="34">
        <v>16</v>
      </c>
      <c r="F19" s="34">
        <v>6</v>
      </c>
      <c r="G19" s="34">
        <v>16</v>
      </c>
      <c r="H19" s="34">
        <v>16</v>
      </c>
      <c r="I19" s="34">
        <v>26</v>
      </c>
      <c r="J19" s="34">
        <v>17</v>
      </c>
      <c r="K19" s="34">
        <v>24</v>
      </c>
      <c r="L19" s="34">
        <v>30</v>
      </c>
      <c r="M19" s="34">
        <v>38</v>
      </c>
      <c r="N19" s="34">
        <v>33</v>
      </c>
      <c r="O19" s="34">
        <v>36</v>
      </c>
      <c r="P19" s="34">
        <v>32</v>
      </c>
      <c r="Q19" s="34">
        <v>34</v>
      </c>
      <c r="R19" s="34">
        <v>34</v>
      </c>
      <c r="S19" s="34">
        <v>42</v>
      </c>
      <c r="T19" s="34">
        <v>41</v>
      </c>
      <c r="U19" s="34">
        <v>31</v>
      </c>
      <c r="V19" s="34">
        <v>30</v>
      </c>
      <c r="W19" s="34">
        <v>29</v>
      </c>
      <c r="X19" s="34">
        <v>26</v>
      </c>
      <c r="Y19" s="34">
        <v>22</v>
      </c>
      <c r="Z19" s="34">
        <v>17</v>
      </c>
      <c r="AA19" s="34">
        <v>13</v>
      </c>
      <c r="AB19" s="34">
        <v>22</v>
      </c>
      <c r="AC19" s="34">
        <v>23</v>
      </c>
      <c r="AD19" s="34">
        <v>13</v>
      </c>
      <c r="AE19" s="34">
        <v>15</v>
      </c>
      <c r="AF19" s="34">
        <v>13</v>
      </c>
      <c r="AG19" s="34">
        <v>5</v>
      </c>
      <c r="AH19" s="34">
        <v>16</v>
      </c>
      <c r="AI19" s="34">
        <v>13</v>
      </c>
      <c r="AJ19" s="34">
        <v>17</v>
      </c>
      <c r="AK19" s="34">
        <v>5</v>
      </c>
      <c r="AL19" s="34">
        <v>7</v>
      </c>
      <c r="AM19" s="34">
        <v>8</v>
      </c>
      <c r="AN19" s="34">
        <v>14</v>
      </c>
      <c r="AO19" s="34">
        <v>9</v>
      </c>
      <c r="AP19" s="34">
        <v>5</v>
      </c>
      <c r="AQ19" s="34">
        <v>4</v>
      </c>
      <c r="AR19" s="34">
        <v>9</v>
      </c>
      <c r="AS19" s="34">
        <v>14</v>
      </c>
      <c r="AT19" s="34">
        <v>6</v>
      </c>
      <c r="AU19" s="34">
        <v>5</v>
      </c>
      <c r="AV19" s="34">
        <v>6</v>
      </c>
      <c r="AW19" s="34">
        <v>3</v>
      </c>
      <c r="AX19" s="34">
        <v>4</v>
      </c>
      <c r="AY19" s="34">
        <v>3</v>
      </c>
      <c r="AZ19" s="34">
        <v>5</v>
      </c>
      <c r="BA19" s="34">
        <v>4</v>
      </c>
      <c r="BB19" s="34">
        <v>1</v>
      </c>
      <c r="BC19" s="153">
        <v>3</v>
      </c>
      <c r="BD19" s="154">
        <v>50</v>
      </c>
      <c r="BE19" s="73">
        <v>253.04</v>
      </c>
      <c r="BF19" s="73">
        <v>302.0520856201973</v>
      </c>
      <c r="BG19" s="73">
        <v>179.21135932721774</v>
      </c>
    </row>
    <row r="20" spans="2:59" ht="12" customHeight="1">
      <c r="B20" s="269" t="s">
        <v>368</v>
      </c>
      <c r="C20" s="270"/>
      <c r="D20" s="34">
        <v>583</v>
      </c>
      <c r="E20" s="34">
        <v>12</v>
      </c>
      <c r="F20" s="34">
        <v>9</v>
      </c>
      <c r="G20" s="34">
        <v>10</v>
      </c>
      <c r="H20" s="34">
        <v>11</v>
      </c>
      <c r="I20" s="34">
        <v>13</v>
      </c>
      <c r="J20" s="34">
        <v>12</v>
      </c>
      <c r="K20" s="34">
        <v>8</v>
      </c>
      <c r="L20" s="34">
        <v>25</v>
      </c>
      <c r="M20" s="34">
        <v>24</v>
      </c>
      <c r="N20" s="34">
        <v>24</v>
      </c>
      <c r="O20" s="34">
        <v>21</v>
      </c>
      <c r="P20" s="34">
        <v>21</v>
      </c>
      <c r="Q20" s="34">
        <v>16</v>
      </c>
      <c r="R20" s="34">
        <v>19</v>
      </c>
      <c r="S20" s="34">
        <v>14</v>
      </c>
      <c r="T20" s="34">
        <v>16</v>
      </c>
      <c r="U20" s="34">
        <v>20</v>
      </c>
      <c r="V20" s="34">
        <v>16</v>
      </c>
      <c r="W20" s="34">
        <v>9</v>
      </c>
      <c r="X20" s="34">
        <v>17</v>
      </c>
      <c r="Y20" s="34">
        <v>11</v>
      </c>
      <c r="Z20" s="34">
        <v>16</v>
      </c>
      <c r="AA20" s="34">
        <v>10</v>
      </c>
      <c r="AB20" s="34">
        <v>14</v>
      </c>
      <c r="AC20" s="34">
        <v>18</v>
      </c>
      <c r="AD20" s="34">
        <v>13</v>
      </c>
      <c r="AE20" s="34">
        <v>15</v>
      </c>
      <c r="AF20" s="34">
        <v>8</v>
      </c>
      <c r="AG20" s="34">
        <v>9</v>
      </c>
      <c r="AH20" s="34">
        <v>6</v>
      </c>
      <c r="AI20" s="34">
        <v>8</v>
      </c>
      <c r="AJ20" s="34">
        <v>11</v>
      </c>
      <c r="AK20" s="34">
        <v>6</v>
      </c>
      <c r="AL20" s="34">
        <v>6</v>
      </c>
      <c r="AM20" s="34">
        <v>5</v>
      </c>
      <c r="AN20" s="34">
        <v>4</v>
      </c>
      <c r="AO20" s="34">
        <v>12</v>
      </c>
      <c r="AP20" s="34">
        <v>3</v>
      </c>
      <c r="AQ20" s="34">
        <v>4</v>
      </c>
      <c r="AR20" s="34">
        <v>6</v>
      </c>
      <c r="AS20" s="34">
        <v>10</v>
      </c>
      <c r="AT20" s="34">
        <v>11</v>
      </c>
      <c r="AU20" s="34">
        <v>5</v>
      </c>
      <c r="AV20" s="34">
        <v>5</v>
      </c>
      <c r="AW20" s="34">
        <v>4</v>
      </c>
      <c r="AX20" s="34">
        <v>2</v>
      </c>
      <c r="AY20" s="34">
        <v>4</v>
      </c>
      <c r="AZ20" s="34">
        <v>4</v>
      </c>
      <c r="BA20" s="34">
        <v>2</v>
      </c>
      <c r="BB20" s="34">
        <v>3</v>
      </c>
      <c r="BC20" s="153">
        <v>2</v>
      </c>
      <c r="BD20" s="154">
        <v>29</v>
      </c>
      <c r="BE20" s="73">
        <v>271.41</v>
      </c>
      <c r="BF20" s="73">
        <v>311.3533276157802</v>
      </c>
      <c r="BG20" s="73">
        <v>184.77148380843425</v>
      </c>
    </row>
    <row r="21" spans="2:59" ht="12" customHeight="1">
      <c r="B21" s="269" t="s">
        <v>382</v>
      </c>
      <c r="C21" s="274"/>
      <c r="D21" s="34">
        <v>718</v>
      </c>
      <c r="E21" s="34">
        <v>8</v>
      </c>
      <c r="F21" s="34">
        <v>4</v>
      </c>
      <c r="G21" s="34">
        <v>11</v>
      </c>
      <c r="H21" s="34">
        <v>13</v>
      </c>
      <c r="I21" s="34">
        <v>12</v>
      </c>
      <c r="J21" s="34">
        <v>11</v>
      </c>
      <c r="K21" s="34">
        <v>16</v>
      </c>
      <c r="L21" s="34">
        <v>23</v>
      </c>
      <c r="M21" s="34">
        <v>25</v>
      </c>
      <c r="N21" s="34">
        <v>11</v>
      </c>
      <c r="O21" s="34">
        <v>18</v>
      </c>
      <c r="P21" s="34">
        <v>26</v>
      </c>
      <c r="Q21" s="34">
        <v>19</v>
      </c>
      <c r="R21" s="34">
        <v>29</v>
      </c>
      <c r="S21" s="34">
        <v>26</v>
      </c>
      <c r="T21" s="34">
        <v>17</v>
      </c>
      <c r="U21" s="34">
        <v>21</v>
      </c>
      <c r="V21" s="34">
        <v>30</v>
      </c>
      <c r="W21" s="34">
        <v>23</v>
      </c>
      <c r="X21" s="34">
        <v>25</v>
      </c>
      <c r="Y21" s="34">
        <v>18</v>
      </c>
      <c r="Z21" s="34">
        <v>22</v>
      </c>
      <c r="AA21" s="34">
        <v>14</v>
      </c>
      <c r="AB21" s="34">
        <v>15</v>
      </c>
      <c r="AC21" s="34">
        <v>19</v>
      </c>
      <c r="AD21" s="34">
        <v>18</v>
      </c>
      <c r="AE21" s="34">
        <v>21</v>
      </c>
      <c r="AF21" s="34">
        <v>15</v>
      </c>
      <c r="AG21" s="34">
        <v>12</v>
      </c>
      <c r="AH21" s="34">
        <v>12</v>
      </c>
      <c r="AI21" s="34">
        <v>17</v>
      </c>
      <c r="AJ21" s="34">
        <v>11</v>
      </c>
      <c r="AK21" s="34">
        <v>8</v>
      </c>
      <c r="AL21" s="34">
        <v>14</v>
      </c>
      <c r="AM21" s="34">
        <v>7</v>
      </c>
      <c r="AN21" s="34">
        <v>6</v>
      </c>
      <c r="AO21" s="34">
        <v>6</v>
      </c>
      <c r="AP21" s="34">
        <v>8</v>
      </c>
      <c r="AQ21" s="34">
        <v>5</v>
      </c>
      <c r="AR21" s="34">
        <v>6</v>
      </c>
      <c r="AS21" s="34">
        <v>8</v>
      </c>
      <c r="AT21" s="34">
        <v>14</v>
      </c>
      <c r="AU21" s="34">
        <v>5</v>
      </c>
      <c r="AV21" s="34">
        <v>1</v>
      </c>
      <c r="AW21" s="34">
        <v>3</v>
      </c>
      <c r="AX21" s="34">
        <v>7</v>
      </c>
      <c r="AY21" s="34">
        <v>0</v>
      </c>
      <c r="AZ21" s="34">
        <v>2</v>
      </c>
      <c r="BA21" s="34">
        <v>3</v>
      </c>
      <c r="BB21" s="34">
        <v>1</v>
      </c>
      <c r="BC21" s="153">
        <v>3</v>
      </c>
      <c r="BD21" s="154">
        <v>49</v>
      </c>
      <c r="BE21" s="73">
        <v>285.03999999999996</v>
      </c>
      <c r="BF21" s="73">
        <v>327.9183426183848</v>
      </c>
      <c r="BG21" s="73">
        <v>186.61375736337646</v>
      </c>
    </row>
    <row r="22" spans="2:59" ht="12" customHeight="1">
      <c r="B22" s="275" t="s">
        <v>369</v>
      </c>
      <c r="C22" s="273"/>
      <c r="D22" s="35">
        <v>762</v>
      </c>
      <c r="E22" s="35">
        <v>6</v>
      </c>
      <c r="F22" s="35">
        <v>6</v>
      </c>
      <c r="G22" s="35">
        <v>5</v>
      </c>
      <c r="H22" s="35">
        <v>3</v>
      </c>
      <c r="I22" s="35">
        <v>7</v>
      </c>
      <c r="J22" s="35">
        <v>11</v>
      </c>
      <c r="K22" s="35">
        <v>6</v>
      </c>
      <c r="L22" s="35">
        <v>24</v>
      </c>
      <c r="M22" s="35">
        <v>18</v>
      </c>
      <c r="N22" s="35">
        <v>13</v>
      </c>
      <c r="O22" s="35">
        <v>24</v>
      </c>
      <c r="P22" s="35">
        <v>24</v>
      </c>
      <c r="Q22" s="35">
        <v>29</v>
      </c>
      <c r="R22" s="35">
        <v>29</v>
      </c>
      <c r="S22" s="35">
        <v>24</v>
      </c>
      <c r="T22" s="35">
        <v>21</v>
      </c>
      <c r="U22" s="35">
        <v>24</v>
      </c>
      <c r="V22" s="35">
        <v>18</v>
      </c>
      <c r="W22" s="35">
        <v>16</v>
      </c>
      <c r="X22" s="35">
        <v>17</v>
      </c>
      <c r="Y22" s="35">
        <v>17</v>
      </c>
      <c r="Z22" s="35">
        <v>17</v>
      </c>
      <c r="AA22" s="35">
        <v>17</v>
      </c>
      <c r="AB22" s="35">
        <v>11</v>
      </c>
      <c r="AC22" s="35">
        <v>27</v>
      </c>
      <c r="AD22" s="35">
        <v>19</v>
      </c>
      <c r="AE22" s="35">
        <v>10</v>
      </c>
      <c r="AF22" s="35">
        <v>15</v>
      </c>
      <c r="AG22" s="35">
        <v>8</v>
      </c>
      <c r="AH22" s="35">
        <v>9</v>
      </c>
      <c r="AI22" s="35">
        <v>16</v>
      </c>
      <c r="AJ22" s="35">
        <v>17</v>
      </c>
      <c r="AK22" s="35">
        <v>8</v>
      </c>
      <c r="AL22" s="35">
        <v>4</v>
      </c>
      <c r="AM22" s="35">
        <v>12</v>
      </c>
      <c r="AN22" s="35">
        <v>11</v>
      </c>
      <c r="AO22" s="35">
        <v>8</v>
      </c>
      <c r="AP22" s="35">
        <v>10</v>
      </c>
      <c r="AQ22" s="35">
        <v>11</v>
      </c>
      <c r="AR22" s="35">
        <v>10</v>
      </c>
      <c r="AS22" s="35">
        <v>14</v>
      </c>
      <c r="AT22" s="35">
        <v>7</v>
      </c>
      <c r="AU22" s="35">
        <v>10</v>
      </c>
      <c r="AV22" s="35">
        <v>4</v>
      </c>
      <c r="AW22" s="35">
        <v>3</v>
      </c>
      <c r="AX22" s="35">
        <v>9</v>
      </c>
      <c r="AY22" s="35">
        <v>3</v>
      </c>
      <c r="AZ22" s="35">
        <v>3</v>
      </c>
      <c r="BA22" s="35">
        <v>5</v>
      </c>
      <c r="BB22" s="35">
        <v>5</v>
      </c>
      <c r="BC22" s="155">
        <v>6</v>
      </c>
      <c r="BD22" s="156">
        <v>111</v>
      </c>
      <c r="BE22" s="41">
        <v>324.24</v>
      </c>
      <c r="BF22" s="41">
        <v>401.37556430446193</v>
      </c>
      <c r="BG22" s="41">
        <v>368.5503688439919</v>
      </c>
    </row>
    <row r="23" spans="2:59" ht="12">
      <c r="B23" s="269" t="s">
        <v>4</v>
      </c>
      <c r="C23" s="270"/>
      <c r="D23" s="34">
        <v>373</v>
      </c>
      <c r="E23" s="34">
        <v>6</v>
      </c>
      <c r="F23" s="34">
        <v>1</v>
      </c>
      <c r="G23" s="34">
        <v>5</v>
      </c>
      <c r="H23" s="34">
        <v>6</v>
      </c>
      <c r="I23" s="34">
        <v>8</v>
      </c>
      <c r="J23" s="34">
        <v>6</v>
      </c>
      <c r="K23" s="34">
        <v>5</v>
      </c>
      <c r="L23" s="34">
        <v>10</v>
      </c>
      <c r="M23" s="34">
        <v>7</v>
      </c>
      <c r="N23" s="34">
        <v>10</v>
      </c>
      <c r="O23" s="34">
        <v>16</v>
      </c>
      <c r="P23" s="34">
        <v>16</v>
      </c>
      <c r="Q23" s="34">
        <v>11</v>
      </c>
      <c r="R23" s="34">
        <v>9</v>
      </c>
      <c r="S23" s="34">
        <v>14</v>
      </c>
      <c r="T23" s="34">
        <v>12</v>
      </c>
      <c r="U23" s="34">
        <v>13</v>
      </c>
      <c r="V23" s="34">
        <v>17</v>
      </c>
      <c r="W23" s="34">
        <v>17</v>
      </c>
      <c r="X23" s="34">
        <v>7</v>
      </c>
      <c r="Y23" s="34">
        <v>11</v>
      </c>
      <c r="Z23" s="34">
        <v>7</v>
      </c>
      <c r="AA23" s="34">
        <v>13</v>
      </c>
      <c r="AB23" s="34">
        <v>6</v>
      </c>
      <c r="AC23" s="34">
        <v>6</v>
      </c>
      <c r="AD23" s="34">
        <v>10</v>
      </c>
      <c r="AE23" s="34">
        <v>1</v>
      </c>
      <c r="AF23" s="34">
        <v>7</v>
      </c>
      <c r="AG23" s="34">
        <v>3</v>
      </c>
      <c r="AH23" s="34">
        <v>6</v>
      </c>
      <c r="AI23" s="34">
        <v>3</v>
      </c>
      <c r="AJ23" s="34">
        <v>3</v>
      </c>
      <c r="AK23" s="34">
        <v>1</v>
      </c>
      <c r="AL23" s="34">
        <v>5</v>
      </c>
      <c r="AM23" s="34">
        <v>4</v>
      </c>
      <c r="AN23" s="34">
        <v>4</v>
      </c>
      <c r="AO23" s="34">
        <v>6</v>
      </c>
      <c r="AP23" s="34">
        <v>4</v>
      </c>
      <c r="AQ23" s="34">
        <v>4</v>
      </c>
      <c r="AR23" s="34">
        <v>4</v>
      </c>
      <c r="AS23" s="34">
        <v>6</v>
      </c>
      <c r="AT23" s="34">
        <v>1</v>
      </c>
      <c r="AU23" s="34">
        <v>2</v>
      </c>
      <c r="AV23" s="34">
        <v>0</v>
      </c>
      <c r="AW23" s="34">
        <v>2</v>
      </c>
      <c r="AX23" s="34">
        <v>1</v>
      </c>
      <c r="AY23" s="34">
        <v>2</v>
      </c>
      <c r="AZ23" s="34">
        <v>2</v>
      </c>
      <c r="BA23" s="34">
        <v>1</v>
      </c>
      <c r="BB23" s="34">
        <v>1</v>
      </c>
      <c r="BC23" s="153">
        <v>2</v>
      </c>
      <c r="BD23" s="154">
        <v>49</v>
      </c>
      <c r="BE23" s="73">
        <v>278</v>
      </c>
      <c r="BF23" s="73">
        <v>397.8238873994637</v>
      </c>
      <c r="BG23" s="73">
        <v>429.51325229427636</v>
      </c>
    </row>
    <row r="24" spans="2:59" ht="12">
      <c r="B24" s="269" t="s">
        <v>5</v>
      </c>
      <c r="C24" s="270"/>
      <c r="D24" s="34">
        <v>91</v>
      </c>
      <c r="E24" s="34">
        <v>0</v>
      </c>
      <c r="F24" s="34">
        <v>0</v>
      </c>
      <c r="G24" s="34">
        <v>0</v>
      </c>
      <c r="H24" s="34">
        <v>0</v>
      </c>
      <c r="I24" s="34">
        <v>1</v>
      </c>
      <c r="J24" s="34">
        <v>0</v>
      </c>
      <c r="K24" s="34">
        <v>0</v>
      </c>
      <c r="L24" s="34">
        <v>4</v>
      </c>
      <c r="M24" s="34">
        <v>4</v>
      </c>
      <c r="N24" s="34">
        <v>3</v>
      </c>
      <c r="O24" s="34">
        <v>3</v>
      </c>
      <c r="P24" s="34">
        <v>1</v>
      </c>
      <c r="Q24" s="34">
        <v>3</v>
      </c>
      <c r="R24" s="34">
        <v>1</v>
      </c>
      <c r="S24" s="34">
        <v>3</v>
      </c>
      <c r="T24" s="34">
        <v>2</v>
      </c>
      <c r="U24" s="34">
        <v>1</v>
      </c>
      <c r="V24" s="34">
        <v>6</v>
      </c>
      <c r="W24" s="34">
        <v>4</v>
      </c>
      <c r="X24" s="34">
        <v>1</v>
      </c>
      <c r="Y24" s="34">
        <v>2</v>
      </c>
      <c r="Z24" s="34">
        <v>6</v>
      </c>
      <c r="AA24" s="34">
        <v>1</v>
      </c>
      <c r="AB24" s="34">
        <v>2</v>
      </c>
      <c r="AC24" s="34">
        <v>3</v>
      </c>
      <c r="AD24" s="34">
        <v>1</v>
      </c>
      <c r="AE24" s="34">
        <v>2</v>
      </c>
      <c r="AF24" s="34">
        <v>1</v>
      </c>
      <c r="AG24" s="34">
        <v>0</v>
      </c>
      <c r="AH24" s="34">
        <v>4</v>
      </c>
      <c r="AI24" s="34">
        <v>4</v>
      </c>
      <c r="AJ24" s="34">
        <v>2</v>
      </c>
      <c r="AK24" s="34">
        <v>1</v>
      </c>
      <c r="AL24" s="34">
        <v>0</v>
      </c>
      <c r="AM24" s="34">
        <v>1</v>
      </c>
      <c r="AN24" s="34">
        <v>1</v>
      </c>
      <c r="AO24" s="34">
        <v>1</v>
      </c>
      <c r="AP24" s="34">
        <v>0</v>
      </c>
      <c r="AQ24" s="34">
        <v>1</v>
      </c>
      <c r="AR24" s="34">
        <v>0</v>
      </c>
      <c r="AS24" s="34">
        <v>3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2</v>
      </c>
      <c r="AZ24" s="34">
        <v>1</v>
      </c>
      <c r="BA24" s="34">
        <v>2</v>
      </c>
      <c r="BB24" s="34">
        <v>0</v>
      </c>
      <c r="BC24" s="153">
        <v>0</v>
      </c>
      <c r="BD24" s="154">
        <v>13</v>
      </c>
      <c r="BE24" s="73">
        <v>314.17</v>
      </c>
      <c r="BF24" s="73">
        <v>441.94758241758245</v>
      </c>
      <c r="BG24" s="73">
        <v>401.0633916265347</v>
      </c>
    </row>
    <row r="25" spans="2:59" ht="12">
      <c r="B25" s="269" t="s">
        <v>6</v>
      </c>
      <c r="C25" s="270"/>
      <c r="D25" s="34">
        <v>260</v>
      </c>
      <c r="E25" s="34">
        <v>0</v>
      </c>
      <c r="F25" s="34">
        <v>1</v>
      </c>
      <c r="G25" s="34">
        <v>2</v>
      </c>
      <c r="H25" s="34">
        <v>0</v>
      </c>
      <c r="I25" s="34">
        <v>0</v>
      </c>
      <c r="J25" s="34">
        <v>2</v>
      </c>
      <c r="K25" s="34">
        <v>2</v>
      </c>
      <c r="L25" s="34">
        <v>7</v>
      </c>
      <c r="M25" s="34">
        <v>13</v>
      </c>
      <c r="N25" s="34">
        <v>11</v>
      </c>
      <c r="O25" s="34">
        <v>6</v>
      </c>
      <c r="P25" s="34">
        <v>13</v>
      </c>
      <c r="Q25" s="34">
        <v>6</v>
      </c>
      <c r="R25" s="34">
        <v>7</v>
      </c>
      <c r="S25" s="34">
        <v>8</v>
      </c>
      <c r="T25" s="34">
        <v>6</v>
      </c>
      <c r="U25" s="34">
        <v>10</v>
      </c>
      <c r="V25" s="34">
        <v>7</v>
      </c>
      <c r="W25" s="34">
        <v>7</v>
      </c>
      <c r="X25" s="34">
        <v>9</v>
      </c>
      <c r="Y25" s="34">
        <v>8</v>
      </c>
      <c r="Z25" s="34">
        <v>9</v>
      </c>
      <c r="AA25" s="34">
        <v>8</v>
      </c>
      <c r="AB25" s="34">
        <v>9</v>
      </c>
      <c r="AC25" s="34">
        <v>15</v>
      </c>
      <c r="AD25" s="34">
        <v>5</v>
      </c>
      <c r="AE25" s="34">
        <v>4</v>
      </c>
      <c r="AF25" s="34">
        <v>7</v>
      </c>
      <c r="AG25" s="34">
        <v>3</v>
      </c>
      <c r="AH25" s="34">
        <v>2</v>
      </c>
      <c r="AI25" s="34">
        <v>1</v>
      </c>
      <c r="AJ25" s="34">
        <v>0</v>
      </c>
      <c r="AK25" s="34">
        <v>3</v>
      </c>
      <c r="AL25" s="34">
        <v>1</v>
      </c>
      <c r="AM25" s="34">
        <v>3</v>
      </c>
      <c r="AN25" s="34">
        <v>3</v>
      </c>
      <c r="AO25" s="34">
        <v>2</v>
      </c>
      <c r="AP25" s="34">
        <v>1</v>
      </c>
      <c r="AQ25" s="34">
        <v>3</v>
      </c>
      <c r="AR25" s="34">
        <v>2</v>
      </c>
      <c r="AS25" s="34">
        <v>7</v>
      </c>
      <c r="AT25" s="34">
        <v>3</v>
      </c>
      <c r="AU25" s="34">
        <v>2</v>
      </c>
      <c r="AV25" s="34">
        <v>3</v>
      </c>
      <c r="AW25" s="34">
        <v>1</v>
      </c>
      <c r="AX25" s="34">
        <v>1</v>
      </c>
      <c r="AY25" s="34">
        <v>1</v>
      </c>
      <c r="AZ25" s="34">
        <v>1</v>
      </c>
      <c r="BA25" s="34">
        <v>2</v>
      </c>
      <c r="BB25" s="34">
        <v>3</v>
      </c>
      <c r="BC25" s="153">
        <v>0</v>
      </c>
      <c r="BD25" s="154">
        <v>30</v>
      </c>
      <c r="BE25" s="73">
        <v>303.725</v>
      </c>
      <c r="BF25" s="73">
        <v>384.7530000000001</v>
      </c>
      <c r="BG25" s="73">
        <v>295.12729744295865</v>
      </c>
    </row>
    <row r="26" spans="2:59" ht="12">
      <c r="B26" s="269" t="s">
        <v>7</v>
      </c>
      <c r="C26" s="270"/>
      <c r="D26" s="34">
        <v>314</v>
      </c>
      <c r="E26" s="34">
        <v>1</v>
      </c>
      <c r="F26" s="34">
        <v>2</v>
      </c>
      <c r="G26" s="34">
        <v>1</v>
      </c>
      <c r="H26" s="34">
        <v>1</v>
      </c>
      <c r="I26" s="34">
        <v>1</v>
      </c>
      <c r="J26" s="34">
        <v>2</v>
      </c>
      <c r="K26" s="34">
        <v>1</v>
      </c>
      <c r="L26" s="34">
        <v>9</v>
      </c>
      <c r="M26" s="34">
        <v>7</v>
      </c>
      <c r="N26" s="34">
        <v>9</v>
      </c>
      <c r="O26" s="34">
        <v>2</v>
      </c>
      <c r="P26" s="34">
        <v>13</v>
      </c>
      <c r="Q26" s="34">
        <v>8</v>
      </c>
      <c r="R26" s="34">
        <v>4</v>
      </c>
      <c r="S26" s="34">
        <v>12</v>
      </c>
      <c r="T26" s="34">
        <v>12</v>
      </c>
      <c r="U26" s="34">
        <v>17</v>
      </c>
      <c r="V26" s="34">
        <v>11</v>
      </c>
      <c r="W26" s="34">
        <v>8</v>
      </c>
      <c r="X26" s="34">
        <v>12</v>
      </c>
      <c r="Y26" s="34">
        <v>5</v>
      </c>
      <c r="Z26" s="34">
        <v>16</v>
      </c>
      <c r="AA26" s="34">
        <v>14</v>
      </c>
      <c r="AB26" s="34">
        <v>17</v>
      </c>
      <c r="AC26" s="34">
        <v>41</v>
      </c>
      <c r="AD26" s="34">
        <v>7</v>
      </c>
      <c r="AE26" s="34">
        <v>1</v>
      </c>
      <c r="AF26" s="34">
        <v>5</v>
      </c>
      <c r="AG26" s="34">
        <v>4</v>
      </c>
      <c r="AH26" s="34">
        <v>2</v>
      </c>
      <c r="AI26" s="34">
        <v>4</v>
      </c>
      <c r="AJ26" s="34">
        <v>0</v>
      </c>
      <c r="AK26" s="34">
        <v>2</v>
      </c>
      <c r="AL26" s="34">
        <v>2</v>
      </c>
      <c r="AM26" s="34">
        <v>0</v>
      </c>
      <c r="AN26" s="34">
        <v>0</v>
      </c>
      <c r="AO26" s="34">
        <v>1</v>
      </c>
      <c r="AP26" s="34">
        <v>2</v>
      </c>
      <c r="AQ26" s="34">
        <v>3</v>
      </c>
      <c r="AR26" s="34">
        <v>0</v>
      </c>
      <c r="AS26" s="34">
        <v>1</v>
      </c>
      <c r="AT26" s="34">
        <v>2</v>
      </c>
      <c r="AU26" s="34">
        <v>1</v>
      </c>
      <c r="AV26" s="34">
        <v>1</v>
      </c>
      <c r="AW26" s="34">
        <v>1</v>
      </c>
      <c r="AX26" s="34">
        <v>0</v>
      </c>
      <c r="AY26" s="34">
        <v>0</v>
      </c>
      <c r="AZ26" s="34">
        <v>0</v>
      </c>
      <c r="BA26" s="34">
        <v>3</v>
      </c>
      <c r="BB26" s="34">
        <v>2</v>
      </c>
      <c r="BC26" s="153">
        <v>1</v>
      </c>
      <c r="BD26" s="154">
        <v>43</v>
      </c>
      <c r="BE26" s="73">
        <v>310.46000000000004</v>
      </c>
      <c r="BF26" s="73">
        <v>419.91767515923596</v>
      </c>
      <c r="BG26" s="73">
        <v>395.9129399152563</v>
      </c>
    </row>
    <row r="27" spans="2:59" ht="12">
      <c r="B27" s="269" t="s">
        <v>8</v>
      </c>
      <c r="C27" s="270"/>
      <c r="D27" s="34">
        <v>120</v>
      </c>
      <c r="E27" s="34">
        <v>0</v>
      </c>
      <c r="F27" s="34">
        <v>1</v>
      </c>
      <c r="G27" s="34">
        <v>0</v>
      </c>
      <c r="H27" s="34">
        <v>1</v>
      </c>
      <c r="I27" s="34">
        <v>0</v>
      </c>
      <c r="J27" s="34">
        <v>4</v>
      </c>
      <c r="K27" s="34">
        <v>1</v>
      </c>
      <c r="L27" s="34">
        <v>1</v>
      </c>
      <c r="M27" s="34">
        <v>3</v>
      </c>
      <c r="N27" s="34">
        <v>4</v>
      </c>
      <c r="O27" s="34">
        <v>3</v>
      </c>
      <c r="P27" s="34">
        <v>4</v>
      </c>
      <c r="Q27" s="34">
        <v>7</v>
      </c>
      <c r="R27" s="34">
        <v>1</v>
      </c>
      <c r="S27" s="34">
        <v>2</v>
      </c>
      <c r="T27" s="34">
        <v>8</v>
      </c>
      <c r="U27" s="34">
        <v>5</v>
      </c>
      <c r="V27" s="34">
        <v>4</v>
      </c>
      <c r="W27" s="34">
        <v>5</v>
      </c>
      <c r="X27" s="34">
        <v>1</v>
      </c>
      <c r="Y27" s="34">
        <v>0</v>
      </c>
      <c r="Z27" s="34">
        <v>3</v>
      </c>
      <c r="AA27" s="34">
        <v>4</v>
      </c>
      <c r="AB27" s="34">
        <v>8</v>
      </c>
      <c r="AC27" s="34">
        <v>2</v>
      </c>
      <c r="AD27" s="34">
        <v>2</v>
      </c>
      <c r="AE27" s="34">
        <v>1</v>
      </c>
      <c r="AF27" s="34">
        <v>0</v>
      </c>
      <c r="AG27" s="34">
        <v>2</v>
      </c>
      <c r="AH27" s="34">
        <v>3</v>
      </c>
      <c r="AI27" s="34">
        <v>0</v>
      </c>
      <c r="AJ27" s="34">
        <v>0</v>
      </c>
      <c r="AK27" s="34">
        <v>0</v>
      </c>
      <c r="AL27" s="34">
        <v>4</v>
      </c>
      <c r="AM27" s="34">
        <v>1</v>
      </c>
      <c r="AN27" s="34">
        <v>0</v>
      </c>
      <c r="AO27" s="34">
        <v>2</v>
      </c>
      <c r="AP27" s="34">
        <v>1</v>
      </c>
      <c r="AQ27" s="34">
        <v>1</v>
      </c>
      <c r="AR27" s="34">
        <v>0</v>
      </c>
      <c r="AS27" s="34">
        <v>3</v>
      </c>
      <c r="AT27" s="34">
        <v>3</v>
      </c>
      <c r="AU27" s="34">
        <v>1</v>
      </c>
      <c r="AV27" s="34">
        <v>2</v>
      </c>
      <c r="AW27" s="34">
        <v>0</v>
      </c>
      <c r="AX27" s="34">
        <v>0</v>
      </c>
      <c r="AY27" s="34">
        <v>1</v>
      </c>
      <c r="AZ27" s="34">
        <v>1</v>
      </c>
      <c r="BA27" s="34">
        <v>1</v>
      </c>
      <c r="BB27" s="34">
        <v>0</v>
      </c>
      <c r="BC27" s="153">
        <v>2</v>
      </c>
      <c r="BD27" s="154">
        <v>17</v>
      </c>
      <c r="BE27" s="73">
        <v>315.46500000000003</v>
      </c>
      <c r="BF27" s="73">
        <v>410.7128333333333</v>
      </c>
      <c r="BG27" s="200">
        <v>296.74590624967067</v>
      </c>
    </row>
    <row r="28" spans="2:59" ht="12">
      <c r="B28" s="269" t="s">
        <v>9</v>
      </c>
      <c r="C28" s="270"/>
      <c r="D28" s="34">
        <v>95</v>
      </c>
      <c r="E28" s="34">
        <v>0</v>
      </c>
      <c r="F28" s="34">
        <v>1</v>
      </c>
      <c r="G28" s="34">
        <v>1</v>
      </c>
      <c r="H28" s="34">
        <v>0</v>
      </c>
      <c r="I28" s="34">
        <v>1</v>
      </c>
      <c r="J28" s="34">
        <v>3</v>
      </c>
      <c r="K28" s="34">
        <v>0</v>
      </c>
      <c r="L28" s="34">
        <v>1</v>
      </c>
      <c r="M28" s="34">
        <v>0</v>
      </c>
      <c r="N28" s="34">
        <v>4</v>
      </c>
      <c r="O28" s="34">
        <v>3</v>
      </c>
      <c r="P28" s="34">
        <v>1</v>
      </c>
      <c r="Q28" s="34">
        <v>3</v>
      </c>
      <c r="R28" s="34">
        <v>4</v>
      </c>
      <c r="S28" s="34">
        <v>3</v>
      </c>
      <c r="T28" s="34">
        <v>2</v>
      </c>
      <c r="U28" s="34">
        <v>3</v>
      </c>
      <c r="V28" s="34">
        <v>1</v>
      </c>
      <c r="W28" s="34">
        <v>1</v>
      </c>
      <c r="X28" s="34">
        <v>2</v>
      </c>
      <c r="Y28" s="34">
        <v>2</v>
      </c>
      <c r="Z28" s="34">
        <v>2</v>
      </c>
      <c r="AA28" s="34">
        <v>3</v>
      </c>
      <c r="AB28" s="34">
        <v>1</v>
      </c>
      <c r="AC28" s="34">
        <v>1</v>
      </c>
      <c r="AD28" s="34">
        <v>1</v>
      </c>
      <c r="AE28" s="34">
        <v>2</v>
      </c>
      <c r="AF28" s="34">
        <v>4</v>
      </c>
      <c r="AG28" s="34">
        <v>2</v>
      </c>
      <c r="AH28" s="34">
        <v>1</v>
      </c>
      <c r="AI28" s="34">
        <v>2</v>
      </c>
      <c r="AJ28" s="34">
        <v>4</v>
      </c>
      <c r="AK28" s="34">
        <v>1</v>
      </c>
      <c r="AL28" s="34">
        <v>1</v>
      </c>
      <c r="AM28" s="34">
        <v>0</v>
      </c>
      <c r="AN28" s="34">
        <v>0</v>
      </c>
      <c r="AO28" s="34">
        <v>3</v>
      </c>
      <c r="AP28" s="34">
        <v>1</v>
      </c>
      <c r="AQ28" s="34">
        <v>0</v>
      </c>
      <c r="AR28" s="34">
        <v>1</v>
      </c>
      <c r="AS28" s="34">
        <v>1</v>
      </c>
      <c r="AT28" s="34">
        <v>0</v>
      </c>
      <c r="AU28" s="34">
        <v>2</v>
      </c>
      <c r="AV28" s="34">
        <v>2</v>
      </c>
      <c r="AW28" s="34">
        <v>1</v>
      </c>
      <c r="AX28" s="34">
        <v>0</v>
      </c>
      <c r="AY28" s="34">
        <v>2</v>
      </c>
      <c r="AZ28" s="34">
        <v>0</v>
      </c>
      <c r="BA28" s="34">
        <v>0</v>
      </c>
      <c r="BB28" s="34">
        <v>0</v>
      </c>
      <c r="BC28" s="153">
        <v>0</v>
      </c>
      <c r="BD28" s="154">
        <v>21</v>
      </c>
      <c r="BE28" s="73">
        <v>366.13</v>
      </c>
      <c r="BF28" s="73">
        <v>441.121789473684</v>
      </c>
      <c r="BG28" s="73">
        <v>284.1593581222794</v>
      </c>
    </row>
    <row r="29" spans="2:59" ht="12">
      <c r="B29" s="269" t="s">
        <v>10</v>
      </c>
      <c r="C29" s="270"/>
      <c r="D29" s="34">
        <v>237</v>
      </c>
      <c r="E29" s="34">
        <v>0</v>
      </c>
      <c r="F29" s="34">
        <v>0</v>
      </c>
      <c r="G29" s="34">
        <v>1</v>
      </c>
      <c r="H29" s="34">
        <v>0</v>
      </c>
      <c r="I29" s="34">
        <v>2</v>
      </c>
      <c r="J29" s="34">
        <v>4</v>
      </c>
      <c r="K29" s="34">
        <v>2</v>
      </c>
      <c r="L29" s="34">
        <v>2</v>
      </c>
      <c r="M29" s="34">
        <v>6</v>
      </c>
      <c r="N29" s="34">
        <v>3</v>
      </c>
      <c r="O29" s="34">
        <v>6</v>
      </c>
      <c r="P29" s="34">
        <v>2</v>
      </c>
      <c r="Q29" s="34">
        <v>7</v>
      </c>
      <c r="R29" s="34">
        <v>11</v>
      </c>
      <c r="S29" s="34">
        <v>13</v>
      </c>
      <c r="T29" s="34">
        <v>14</v>
      </c>
      <c r="U29" s="34">
        <v>11</v>
      </c>
      <c r="V29" s="34">
        <v>10</v>
      </c>
      <c r="W29" s="34">
        <v>11</v>
      </c>
      <c r="X29" s="34">
        <v>6</v>
      </c>
      <c r="Y29" s="34">
        <v>3</v>
      </c>
      <c r="Z29" s="34">
        <v>10</v>
      </c>
      <c r="AA29" s="34">
        <v>3</v>
      </c>
      <c r="AB29" s="34">
        <v>3</v>
      </c>
      <c r="AC29" s="34">
        <v>7</v>
      </c>
      <c r="AD29" s="34">
        <v>4</v>
      </c>
      <c r="AE29" s="34">
        <v>2</v>
      </c>
      <c r="AF29" s="34">
        <v>2</v>
      </c>
      <c r="AG29" s="34">
        <v>3</v>
      </c>
      <c r="AH29" s="34">
        <v>5</v>
      </c>
      <c r="AI29" s="34">
        <v>5</v>
      </c>
      <c r="AJ29" s="34">
        <v>3</v>
      </c>
      <c r="AK29" s="34">
        <v>3</v>
      </c>
      <c r="AL29" s="34">
        <v>2</v>
      </c>
      <c r="AM29" s="34">
        <v>2</v>
      </c>
      <c r="AN29" s="34">
        <v>0</v>
      </c>
      <c r="AO29" s="34">
        <v>7</v>
      </c>
      <c r="AP29" s="34">
        <v>0</v>
      </c>
      <c r="AQ29" s="34">
        <v>5</v>
      </c>
      <c r="AR29" s="34">
        <v>0</v>
      </c>
      <c r="AS29" s="34">
        <v>6</v>
      </c>
      <c r="AT29" s="34">
        <v>2</v>
      </c>
      <c r="AU29" s="34">
        <v>3</v>
      </c>
      <c r="AV29" s="34">
        <v>0</v>
      </c>
      <c r="AW29" s="34">
        <v>3</v>
      </c>
      <c r="AX29" s="34">
        <v>3</v>
      </c>
      <c r="AY29" s="34">
        <v>0</v>
      </c>
      <c r="AZ29" s="34">
        <v>2</v>
      </c>
      <c r="BA29" s="34">
        <v>0</v>
      </c>
      <c r="BB29" s="34">
        <v>1</v>
      </c>
      <c r="BC29" s="153">
        <v>2</v>
      </c>
      <c r="BD29" s="154">
        <v>35</v>
      </c>
      <c r="BE29" s="73">
        <v>300.47</v>
      </c>
      <c r="BF29" s="73">
        <v>389.86565400843875</v>
      </c>
      <c r="BG29" s="73">
        <v>235.21936905739955</v>
      </c>
    </row>
    <row r="30" spans="2:59" ht="12">
      <c r="B30" s="269" t="s">
        <v>11</v>
      </c>
      <c r="C30" s="270"/>
      <c r="D30" s="34">
        <v>632</v>
      </c>
      <c r="E30" s="34">
        <v>2</v>
      </c>
      <c r="F30" s="34">
        <v>2</v>
      </c>
      <c r="G30" s="34">
        <v>3</v>
      </c>
      <c r="H30" s="34">
        <v>4</v>
      </c>
      <c r="I30" s="34">
        <v>9</v>
      </c>
      <c r="J30" s="34">
        <v>5</v>
      </c>
      <c r="K30" s="34">
        <v>10</v>
      </c>
      <c r="L30" s="34">
        <v>12</v>
      </c>
      <c r="M30" s="34">
        <v>7</v>
      </c>
      <c r="N30" s="34">
        <v>10</v>
      </c>
      <c r="O30" s="34">
        <v>14</v>
      </c>
      <c r="P30" s="34">
        <v>18</v>
      </c>
      <c r="Q30" s="34">
        <v>15</v>
      </c>
      <c r="R30" s="34">
        <v>19</v>
      </c>
      <c r="S30" s="34">
        <v>13</v>
      </c>
      <c r="T30" s="34">
        <v>9</v>
      </c>
      <c r="U30" s="34">
        <v>14</v>
      </c>
      <c r="V30" s="34">
        <v>21</v>
      </c>
      <c r="W30" s="34">
        <v>16</v>
      </c>
      <c r="X30" s="34">
        <v>13</v>
      </c>
      <c r="Y30" s="34">
        <v>24</v>
      </c>
      <c r="Z30" s="34">
        <v>15</v>
      </c>
      <c r="AA30" s="34">
        <v>15</v>
      </c>
      <c r="AB30" s="34">
        <v>14</v>
      </c>
      <c r="AC30" s="34">
        <v>26</v>
      </c>
      <c r="AD30" s="34">
        <v>14</v>
      </c>
      <c r="AE30" s="34">
        <v>12</v>
      </c>
      <c r="AF30" s="34">
        <v>7</v>
      </c>
      <c r="AG30" s="34">
        <v>10</v>
      </c>
      <c r="AH30" s="34">
        <v>9</v>
      </c>
      <c r="AI30" s="34">
        <v>8</v>
      </c>
      <c r="AJ30" s="34">
        <v>7</v>
      </c>
      <c r="AK30" s="34">
        <v>6</v>
      </c>
      <c r="AL30" s="34">
        <v>8</v>
      </c>
      <c r="AM30" s="34">
        <v>6</v>
      </c>
      <c r="AN30" s="34">
        <v>7</v>
      </c>
      <c r="AO30" s="34">
        <v>9</v>
      </c>
      <c r="AP30" s="34">
        <v>6</v>
      </c>
      <c r="AQ30" s="34">
        <v>11</v>
      </c>
      <c r="AR30" s="34">
        <v>14</v>
      </c>
      <c r="AS30" s="34">
        <v>31</v>
      </c>
      <c r="AT30" s="34">
        <v>19</v>
      </c>
      <c r="AU30" s="34">
        <v>7</v>
      </c>
      <c r="AV30" s="34">
        <v>3</v>
      </c>
      <c r="AW30" s="34">
        <v>4</v>
      </c>
      <c r="AX30" s="34">
        <v>4</v>
      </c>
      <c r="AY30" s="34">
        <v>4</v>
      </c>
      <c r="AZ30" s="34">
        <v>4</v>
      </c>
      <c r="BA30" s="34">
        <v>7</v>
      </c>
      <c r="BB30" s="34">
        <v>2</v>
      </c>
      <c r="BC30" s="153">
        <v>4</v>
      </c>
      <c r="BD30" s="154">
        <v>99</v>
      </c>
      <c r="BE30" s="73">
        <v>343.12</v>
      </c>
      <c r="BF30" s="73">
        <v>439.68416139240463</v>
      </c>
      <c r="BG30" s="73">
        <v>317.16610659556324</v>
      </c>
    </row>
    <row r="31" spans="2:59" ht="12">
      <c r="B31" s="269" t="s">
        <v>12</v>
      </c>
      <c r="C31" s="270"/>
      <c r="D31" s="34">
        <v>370</v>
      </c>
      <c r="E31" s="34">
        <v>0</v>
      </c>
      <c r="F31" s="34">
        <v>2</v>
      </c>
      <c r="G31" s="34">
        <v>3</v>
      </c>
      <c r="H31" s="34">
        <v>1</v>
      </c>
      <c r="I31" s="34">
        <v>3</v>
      </c>
      <c r="J31" s="34">
        <v>5</v>
      </c>
      <c r="K31" s="34">
        <v>6</v>
      </c>
      <c r="L31" s="34">
        <v>9</v>
      </c>
      <c r="M31" s="34">
        <v>9</v>
      </c>
      <c r="N31" s="34">
        <v>10</v>
      </c>
      <c r="O31" s="34">
        <v>12</v>
      </c>
      <c r="P31" s="34">
        <v>17</v>
      </c>
      <c r="Q31" s="34">
        <v>9</v>
      </c>
      <c r="R31" s="34">
        <v>8</v>
      </c>
      <c r="S31" s="34">
        <v>18</v>
      </c>
      <c r="T31" s="34">
        <v>13</v>
      </c>
      <c r="U31" s="34">
        <v>14</v>
      </c>
      <c r="V31" s="34">
        <v>13</v>
      </c>
      <c r="W31" s="34">
        <v>14</v>
      </c>
      <c r="X31" s="34">
        <v>4</v>
      </c>
      <c r="Y31" s="34">
        <v>12</v>
      </c>
      <c r="Z31" s="34">
        <v>10</v>
      </c>
      <c r="AA31" s="34">
        <v>5</v>
      </c>
      <c r="AB31" s="34">
        <v>6</v>
      </c>
      <c r="AC31" s="34">
        <v>14</v>
      </c>
      <c r="AD31" s="34">
        <v>9</v>
      </c>
      <c r="AE31" s="34">
        <v>8</v>
      </c>
      <c r="AF31" s="34">
        <v>6</v>
      </c>
      <c r="AG31" s="34">
        <v>5</v>
      </c>
      <c r="AH31" s="34">
        <v>5</v>
      </c>
      <c r="AI31" s="34">
        <v>3</v>
      </c>
      <c r="AJ31" s="34">
        <v>6</v>
      </c>
      <c r="AK31" s="34">
        <v>4</v>
      </c>
      <c r="AL31" s="34">
        <v>4</v>
      </c>
      <c r="AM31" s="34">
        <v>5</v>
      </c>
      <c r="AN31" s="34">
        <v>8</v>
      </c>
      <c r="AO31" s="34">
        <v>0</v>
      </c>
      <c r="AP31" s="34">
        <v>1</v>
      </c>
      <c r="AQ31" s="34">
        <v>1</v>
      </c>
      <c r="AR31" s="34">
        <v>6</v>
      </c>
      <c r="AS31" s="34">
        <v>12</v>
      </c>
      <c r="AT31" s="34">
        <v>11</v>
      </c>
      <c r="AU31" s="34">
        <v>1</v>
      </c>
      <c r="AV31" s="34">
        <v>2</v>
      </c>
      <c r="AW31" s="34">
        <v>2</v>
      </c>
      <c r="AX31" s="34">
        <v>4</v>
      </c>
      <c r="AY31" s="34">
        <v>1</v>
      </c>
      <c r="AZ31" s="34">
        <v>2</v>
      </c>
      <c r="BA31" s="34">
        <v>1</v>
      </c>
      <c r="BB31" s="34">
        <v>0</v>
      </c>
      <c r="BC31" s="153">
        <v>0</v>
      </c>
      <c r="BD31" s="154">
        <v>46</v>
      </c>
      <c r="BE31" s="73">
        <v>300.31</v>
      </c>
      <c r="BF31" s="73">
        <v>401.31486486486494</v>
      </c>
      <c r="BG31" s="73">
        <v>331.3640224031671</v>
      </c>
    </row>
    <row r="32" spans="2:59" ht="12">
      <c r="B32" s="269" t="s">
        <v>13</v>
      </c>
      <c r="C32" s="270"/>
      <c r="D32" s="34">
        <v>458</v>
      </c>
      <c r="E32" s="34">
        <v>2</v>
      </c>
      <c r="F32" s="34">
        <v>1</v>
      </c>
      <c r="G32" s="34">
        <v>4</v>
      </c>
      <c r="H32" s="34">
        <v>0</v>
      </c>
      <c r="I32" s="34">
        <v>6</v>
      </c>
      <c r="J32" s="34">
        <v>3</v>
      </c>
      <c r="K32" s="34">
        <v>6</v>
      </c>
      <c r="L32" s="34">
        <v>11</v>
      </c>
      <c r="M32" s="34">
        <v>7</v>
      </c>
      <c r="N32" s="34">
        <v>9</v>
      </c>
      <c r="O32" s="34">
        <v>11</v>
      </c>
      <c r="P32" s="34">
        <v>13</v>
      </c>
      <c r="Q32" s="34">
        <v>6</v>
      </c>
      <c r="R32" s="34">
        <v>10</v>
      </c>
      <c r="S32" s="34">
        <v>19</v>
      </c>
      <c r="T32" s="34">
        <v>15</v>
      </c>
      <c r="U32" s="34">
        <v>8</v>
      </c>
      <c r="V32" s="34">
        <v>14</v>
      </c>
      <c r="W32" s="34">
        <v>11</v>
      </c>
      <c r="X32" s="34">
        <v>14</v>
      </c>
      <c r="Y32" s="34">
        <v>12</v>
      </c>
      <c r="Z32" s="34">
        <v>19</v>
      </c>
      <c r="AA32" s="34">
        <v>10</v>
      </c>
      <c r="AB32" s="34">
        <v>14</v>
      </c>
      <c r="AC32" s="34">
        <v>15</v>
      </c>
      <c r="AD32" s="34">
        <v>12</v>
      </c>
      <c r="AE32" s="34">
        <v>13</v>
      </c>
      <c r="AF32" s="34">
        <v>7</v>
      </c>
      <c r="AG32" s="34">
        <v>6</v>
      </c>
      <c r="AH32" s="34">
        <v>8</v>
      </c>
      <c r="AI32" s="34">
        <v>8</v>
      </c>
      <c r="AJ32" s="34">
        <v>10</v>
      </c>
      <c r="AK32" s="34">
        <v>7</v>
      </c>
      <c r="AL32" s="34">
        <v>5</v>
      </c>
      <c r="AM32" s="34">
        <v>5</v>
      </c>
      <c r="AN32" s="34">
        <v>8</v>
      </c>
      <c r="AO32" s="34">
        <v>9</v>
      </c>
      <c r="AP32" s="34">
        <v>11</v>
      </c>
      <c r="AQ32" s="34">
        <v>5</v>
      </c>
      <c r="AR32" s="34">
        <v>3</v>
      </c>
      <c r="AS32" s="34">
        <v>19</v>
      </c>
      <c r="AT32" s="34">
        <v>19</v>
      </c>
      <c r="AU32" s="34">
        <v>5</v>
      </c>
      <c r="AV32" s="34">
        <v>2</v>
      </c>
      <c r="AW32" s="34">
        <v>3</v>
      </c>
      <c r="AX32" s="34">
        <v>4</v>
      </c>
      <c r="AY32" s="34">
        <v>2</v>
      </c>
      <c r="AZ32" s="34">
        <v>3</v>
      </c>
      <c r="BA32" s="34">
        <v>4</v>
      </c>
      <c r="BB32" s="34">
        <v>1</v>
      </c>
      <c r="BC32" s="153">
        <v>4</v>
      </c>
      <c r="BD32" s="154">
        <v>35</v>
      </c>
      <c r="BE32" s="73">
        <v>330.735</v>
      </c>
      <c r="BF32" s="73">
        <v>370.8170960698693</v>
      </c>
      <c r="BG32" s="73">
        <v>195.75846077630803</v>
      </c>
    </row>
    <row r="33" spans="2:59" ht="12">
      <c r="B33" s="269" t="s">
        <v>14</v>
      </c>
      <c r="C33" s="270"/>
      <c r="D33" s="34">
        <v>995</v>
      </c>
      <c r="E33" s="34">
        <v>84</v>
      </c>
      <c r="F33" s="34">
        <v>56</v>
      </c>
      <c r="G33" s="34">
        <v>30</v>
      </c>
      <c r="H33" s="34">
        <v>31</v>
      </c>
      <c r="I33" s="34">
        <v>37</v>
      </c>
      <c r="J33" s="34">
        <v>41</v>
      </c>
      <c r="K33" s="34">
        <v>36</v>
      </c>
      <c r="L33" s="34">
        <v>58</v>
      </c>
      <c r="M33" s="34">
        <v>35</v>
      </c>
      <c r="N33" s="34">
        <v>38</v>
      </c>
      <c r="O33" s="34">
        <v>26</v>
      </c>
      <c r="P33" s="34">
        <v>28</v>
      </c>
      <c r="Q33" s="34">
        <v>18</v>
      </c>
      <c r="R33" s="34">
        <v>14</v>
      </c>
      <c r="S33" s="34">
        <v>22</v>
      </c>
      <c r="T33" s="34">
        <v>28</v>
      </c>
      <c r="U33" s="34">
        <v>19</v>
      </c>
      <c r="V33" s="34">
        <v>20</v>
      </c>
      <c r="W33" s="34">
        <v>20</v>
      </c>
      <c r="X33" s="34">
        <v>12</v>
      </c>
      <c r="Y33" s="34">
        <v>10</v>
      </c>
      <c r="Z33" s="34">
        <v>41</v>
      </c>
      <c r="AA33" s="34">
        <v>14</v>
      </c>
      <c r="AB33" s="34">
        <v>14</v>
      </c>
      <c r="AC33" s="34">
        <v>16</v>
      </c>
      <c r="AD33" s="34">
        <v>9</v>
      </c>
      <c r="AE33" s="34">
        <v>14</v>
      </c>
      <c r="AF33" s="34">
        <v>8</v>
      </c>
      <c r="AG33" s="34">
        <v>12</v>
      </c>
      <c r="AH33" s="34">
        <v>13</v>
      </c>
      <c r="AI33" s="34">
        <v>20</v>
      </c>
      <c r="AJ33" s="34">
        <v>12</v>
      </c>
      <c r="AK33" s="34">
        <v>15</v>
      </c>
      <c r="AL33" s="34">
        <v>7</v>
      </c>
      <c r="AM33" s="34">
        <v>7</v>
      </c>
      <c r="AN33" s="34">
        <v>8</v>
      </c>
      <c r="AO33" s="34">
        <v>5</v>
      </c>
      <c r="AP33" s="34">
        <v>2</v>
      </c>
      <c r="AQ33" s="34">
        <v>4</v>
      </c>
      <c r="AR33" s="34">
        <v>6</v>
      </c>
      <c r="AS33" s="34">
        <v>8</v>
      </c>
      <c r="AT33" s="34">
        <v>16</v>
      </c>
      <c r="AU33" s="34">
        <v>2</v>
      </c>
      <c r="AV33" s="34">
        <v>2</v>
      </c>
      <c r="AW33" s="34">
        <v>1</v>
      </c>
      <c r="AX33" s="34">
        <v>3</v>
      </c>
      <c r="AY33" s="34">
        <v>3</v>
      </c>
      <c r="AZ33" s="34">
        <v>1</v>
      </c>
      <c r="BA33" s="34">
        <v>1</v>
      </c>
      <c r="BB33" s="34">
        <v>0</v>
      </c>
      <c r="BC33" s="153">
        <v>2</v>
      </c>
      <c r="BD33" s="154">
        <v>66</v>
      </c>
      <c r="BE33" s="73">
        <v>207.79</v>
      </c>
      <c r="BF33" s="73">
        <v>288.6777386934671</v>
      </c>
      <c r="BG33" s="73">
        <v>273.14225731733</v>
      </c>
    </row>
    <row r="34" spans="2:59" ht="12">
      <c r="B34" s="269" t="s">
        <v>15</v>
      </c>
      <c r="C34" s="270"/>
      <c r="D34" s="34">
        <v>741</v>
      </c>
      <c r="E34" s="34">
        <v>37</v>
      </c>
      <c r="F34" s="34">
        <v>27</v>
      </c>
      <c r="G34" s="34">
        <v>10</v>
      </c>
      <c r="H34" s="34">
        <v>19</v>
      </c>
      <c r="I34" s="34">
        <v>28</v>
      </c>
      <c r="J34" s="34">
        <v>20</v>
      </c>
      <c r="K34" s="34">
        <v>24</v>
      </c>
      <c r="L34" s="34">
        <v>42</v>
      </c>
      <c r="M34" s="34">
        <v>32</v>
      </c>
      <c r="N34" s="34">
        <v>43</v>
      </c>
      <c r="O34" s="34">
        <v>37</v>
      </c>
      <c r="P34" s="34">
        <v>34</v>
      </c>
      <c r="Q34" s="34">
        <v>28</v>
      </c>
      <c r="R34" s="34">
        <v>12</v>
      </c>
      <c r="S34" s="34">
        <v>20</v>
      </c>
      <c r="T34" s="34">
        <v>19</v>
      </c>
      <c r="U34" s="34">
        <v>21</v>
      </c>
      <c r="V34" s="34">
        <v>17</v>
      </c>
      <c r="W34" s="34">
        <v>11</v>
      </c>
      <c r="X34" s="34">
        <v>19</v>
      </c>
      <c r="Y34" s="34">
        <v>15</v>
      </c>
      <c r="Z34" s="34">
        <v>11</v>
      </c>
      <c r="AA34" s="34">
        <v>8</v>
      </c>
      <c r="AB34" s="34">
        <v>9</v>
      </c>
      <c r="AC34" s="34">
        <v>10</v>
      </c>
      <c r="AD34" s="34">
        <v>16</v>
      </c>
      <c r="AE34" s="34">
        <v>10</v>
      </c>
      <c r="AF34" s="34">
        <v>5</v>
      </c>
      <c r="AG34" s="34">
        <v>6</v>
      </c>
      <c r="AH34" s="34">
        <v>10</v>
      </c>
      <c r="AI34" s="34">
        <v>5</v>
      </c>
      <c r="AJ34" s="34">
        <v>1</v>
      </c>
      <c r="AK34" s="34">
        <v>5</v>
      </c>
      <c r="AL34" s="34">
        <v>3</v>
      </c>
      <c r="AM34" s="34">
        <v>7</v>
      </c>
      <c r="AN34" s="34">
        <v>2</v>
      </c>
      <c r="AO34" s="34">
        <v>6</v>
      </c>
      <c r="AP34" s="34">
        <v>3</v>
      </c>
      <c r="AQ34" s="34">
        <v>7</v>
      </c>
      <c r="AR34" s="34">
        <v>9</v>
      </c>
      <c r="AS34" s="34">
        <v>17</v>
      </c>
      <c r="AT34" s="34">
        <v>5</v>
      </c>
      <c r="AU34" s="34">
        <v>5</v>
      </c>
      <c r="AV34" s="34">
        <v>0</v>
      </c>
      <c r="AW34" s="34">
        <v>4</v>
      </c>
      <c r="AX34" s="34">
        <v>1</v>
      </c>
      <c r="AY34" s="34">
        <v>0</v>
      </c>
      <c r="AZ34" s="34">
        <v>1</v>
      </c>
      <c r="BA34" s="34">
        <v>1</v>
      </c>
      <c r="BB34" s="34">
        <v>3</v>
      </c>
      <c r="BC34" s="153">
        <v>0</v>
      </c>
      <c r="BD34" s="154">
        <v>56</v>
      </c>
      <c r="BE34" s="73">
        <v>215.91</v>
      </c>
      <c r="BF34" s="73">
        <v>299.74639676113355</v>
      </c>
      <c r="BG34" s="73">
        <v>262.1587823790872</v>
      </c>
    </row>
    <row r="35" spans="2:59" ht="12">
      <c r="B35" s="269" t="s">
        <v>16</v>
      </c>
      <c r="C35" s="270"/>
      <c r="D35" s="34">
        <v>1070</v>
      </c>
      <c r="E35" s="34">
        <v>311</v>
      </c>
      <c r="F35" s="34">
        <v>89</v>
      </c>
      <c r="G35" s="34">
        <v>56</v>
      </c>
      <c r="H35" s="34">
        <v>81</v>
      </c>
      <c r="I35" s="34">
        <v>78</v>
      </c>
      <c r="J35" s="34">
        <v>44</v>
      </c>
      <c r="K35" s="34">
        <v>50</v>
      </c>
      <c r="L35" s="34">
        <v>50</v>
      </c>
      <c r="M35" s="34">
        <v>49</v>
      </c>
      <c r="N35" s="34">
        <v>39</v>
      </c>
      <c r="O35" s="34">
        <v>20</v>
      </c>
      <c r="P35" s="34">
        <v>23</v>
      </c>
      <c r="Q35" s="34">
        <v>19</v>
      </c>
      <c r="R35" s="34">
        <v>18</v>
      </c>
      <c r="S35" s="34">
        <v>14</v>
      </c>
      <c r="T35" s="34">
        <v>18</v>
      </c>
      <c r="U35" s="34">
        <v>18</v>
      </c>
      <c r="V35" s="34">
        <v>10</v>
      </c>
      <c r="W35" s="34">
        <v>8</v>
      </c>
      <c r="X35" s="34">
        <v>6</v>
      </c>
      <c r="Y35" s="34">
        <v>8</v>
      </c>
      <c r="Z35" s="34">
        <v>3</v>
      </c>
      <c r="AA35" s="34">
        <v>8</v>
      </c>
      <c r="AB35" s="34">
        <v>2</v>
      </c>
      <c r="AC35" s="34">
        <v>5</v>
      </c>
      <c r="AD35" s="34">
        <v>3</v>
      </c>
      <c r="AE35" s="34">
        <v>4</v>
      </c>
      <c r="AF35" s="34">
        <v>6</v>
      </c>
      <c r="AG35" s="34">
        <v>3</v>
      </c>
      <c r="AH35" s="34">
        <v>0</v>
      </c>
      <c r="AI35" s="34">
        <v>1</v>
      </c>
      <c r="AJ35" s="34">
        <v>1</v>
      </c>
      <c r="AK35" s="34">
        <v>0</v>
      </c>
      <c r="AL35" s="34">
        <v>3</v>
      </c>
      <c r="AM35" s="34">
        <v>1</v>
      </c>
      <c r="AN35" s="34">
        <v>0</v>
      </c>
      <c r="AO35" s="34">
        <v>2</v>
      </c>
      <c r="AP35" s="34">
        <v>0</v>
      </c>
      <c r="AQ35" s="34">
        <v>1</v>
      </c>
      <c r="AR35" s="34">
        <v>2</v>
      </c>
      <c r="AS35" s="34">
        <v>2</v>
      </c>
      <c r="AT35" s="34">
        <v>1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3</v>
      </c>
      <c r="BB35" s="34">
        <v>0</v>
      </c>
      <c r="BC35" s="153">
        <v>1</v>
      </c>
      <c r="BD35" s="154">
        <v>9</v>
      </c>
      <c r="BE35" s="73">
        <v>128.565</v>
      </c>
      <c r="BF35" s="73">
        <v>165.385644859813</v>
      </c>
      <c r="BG35" s="73">
        <v>363.36286471280556</v>
      </c>
    </row>
    <row r="36" spans="2:59" ht="12">
      <c r="B36" s="269" t="s">
        <v>17</v>
      </c>
      <c r="C36" s="270"/>
      <c r="D36" s="34">
        <v>879</v>
      </c>
      <c r="E36" s="34">
        <v>113</v>
      </c>
      <c r="F36" s="34">
        <v>49</v>
      </c>
      <c r="G36" s="34">
        <v>44</v>
      </c>
      <c r="H36" s="34">
        <v>52</v>
      </c>
      <c r="I36" s="34">
        <v>55</v>
      </c>
      <c r="J36" s="34">
        <v>46</v>
      </c>
      <c r="K36" s="34">
        <v>54</v>
      </c>
      <c r="L36" s="34">
        <v>52</v>
      </c>
      <c r="M36" s="34">
        <v>37</v>
      </c>
      <c r="N36" s="34">
        <v>55</v>
      </c>
      <c r="O36" s="34">
        <v>31</v>
      </c>
      <c r="P36" s="34">
        <v>37</v>
      </c>
      <c r="Q36" s="34">
        <v>24</v>
      </c>
      <c r="R36" s="34">
        <v>20</v>
      </c>
      <c r="S36" s="34">
        <v>23</v>
      </c>
      <c r="T36" s="34">
        <v>28</v>
      </c>
      <c r="U36" s="34">
        <v>12</v>
      </c>
      <c r="V36" s="34">
        <v>14</v>
      </c>
      <c r="W36" s="34">
        <v>10</v>
      </c>
      <c r="X36" s="34">
        <v>9</v>
      </c>
      <c r="Y36" s="34">
        <v>7</v>
      </c>
      <c r="Z36" s="34">
        <v>7</v>
      </c>
      <c r="AA36" s="34">
        <v>11</v>
      </c>
      <c r="AB36" s="34">
        <v>14</v>
      </c>
      <c r="AC36" s="34">
        <v>5</v>
      </c>
      <c r="AD36" s="34">
        <v>2</v>
      </c>
      <c r="AE36" s="34">
        <v>4</v>
      </c>
      <c r="AF36" s="34">
        <v>13</v>
      </c>
      <c r="AG36" s="34">
        <v>2</v>
      </c>
      <c r="AH36" s="34">
        <v>3</v>
      </c>
      <c r="AI36" s="34">
        <v>4</v>
      </c>
      <c r="AJ36" s="34">
        <v>3</v>
      </c>
      <c r="AK36" s="34">
        <v>2</v>
      </c>
      <c r="AL36" s="34">
        <v>2</v>
      </c>
      <c r="AM36" s="34">
        <v>1</v>
      </c>
      <c r="AN36" s="34">
        <v>1</v>
      </c>
      <c r="AO36" s="34">
        <v>2</v>
      </c>
      <c r="AP36" s="34">
        <v>4</v>
      </c>
      <c r="AQ36" s="34">
        <v>3</v>
      </c>
      <c r="AR36" s="34">
        <v>1</v>
      </c>
      <c r="AS36" s="34">
        <v>3</v>
      </c>
      <c r="AT36" s="34">
        <v>1</v>
      </c>
      <c r="AU36" s="34">
        <v>1</v>
      </c>
      <c r="AV36" s="34">
        <v>1</v>
      </c>
      <c r="AW36" s="34">
        <v>1</v>
      </c>
      <c r="AX36" s="34">
        <v>0</v>
      </c>
      <c r="AY36" s="34">
        <v>0</v>
      </c>
      <c r="AZ36" s="34">
        <v>0</v>
      </c>
      <c r="BA36" s="34">
        <v>1</v>
      </c>
      <c r="BB36" s="34">
        <v>0</v>
      </c>
      <c r="BC36" s="153">
        <v>0</v>
      </c>
      <c r="BD36" s="154">
        <v>15</v>
      </c>
      <c r="BE36" s="73">
        <v>164.78</v>
      </c>
      <c r="BF36" s="73">
        <v>193.3269169510807</v>
      </c>
      <c r="BG36" s="73">
        <v>127.92318127564747</v>
      </c>
    </row>
    <row r="37" spans="2:59" ht="12">
      <c r="B37" s="269" t="s">
        <v>18</v>
      </c>
      <c r="C37" s="270"/>
      <c r="D37" s="34">
        <v>257</v>
      </c>
      <c r="E37" s="34">
        <v>1</v>
      </c>
      <c r="F37" s="34">
        <v>5</v>
      </c>
      <c r="G37" s="34">
        <v>2</v>
      </c>
      <c r="H37" s="34">
        <v>2</v>
      </c>
      <c r="I37" s="34">
        <v>3</v>
      </c>
      <c r="J37" s="34">
        <v>9</v>
      </c>
      <c r="K37" s="34">
        <v>7</v>
      </c>
      <c r="L37" s="34">
        <v>18</v>
      </c>
      <c r="M37" s="34">
        <v>8</v>
      </c>
      <c r="N37" s="34">
        <v>8</v>
      </c>
      <c r="O37" s="34">
        <v>13</v>
      </c>
      <c r="P37" s="34">
        <v>13</v>
      </c>
      <c r="Q37" s="34">
        <v>14</v>
      </c>
      <c r="R37" s="34">
        <v>11</v>
      </c>
      <c r="S37" s="34">
        <v>11</v>
      </c>
      <c r="T37" s="34">
        <v>10</v>
      </c>
      <c r="U37" s="34">
        <v>6</v>
      </c>
      <c r="V37" s="34">
        <v>6</v>
      </c>
      <c r="W37" s="34">
        <v>4</v>
      </c>
      <c r="X37" s="34">
        <v>9</v>
      </c>
      <c r="Y37" s="34">
        <v>0</v>
      </c>
      <c r="Z37" s="34">
        <v>1</v>
      </c>
      <c r="AA37" s="34">
        <v>3</v>
      </c>
      <c r="AB37" s="34">
        <v>2</v>
      </c>
      <c r="AC37" s="34">
        <v>13</v>
      </c>
      <c r="AD37" s="34">
        <v>4</v>
      </c>
      <c r="AE37" s="34">
        <v>4</v>
      </c>
      <c r="AF37" s="34">
        <v>0</v>
      </c>
      <c r="AG37" s="34">
        <v>4</v>
      </c>
      <c r="AH37" s="34">
        <v>2</v>
      </c>
      <c r="AI37" s="34">
        <v>4</v>
      </c>
      <c r="AJ37" s="34">
        <v>1</v>
      </c>
      <c r="AK37" s="34">
        <v>6</v>
      </c>
      <c r="AL37" s="34">
        <v>1</v>
      </c>
      <c r="AM37" s="34">
        <v>2</v>
      </c>
      <c r="AN37" s="34">
        <v>6</v>
      </c>
      <c r="AO37" s="34">
        <v>1</v>
      </c>
      <c r="AP37" s="34">
        <v>0</v>
      </c>
      <c r="AQ37" s="34">
        <v>2</v>
      </c>
      <c r="AR37" s="34">
        <v>1</v>
      </c>
      <c r="AS37" s="34">
        <v>0</v>
      </c>
      <c r="AT37" s="34">
        <v>4</v>
      </c>
      <c r="AU37" s="34">
        <v>2</v>
      </c>
      <c r="AV37" s="34">
        <v>0</v>
      </c>
      <c r="AW37" s="34">
        <v>2</v>
      </c>
      <c r="AX37" s="34">
        <v>2</v>
      </c>
      <c r="AY37" s="34">
        <v>0</v>
      </c>
      <c r="AZ37" s="34">
        <v>0</v>
      </c>
      <c r="BA37" s="34">
        <v>2</v>
      </c>
      <c r="BB37" s="34">
        <v>0</v>
      </c>
      <c r="BC37" s="153">
        <v>0</v>
      </c>
      <c r="BD37" s="154">
        <v>28</v>
      </c>
      <c r="BE37" s="73">
        <v>244.7</v>
      </c>
      <c r="BF37" s="73">
        <v>334.8950972762646</v>
      </c>
      <c r="BG37" s="73">
        <v>253.93973826559852</v>
      </c>
    </row>
    <row r="38" spans="2:59" ht="12">
      <c r="B38" s="269" t="s">
        <v>19</v>
      </c>
      <c r="C38" s="270"/>
      <c r="D38" s="34">
        <v>181</v>
      </c>
      <c r="E38" s="34">
        <v>1</v>
      </c>
      <c r="F38" s="34">
        <v>1</v>
      </c>
      <c r="G38" s="34">
        <v>0</v>
      </c>
      <c r="H38" s="34">
        <v>2</v>
      </c>
      <c r="I38" s="34">
        <v>2</v>
      </c>
      <c r="J38" s="34">
        <v>1</v>
      </c>
      <c r="K38" s="34">
        <v>1</v>
      </c>
      <c r="L38" s="34">
        <v>6</v>
      </c>
      <c r="M38" s="34">
        <v>8</v>
      </c>
      <c r="N38" s="34">
        <v>6</v>
      </c>
      <c r="O38" s="34">
        <v>7</v>
      </c>
      <c r="P38" s="34">
        <v>10</v>
      </c>
      <c r="Q38" s="34">
        <v>7</v>
      </c>
      <c r="R38" s="34">
        <v>8</v>
      </c>
      <c r="S38" s="34">
        <v>8</v>
      </c>
      <c r="T38" s="34">
        <v>5</v>
      </c>
      <c r="U38" s="34">
        <v>7</v>
      </c>
      <c r="V38" s="34">
        <v>8</v>
      </c>
      <c r="W38" s="34">
        <v>12</v>
      </c>
      <c r="X38" s="34">
        <v>2</v>
      </c>
      <c r="Y38" s="34">
        <v>8</v>
      </c>
      <c r="Z38" s="34">
        <v>6</v>
      </c>
      <c r="AA38" s="34">
        <v>4</v>
      </c>
      <c r="AB38" s="34">
        <v>4</v>
      </c>
      <c r="AC38" s="34">
        <v>2</v>
      </c>
      <c r="AD38" s="34">
        <v>2</v>
      </c>
      <c r="AE38" s="34">
        <v>1</v>
      </c>
      <c r="AF38" s="34">
        <v>6</v>
      </c>
      <c r="AG38" s="34">
        <v>3</v>
      </c>
      <c r="AH38" s="34">
        <v>6</v>
      </c>
      <c r="AI38" s="34">
        <v>3</v>
      </c>
      <c r="AJ38" s="34">
        <v>2</v>
      </c>
      <c r="AK38" s="34">
        <v>0</v>
      </c>
      <c r="AL38" s="34">
        <v>3</v>
      </c>
      <c r="AM38" s="34">
        <v>2</v>
      </c>
      <c r="AN38" s="34">
        <v>2</v>
      </c>
      <c r="AO38" s="34">
        <v>2</v>
      </c>
      <c r="AP38" s="34">
        <v>3</v>
      </c>
      <c r="AQ38" s="34">
        <v>1</v>
      </c>
      <c r="AR38" s="34">
        <v>3</v>
      </c>
      <c r="AS38" s="34">
        <v>1</v>
      </c>
      <c r="AT38" s="34">
        <v>2</v>
      </c>
      <c r="AU38" s="34">
        <v>0</v>
      </c>
      <c r="AV38" s="34">
        <v>1</v>
      </c>
      <c r="AW38" s="34">
        <v>1</v>
      </c>
      <c r="AX38" s="34">
        <v>1</v>
      </c>
      <c r="AY38" s="34">
        <v>1</v>
      </c>
      <c r="AZ38" s="34">
        <v>0</v>
      </c>
      <c r="BA38" s="34">
        <v>0</v>
      </c>
      <c r="BB38" s="34">
        <v>1</v>
      </c>
      <c r="BC38" s="153">
        <v>1</v>
      </c>
      <c r="BD38" s="154">
        <v>7</v>
      </c>
      <c r="BE38" s="73">
        <v>271.32</v>
      </c>
      <c r="BF38" s="73">
        <v>309.7931491712707</v>
      </c>
      <c r="BG38" s="73">
        <v>159.8027774182389</v>
      </c>
    </row>
    <row r="39" spans="2:59" ht="12">
      <c r="B39" s="269" t="s">
        <v>20</v>
      </c>
      <c r="C39" s="270"/>
      <c r="D39" s="34">
        <v>137</v>
      </c>
      <c r="E39" s="34">
        <v>2</v>
      </c>
      <c r="F39" s="34">
        <v>3</v>
      </c>
      <c r="G39" s="34">
        <v>2</v>
      </c>
      <c r="H39" s="34">
        <v>2</v>
      </c>
      <c r="I39" s="34">
        <v>2</v>
      </c>
      <c r="J39" s="34">
        <v>5</v>
      </c>
      <c r="K39" s="34">
        <v>6</v>
      </c>
      <c r="L39" s="34">
        <v>9</v>
      </c>
      <c r="M39" s="34">
        <v>7</v>
      </c>
      <c r="N39" s="34">
        <v>11</v>
      </c>
      <c r="O39" s="34">
        <v>5</v>
      </c>
      <c r="P39" s="34">
        <v>12</v>
      </c>
      <c r="Q39" s="34">
        <v>2</v>
      </c>
      <c r="R39" s="34">
        <v>8</v>
      </c>
      <c r="S39" s="34">
        <v>3</v>
      </c>
      <c r="T39" s="34">
        <v>7</v>
      </c>
      <c r="U39" s="34">
        <v>4</v>
      </c>
      <c r="V39" s="34">
        <v>5</v>
      </c>
      <c r="W39" s="34">
        <v>5</v>
      </c>
      <c r="X39" s="34">
        <v>7</v>
      </c>
      <c r="Y39" s="34">
        <v>1</v>
      </c>
      <c r="Z39" s="34">
        <v>2</v>
      </c>
      <c r="AA39" s="34">
        <v>2</v>
      </c>
      <c r="AB39" s="34">
        <v>4</v>
      </c>
      <c r="AC39" s="34">
        <v>3</v>
      </c>
      <c r="AD39" s="34">
        <v>3</v>
      </c>
      <c r="AE39" s="34">
        <v>1</v>
      </c>
      <c r="AF39" s="34">
        <v>1</v>
      </c>
      <c r="AG39" s="34">
        <v>0</v>
      </c>
      <c r="AH39" s="34">
        <v>1</v>
      </c>
      <c r="AI39" s="34">
        <v>0</v>
      </c>
      <c r="AJ39" s="34">
        <v>2</v>
      </c>
      <c r="AK39" s="34">
        <v>0</v>
      </c>
      <c r="AL39" s="34">
        <v>1</v>
      </c>
      <c r="AM39" s="34">
        <v>1</v>
      </c>
      <c r="AN39" s="34">
        <v>0</v>
      </c>
      <c r="AO39" s="34">
        <v>2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4">
        <v>0</v>
      </c>
      <c r="BC39" s="153">
        <v>1</v>
      </c>
      <c r="BD39" s="154">
        <v>5</v>
      </c>
      <c r="BE39" s="73">
        <v>219.69</v>
      </c>
      <c r="BF39" s="73">
        <v>261.91693430656943</v>
      </c>
      <c r="BG39" s="73">
        <v>217.23474445374842</v>
      </c>
    </row>
    <row r="40" spans="2:59" ht="12">
      <c r="B40" s="269" t="s">
        <v>21</v>
      </c>
      <c r="C40" s="270"/>
      <c r="D40" s="34">
        <v>138</v>
      </c>
      <c r="E40" s="34">
        <v>0</v>
      </c>
      <c r="F40" s="34">
        <v>1</v>
      </c>
      <c r="G40" s="34">
        <v>2</v>
      </c>
      <c r="H40" s="34">
        <v>1</v>
      </c>
      <c r="I40" s="34">
        <v>3</v>
      </c>
      <c r="J40" s="34">
        <v>4</v>
      </c>
      <c r="K40" s="34">
        <v>3</v>
      </c>
      <c r="L40" s="34">
        <v>6</v>
      </c>
      <c r="M40" s="34">
        <v>4</v>
      </c>
      <c r="N40" s="34">
        <v>4</v>
      </c>
      <c r="O40" s="34">
        <v>5</v>
      </c>
      <c r="P40" s="34">
        <v>11</v>
      </c>
      <c r="Q40" s="34">
        <v>2</v>
      </c>
      <c r="R40" s="34">
        <v>11</v>
      </c>
      <c r="S40" s="34">
        <v>7</v>
      </c>
      <c r="T40" s="34">
        <v>7</v>
      </c>
      <c r="U40" s="34">
        <v>4</v>
      </c>
      <c r="V40" s="34">
        <v>3</v>
      </c>
      <c r="W40" s="34">
        <v>4</v>
      </c>
      <c r="X40" s="34">
        <v>5</v>
      </c>
      <c r="Y40" s="34">
        <v>2</v>
      </c>
      <c r="Z40" s="34">
        <v>3</v>
      </c>
      <c r="AA40" s="34">
        <v>1</v>
      </c>
      <c r="AB40" s="34">
        <v>1</v>
      </c>
      <c r="AC40" s="34">
        <v>5</v>
      </c>
      <c r="AD40" s="34">
        <v>3</v>
      </c>
      <c r="AE40" s="34">
        <v>2</v>
      </c>
      <c r="AF40" s="34">
        <v>1</v>
      </c>
      <c r="AG40" s="34">
        <v>2</v>
      </c>
      <c r="AH40" s="34">
        <v>4</v>
      </c>
      <c r="AI40" s="34">
        <v>4</v>
      </c>
      <c r="AJ40" s="34">
        <v>2</v>
      </c>
      <c r="AK40" s="34">
        <v>0</v>
      </c>
      <c r="AL40" s="34">
        <v>0</v>
      </c>
      <c r="AM40" s="34">
        <v>2</v>
      </c>
      <c r="AN40" s="34">
        <v>0</v>
      </c>
      <c r="AO40" s="34">
        <v>1</v>
      </c>
      <c r="AP40" s="34">
        <v>0</v>
      </c>
      <c r="AQ40" s="34">
        <v>2</v>
      </c>
      <c r="AR40" s="34">
        <v>1</v>
      </c>
      <c r="AS40" s="34">
        <v>1</v>
      </c>
      <c r="AT40" s="34">
        <v>0</v>
      </c>
      <c r="AU40" s="34">
        <v>1</v>
      </c>
      <c r="AV40" s="34">
        <v>1</v>
      </c>
      <c r="AW40" s="34">
        <v>0</v>
      </c>
      <c r="AX40" s="34">
        <v>0</v>
      </c>
      <c r="AY40" s="34">
        <v>1</v>
      </c>
      <c r="AZ40" s="34">
        <v>0</v>
      </c>
      <c r="BA40" s="34">
        <v>1</v>
      </c>
      <c r="BB40" s="34">
        <v>1</v>
      </c>
      <c r="BC40" s="153">
        <v>0</v>
      </c>
      <c r="BD40" s="154">
        <v>9</v>
      </c>
      <c r="BE40" s="73">
        <v>247.19</v>
      </c>
      <c r="BF40" s="73">
        <v>297.9742753623188</v>
      </c>
      <c r="BG40" s="73">
        <v>153.31949509595435</v>
      </c>
    </row>
    <row r="41" spans="2:59" ht="12">
      <c r="B41" s="269" t="s">
        <v>22</v>
      </c>
      <c r="C41" s="270"/>
      <c r="D41" s="34">
        <v>423</v>
      </c>
      <c r="E41" s="34">
        <v>1</v>
      </c>
      <c r="F41" s="34">
        <v>4</v>
      </c>
      <c r="G41" s="34">
        <v>3</v>
      </c>
      <c r="H41" s="34">
        <v>5</v>
      </c>
      <c r="I41" s="34">
        <v>4</v>
      </c>
      <c r="J41" s="34">
        <v>7</v>
      </c>
      <c r="K41" s="34">
        <v>9</v>
      </c>
      <c r="L41" s="34">
        <v>18</v>
      </c>
      <c r="M41" s="34">
        <v>8</v>
      </c>
      <c r="N41" s="34">
        <v>7</v>
      </c>
      <c r="O41" s="34">
        <v>18</v>
      </c>
      <c r="P41" s="34">
        <v>20</v>
      </c>
      <c r="Q41" s="34">
        <v>13</v>
      </c>
      <c r="R41" s="34">
        <v>14</v>
      </c>
      <c r="S41" s="34">
        <v>16</v>
      </c>
      <c r="T41" s="34">
        <v>12</v>
      </c>
      <c r="U41" s="34">
        <v>19</v>
      </c>
      <c r="V41" s="34">
        <v>10</v>
      </c>
      <c r="W41" s="34">
        <v>8</v>
      </c>
      <c r="X41" s="34">
        <v>9</v>
      </c>
      <c r="Y41" s="34">
        <v>11</v>
      </c>
      <c r="Z41" s="34">
        <v>16</v>
      </c>
      <c r="AA41" s="34">
        <v>9</v>
      </c>
      <c r="AB41" s="34">
        <v>10</v>
      </c>
      <c r="AC41" s="34">
        <v>7</v>
      </c>
      <c r="AD41" s="34">
        <v>8</v>
      </c>
      <c r="AE41" s="34">
        <v>6</v>
      </c>
      <c r="AF41" s="34">
        <v>9</v>
      </c>
      <c r="AG41" s="34">
        <v>4</v>
      </c>
      <c r="AH41" s="34">
        <v>6</v>
      </c>
      <c r="AI41" s="34">
        <v>8</v>
      </c>
      <c r="AJ41" s="34">
        <v>4</v>
      </c>
      <c r="AK41" s="34">
        <v>5</v>
      </c>
      <c r="AL41" s="34">
        <v>2</v>
      </c>
      <c r="AM41" s="34">
        <v>5</v>
      </c>
      <c r="AN41" s="34">
        <v>4</v>
      </c>
      <c r="AO41" s="34">
        <v>5</v>
      </c>
      <c r="AP41" s="34">
        <v>4</v>
      </c>
      <c r="AQ41" s="34">
        <v>5</v>
      </c>
      <c r="AR41" s="34">
        <v>3</v>
      </c>
      <c r="AS41" s="34">
        <v>5</v>
      </c>
      <c r="AT41" s="34">
        <v>9</v>
      </c>
      <c r="AU41" s="34">
        <v>0</v>
      </c>
      <c r="AV41" s="34">
        <v>4</v>
      </c>
      <c r="AW41" s="34">
        <v>2</v>
      </c>
      <c r="AX41" s="34">
        <v>2</v>
      </c>
      <c r="AY41" s="34">
        <v>3</v>
      </c>
      <c r="AZ41" s="34">
        <v>4</v>
      </c>
      <c r="BA41" s="34">
        <v>3</v>
      </c>
      <c r="BB41" s="34">
        <v>2</v>
      </c>
      <c r="BC41" s="153">
        <v>3</v>
      </c>
      <c r="BD41" s="154">
        <v>50</v>
      </c>
      <c r="BE41" s="73">
        <v>295.56</v>
      </c>
      <c r="BF41" s="73">
        <v>358.13028368794323</v>
      </c>
      <c r="BG41" s="73">
        <v>223.27765012092286</v>
      </c>
    </row>
    <row r="42" spans="2:59" ht="12">
      <c r="B42" s="269" t="s">
        <v>23</v>
      </c>
      <c r="C42" s="270"/>
      <c r="D42" s="34">
        <v>361</v>
      </c>
      <c r="E42" s="34">
        <v>2</v>
      </c>
      <c r="F42" s="34">
        <v>0</v>
      </c>
      <c r="G42" s="34">
        <v>4</v>
      </c>
      <c r="H42" s="34">
        <v>3</v>
      </c>
      <c r="I42" s="34">
        <v>4</v>
      </c>
      <c r="J42" s="34">
        <v>4</v>
      </c>
      <c r="K42" s="34">
        <v>4</v>
      </c>
      <c r="L42" s="34">
        <v>6</v>
      </c>
      <c r="M42" s="34">
        <v>8</v>
      </c>
      <c r="N42" s="34">
        <v>4</v>
      </c>
      <c r="O42" s="34">
        <v>13</v>
      </c>
      <c r="P42" s="34">
        <v>9</v>
      </c>
      <c r="Q42" s="34">
        <v>9</v>
      </c>
      <c r="R42" s="34">
        <v>8</v>
      </c>
      <c r="S42" s="34">
        <v>12</v>
      </c>
      <c r="T42" s="34">
        <v>11</v>
      </c>
      <c r="U42" s="34">
        <v>15</v>
      </c>
      <c r="V42" s="34">
        <v>7</v>
      </c>
      <c r="W42" s="34">
        <v>7</v>
      </c>
      <c r="X42" s="34">
        <v>7</v>
      </c>
      <c r="Y42" s="34">
        <v>11</v>
      </c>
      <c r="Z42" s="34">
        <v>15</v>
      </c>
      <c r="AA42" s="34">
        <v>7</v>
      </c>
      <c r="AB42" s="34">
        <v>8</v>
      </c>
      <c r="AC42" s="34">
        <v>13</v>
      </c>
      <c r="AD42" s="34">
        <v>11</v>
      </c>
      <c r="AE42" s="34">
        <v>6</v>
      </c>
      <c r="AF42" s="34">
        <v>19</v>
      </c>
      <c r="AG42" s="34">
        <v>9</v>
      </c>
      <c r="AH42" s="34">
        <v>0</v>
      </c>
      <c r="AI42" s="34">
        <v>8</v>
      </c>
      <c r="AJ42" s="34">
        <v>9</v>
      </c>
      <c r="AK42" s="34">
        <v>3</v>
      </c>
      <c r="AL42" s="34">
        <v>4</v>
      </c>
      <c r="AM42" s="34">
        <v>5</v>
      </c>
      <c r="AN42" s="34">
        <v>7</v>
      </c>
      <c r="AO42" s="34">
        <v>8</v>
      </c>
      <c r="AP42" s="34">
        <v>7</v>
      </c>
      <c r="AQ42" s="34">
        <v>3</v>
      </c>
      <c r="AR42" s="34">
        <v>4</v>
      </c>
      <c r="AS42" s="34">
        <v>5</v>
      </c>
      <c r="AT42" s="34">
        <v>4</v>
      </c>
      <c r="AU42" s="34">
        <v>2</v>
      </c>
      <c r="AV42" s="34">
        <v>3</v>
      </c>
      <c r="AW42" s="34">
        <v>2</v>
      </c>
      <c r="AX42" s="34">
        <v>3</v>
      </c>
      <c r="AY42" s="34">
        <v>3</v>
      </c>
      <c r="AZ42" s="34">
        <v>2</v>
      </c>
      <c r="BA42" s="34">
        <v>2</v>
      </c>
      <c r="BB42" s="34">
        <v>2</v>
      </c>
      <c r="BC42" s="153">
        <v>1</v>
      </c>
      <c r="BD42" s="154">
        <v>38</v>
      </c>
      <c r="BE42" s="73">
        <v>330.57</v>
      </c>
      <c r="BF42" s="73">
        <v>383.05839335180076</v>
      </c>
      <c r="BG42" s="73">
        <v>240.2623312193718</v>
      </c>
    </row>
    <row r="43" spans="2:59" ht="12">
      <c r="B43" s="269" t="s">
        <v>24</v>
      </c>
      <c r="C43" s="270"/>
      <c r="D43" s="34">
        <v>330</v>
      </c>
      <c r="E43" s="34">
        <v>4</v>
      </c>
      <c r="F43" s="34">
        <v>8</v>
      </c>
      <c r="G43" s="34">
        <v>3</v>
      </c>
      <c r="H43" s="34">
        <v>2</v>
      </c>
      <c r="I43" s="34">
        <v>4</v>
      </c>
      <c r="J43" s="34">
        <v>8</v>
      </c>
      <c r="K43" s="34">
        <v>8</v>
      </c>
      <c r="L43" s="34">
        <v>11</v>
      </c>
      <c r="M43" s="34">
        <v>11</v>
      </c>
      <c r="N43" s="34">
        <v>15</v>
      </c>
      <c r="O43" s="34">
        <v>8</v>
      </c>
      <c r="P43" s="34">
        <v>12</v>
      </c>
      <c r="Q43" s="34">
        <v>17</v>
      </c>
      <c r="R43" s="34">
        <v>14</v>
      </c>
      <c r="S43" s="34">
        <v>15</v>
      </c>
      <c r="T43" s="34">
        <v>9</v>
      </c>
      <c r="U43" s="34">
        <v>6</v>
      </c>
      <c r="V43" s="34">
        <v>7</v>
      </c>
      <c r="W43" s="34">
        <v>10</v>
      </c>
      <c r="X43" s="34">
        <v>11</v>
      </c>
      <c r="Y43" s="34">
        <v>8</v>
      </c>
      <c r="Z43" s="34">
        <v>6</v>
      </c>
      <c r="AA43" s="34">
        <v>10</v>
      </c>
      <c r="AB43" s="34">
        <v>7</v>
      </c>
      <c r="AC43" s="34">
        <v>11</v>
      </c>
      <c r="AD43" s="34">
        <v>7</v>
      </c>
      <c r="AE43" s="34">
        <v>10</v>
      </c>
      <c r="AF43" s="34">
        <v>3</v>
      </c>
      <c r="AG43" s="34">
        <v>3</v>
      </c>
      <c r="AH43" s="34">
        <v>6</v>
      </c>
      <c r="AI43" s="34">
        <v>11</v>
      </c>
      <c r="AJ43" s="34">
        <v>3</v>
      </c>
      <c r="AK43" s="34">
        <v>3</v>
      </c>
      <c r="AL43" s="34">
        <v>1</v>
      </c>
      <c r="AM43" s="34">
        <v>1</v>
      </c>
      <c r="AN43" s="34">
        <v>2</v>
      </c>
      <c r="AO43" s="34">
        <v>1</v>
      </c>
      <c r="AP43" s="34">
        <v>2</v>
      </c>
      <c r="AQ43" s="34">
        <v>2</v>
      </c>
      <c r="AR43" s="34">
        <v>2</v>
      </c>
      <c r="AS43" s="34">
        <v>4</v>
      </c>
      <c r="AT43" s="34">
        <v>3</v>
      </c>
      <c r="AU43" s="34">
        <v>2</v>
      </c>
      <c r="AV43" s="34">
        <v>2</v>
      </c>
      <c r="AW43" s="34">
        <v>5</v>
      </c>
      <c r="AX43" s="34">
        <v>3</v>
      </c>
      <c r="AY43" s="34">
        <v>3</v>
      </c>
      <c r="AZ43" s="34">
        <v>2</v>
      </c>
      <c r="BA43" s="34">
        <v>2</v>
      </c>
      <c r="BB43" s="34">
        <v>2</v>
      </c>
      <c r="BC43" s="153">
        <v>1</v>
      </c>
      <c r="BD43" s="154">
        <v>19</v>
      </c>
      <c r="BE43" s="73">
        <v>270.83500000000004</v>
      </c>
      <c r="BF43" s="73">
        <v>314.05796969696974</v>
      </c>
      <c r="BG43" s="73">
        <v>175.6570429132993</v>
      </c>
    </row>
    <row r="44" spans="2:59" ht="12">
      <c r="B44" s="269" t="s">
        <v>25</v>
      </c>
      <c r="C44" s="270"/>
      <c r="D44" s="34">
        <v>532</v>
      </c>
      <c r="E44" s="34">
        <v>16</v>
      </c>
      <c r="F44" s="34">
        <v>7</v>
      </c>
      <c r="G44" s="34">
        <v>5</v>
      </c>
      <c r="H44" s="34">
        <v>6</v>
      </c>
      <c r="I44" s="34">
        <v>17</v>
      </c>
      <c r="J44" s="34">
        <v>9</v>
      </c>
      <c r="K44" s="34">
        <v>17</v>
      </c>
      <c r="L44" s="34">
        <v>22</v>
      </c>
      <c r="M44" s="34">
        <v>22</v>
      </c>
      <c r="N44" s="34">
        <v>19</v>
      </c>
      <c r="O44" s="34">
        <v>26</v>
      </c>
      <c r="P44" s="34">
        <v>29</v>
      </c>
      <c r="Q44" s="34">
        <v>23</v>
      </c>
      <c r="R44" s="34">
        <v>17</v>
      </c>
      <c r="S44" s="34">
        <v>15</v>
      </c>
      <c r="T44" s="34">
        <v>22</v>
      </c>
      <c r="U44" s="34">
        <v>15</v>
      </c>
      <c r="V44" s="34">
        <v>17</v>
      </c>
      <c r="W44" s="34">
        <v>13</v>
      </c>
      <c r="X44" s="34">
        <v>6</v>
      </c>
      <c r="Y44" s="34">
        <v>15</v>
      </c>
      <c r="Z44" s="34">
        <v>21</v>
      </c>
      <c r="AA44" s="34">
        <v>6</v>
      </c>
      <c r="AB44" s="34">
        <v>13</v>
      </c>
      <c r="AC44" s="34">
        <v>7</v>
      </c>
      <c r="AD44" s="34">
        <v>5</v>
      </c>
      <c r="AE44" s="34">
        <v>13</v>
      </c>
      <c r="AF44" s="34">
        <v>6</v>
      </c>
      <c r="AG44" s="34">
        <v>4</v>
      </c>
      <c r="AH44" s="34">
        <v>8</v>
      </c>
      <c r="AI44" s="34">
        <v>9</v>
      </c>
      <c r="AJ44" s="34">
        <v>3</v>
      </c>
      <c r="AK44" s="34">
        <v>8</v>
      </c>
      <c r="AL44" s="34">
        <v>4</v>
      </c>
      <c r="AM44" s="34">
        <v>5</v>
      </c>
      <c r="AN44" s="34">
        <v>2</v>
      </c>
      <c r="AO44" s="34">
        <v>8</v>
      </c>
      <c r="AP44" s="34">
        <v>4</v>
      </c>
      <c r="AQ44" s="34">
        <v>5</v>
      </c>
      <c r="AR44" s="34">
        <v>6</v>
      </c>
      <c r="AS44" s="34">
        <v>3</v>
      </c>
      <c r="AT44" s="34">
        <v>2</v>
      </c>
      <c r="AU44" s="34">
        <v>0</v>
      </c>
      <c r="AV44" s="34">
        <v>3</v>
      </c>
      <c r="AW44" s="34">
        <v>1</v>
      </c>
      <c r="AX44" s="34">
        <v>1</v>
      </c>
      <c r="AY44" s="34">
        <v>0</v>
      </c>
      <c r="AZ44" s="34">
        <v>3</v>
      </c>
      <c r="BA44" s="34">
        <v>2</v>
      </c>
      <c r="BB44" s="34">
        <v>2</v>
      </c>
      <c r="BC44" s="153">
        <v>0</v>
      </c>
      <c r="BD44" s="154">
        <v>40</v>
      </c>
      <c r="BE44" s="73">
        <v>245.265</v>
      </c>
      <c r="BF44" s="73">
        <v>316.87255639097754</v>
      </c>
      <c r="BG44" s="73">
        <v>364.8795201513018</v>
      </c>
    </row>
    <row r="45" spans="2:59" ht="12">
      <c r="B45" s="269" t="s">
        <v>26</v>
      </c>
      <c r="C45" s="270"/>
      <c r="D45" s="34">
        <v>1114</v>
      </c>
      <c r="E45" s="34">
        <v>47</v>
      </c>
      <c r="F45" s="34">
        <v>26</v>
      </c>
      <c r="G45" s="34">
        <v>24</v>
      </c>
      <c r="H45" s="34">
        <v>21</v>
      </c>
      <c r="I45" s="34">
        <v>46</v>
      </c>
      <c r="J45" s="34">
        <v>34</v>
      </c>
      <c r="K45" s="34">
        <v>46</v>
      </c>
      <c r="L45" s="34">
        <v>53</v>
      </c>
      <c r="M45" s="34">
        <v>50</v>
      </c>
      <c r="N45" s="34">
        <v>51</v>
      </c>
      <c r="O45" s="34">
        <v>53</v>
      </c>
      <c r="P45" s="34">
        <v>54</v>
      </c>
      <c r="Q45" s="34">
        <v>49</v>
      </c>
      <c r="R45" s="34">
        <v>46</v>
      </c>
      <c r="S45" s="34">
        <v>36</v>
      </c>
      <c r="T45" s="34">
        <v>34</v>
      </c>
      <c r="U45" s="34">
        <v>25</v>
      </c>
      <c r="V45" s="34">
        <v>30</v>
      </c>
      <c r="W45" s="34">
        <v>28</v>
      </c>
      <c r="X45" s="34">
        <v>28</v>
      </c>
      <c r="Y45" s="34">
        <v>30</v>
      </c>
      <c r="Z45" s="34">
        <v>19</v>
      </c>
      <c r="AA45" s="34">
        <v>21</v>
      </c>
      <c r="AB45" s="34">
        <v>11</v>
      </c>
      <c r="AC45" s="34">
        <v>26</v>
      </c>
      <c r="AD45" s="34">
        <v>12</v>
      </c>
      <c r="AE45" s="34">
        <v>19</v>
      </c>
      <c r="AF45" s="34">
        <v>17</v>
      </c>
      <c r="AG45" s="34">
        <v>19</v>
      </c>
      <c r="AH45" s="34">
        <v>11</v>
      </c>
      <c r="AI45" s="34">
        <v>10</v>
      </c>
      <c r="AJ45" s="34">
        <v>4</v>
      </c>
      <c r="AK45" s="34">
        <v>5</v>
      </c>
      <c r="AL45" s="34">
        <v>9</v>
      </c>
      <c r="AM45" s="34">
        <v>11</v>
      </c>
      <c r="AN45" s="34">
        <v>7</v>
      </c>
      <c r="AO45" s="34">
        <v>8</v>
      </c>
      <c r="AP45" s="34">
        <v>8</v>
      </c>
      <c r="AQ45" s="34">
        <v>11</v>
      </c>
      <c r="AR45" s="34">
        <v>10</v>
      </c>
      <c r="AS45" s="34">
        <v>13</v>
      </c>
      <c r="AT45" s="34">
        <v>9</v>
      </c>
      <c r="AU45" s="34">
        <v>3</v>
      </c>
      <c r="AV45" s="34">
        <v>5</v>
      </c>
      <c r="AW45" s="34">
        <v>2</v>
      </c>
      <c r="AX45" s="34">
        <v>1</v>
      </c>
      <c r="AY45" s="34">
        <v>3</v>
      </c>
      <c r="AZ45" s="34">
        <v>2</v>
      </c>
      <c r="BA45" s="34">
        <v>3</v>
      </c>
      <c r="BB45" s="34">
        <v>0</v>
      </c>
      <c r="BC45" s="153">
        <v>0</v>
      </c>
      <c r="BD45" s="154">
        <v>24</v>
      </c>
      <c r="BE45" s="73">
        <v>219.495</v>
      </c>
      <c r="BF45" s="73">
        <v>257.5331059245961</v>
      </c>
      <c r="BG45" s="73">
        <v>155.03668532406928</v>
      </c>
    </row>
    <row r="46" spans="2:59" ht="12">
      <c r="B46" s="269" t="s">
        <v>27</v>
      </c>
      <c r="C46" s="270"/>
      <c r="D46" s="34">
        <v>358</v>
      </c>
      <c r="E46" s="34">
        <v>4</v>
      </c>
      <c r="F46" s="34">
        <v>1</v>
      </c>
      <c r="G46" s="34">
        <v>7</v>
      </c>
      <c r="H46" s="34">
        <v>6</v>
      </c>
      <c r="I46" s="34">
        <v>7</v>
      </c>
      <c r="J46" s="34">
        <v>6</v>
      </c>
      <c r="K46" s="34">
        <v>6</v>
      </c>
      <c r="L46" s="34">
        <v>9</v>
      </c>
      <c r="M46" s="34">
        <v>11</v>
      </c>
      <c r="N46" s="34">
        <v>9</v>
      </c>
      <c r="O46" s="34">
        <v>15</v>
      </c>
      <c r="P46" s="34">
        <v>16</v>
      </c>
      <c r="Q46" s="34">
        <v>11</v>
      </c>
      <c r="R46" s="34">
        <v>23</v>
      </c>
      <c r="S46" s="34">
        <v>16</v>
      </c>
      <c r="T46" s="34">
        <v>14</v>
      </c>
      <c r="U46" s="34">
        <v>18</v>
      </c>
      <c r="V46" s="34">
        <v>14</v>
      </c>
      <c r="W46" s="34">
        <v>13</v>
      </c>
      <c r="X46" s="34">
        <v>8</v>
      </c>
      <c r="Y46" s="34">
        <v>10</v>
      </c>
      <c r="Z46" s="34">
        <v>10</v>
      </c>
      <c r="AA46" s="34">
        <v>7</v>
      </c>
      <c r="AB46" s="34">
        <v>9</v>
      </c>
      <c r="AC46" s="34">
        <v>8</v>
      </c>
      <c r="AD46" s="34">
        <v>8</v>
      </c>
      <c r="AE46" s="34">
        <v>3</v>
      </c>
      <c r="AF46" s="34">
        <v>9</v>
      </c>
      <c r="AG46" s="34">
        <v>4</v>
      </c>
      <c r="AH46" s="34">
        <v>7</v>
      </c>
      <c r="AI46" s="34">
        <v>8</v>
      </c>
      <c r="AJ46" s="34">
        <v>5</v>
      </c>
      <c r="AK46" s="34">
        <v>1</v>
      </c>
      <c r="AL46" s="34">
        <v>6</v>
      </c>
      <c r="AM46" s="34">
        <v>5</v>
      </c>
      <c r="AN46" s="34">
        <v>1</v>
      </c>
      <c r="AO46" s="34">
        <v>1</v>
      </c>
      <c r="AP46" s="34">
        <v>3</v>
      </c>
      <c r="AQ46" s="34">
        <v>1</v>
      </c>
      <c r="AR46" s="34">
        <v>3</v>
      </c>
      <c r="AS46" s="34">
        <v>9</v>
      </c>
      <c r="AT46" s="34">
        <v>4</v>
      </c>
      <c r="AU46" s="34">
        <v>1</v>
      </c>
      <c r="AV46" s="34">
        <v>1</v>
      </c>
      <c r="AW46" s="34">
        <v>1</v>
      </c>
      <c r="AX46" s="34">
        <v>1</v>
      </c>
      <c r="AY46" s="34">
        <v>0</v>
      </c>
      <c r="AZ46" s="34">
        <v>0</v>
      </c>
      <c r="BA46" s="34">
        <v>0</v>
      </c>
      <c r="BB46" s="34">
        <v>1</v>
      </c>
      <c r="BC46" s="153">
        <v>0</v>
      </c>
      <c r="BD46" s="154">
        <v>17</v>
      </c>
      <c r="BE46" s="73">
        <v>259.12</v>
      </c>
      <c r="BF46" s="73">
        <v>301.7537150837988</v>
      </c>
      <c r="BG46" s="73">
        <v>181.57303852194647</v>
      </c>
    </row>
    <row r="47" spans="2:59" ht="12">
      <c r="B47" s="269" t="s">
        <v>28</v>
      </c>
      <c r="C47" s="270"/>
      <c r="D47" s="34">
        <v>173</v>
      </c>
      <c r="E47" s="34">
        <v>5</v>
      </c>
      <c r="F47" s="34">
        <v>0</v>
      </c>
      <c r="G47" s="34">
        <v>3</v>
      </c>
      <c r="H47" s="34">
        <v>3</v>
      </c>
      <c r="I47" s="34">
        <v>4</v>
      </c>
      <c r="J47" s="34">
        <v>6</v>
      </c>
      <c r="K47" s="34">
        <v>12</v>
      </c>
      <c r="L47" s="34">
        <v>11</v>
      </c>
      <c r="M47" s="34">
        <v>6</v>
      </c>
      <c r="N47" s="34">
        <v>7</v>
      </c>
      <c r="O47" s="34">
        <v>10</v>
      </c>
      <c r="P47" s="34">
        <v>9</v>
      </c>
      <c r="Q47" s="34">
        <v>9</v>
      </c>
      <c r="R47" s="34">
        <v>11</v>
      </c>
      <c r="S47" s="34">
        <v>3</v>
      </c>
      <c r="T47" s="34">
        <v>1</v>
      </c>
      <c r="U47" s="34">
        <v>4</v>
      </c>
      <c r="V47" s="34">
        <v>5</v>
      </c>
      <c r="W47" s="34">
        <v>4</v>
      </c>
      <c r="X47" s="34">
        <v>5</v>
      </c>
      <c r="Y47" s="34">
        <v>8</v>
      </c>
      <c r="Z47" s="34">
        <v>5</v>
      </c>
      <c r="AA47" s="34">
        <v>3</v>
      </c>
      <c r="AB47" s="34">
        <v>1</v>
      </c>
      <c r="AC47" s="34">
        <v>3</v>
      </c>
      <c r="AD47" s="34">
        <v>2</v>
      </c>
      <c r="AE47" s="34">
        <v>3</v>
      </c>
      <c r="AF47" s="34">
        <v>5</v>
      </c>
      <c r="AG47" s="34">
        <v>2</v>
      </c>
      <c r="AH47" s="34">
        <v>2</v>
      </c>
      <c r="AI47" s="34">
        <v>1</v>
      </c>
      <c r="AJ47" s="34">
        <v>5</v>
      </c>
      <c r="AK47" s="34">
        <v>0</v>
      </c>
      <c r="AL47" s="34">
        <v>0</v>
      </c>
      <c r="AM47" s="34">
        <v>1</v>
      </c>
      <c r="AN47" s="34">
        <v>1</v>
      </c>
      <c r="AO47" s="34">
        <v>0</v>
      </c>
      <c r="AP47" s="34">
        <v>1</v>
      </c>
      <c r="AQ47" s="34">
        <v>0</v>
      </c>
      <c r="AR47" s="34">
        <v>0</v>
      </c>
      <c r="AS47" s="34">
        <v>2</v>
      </c>
      <c r="AT47" s="34">
        <v>1</v>
      </c>
      <c r="AU47" s="34">
        <v>0</v>
      </c>
      <c r="AV47" s="34">
        <v>0</v>
      </c>
      <c r="AW47" s="34">
        <v>0</v>
      </c>
      <c r="AX47" s="34">
        <v>1</v>
      </c>
      <c r="AY47" s="34">
        <v>0</v>
      </c>
      <c r="AZ47" s="34">
        <v>0</v>
      </c>
      <c r="BA47" s="34">
        <v>1</v>
      </c>
      <c r="BB47" s="34">
        <v>1</v>
      </c>
      <c r="BC47" s="153">
        <v>0</v>
      </c>
      <c r="BD47" s="154">
        <v>6</v>
      </c>
      <c r="BE47" s="73">
        <v>224.4</v>
      </c>
      <c r="BF47" s="73">
        <v>264.383063583815</v>
      </c>
      <c r="BG47" s="73">
        <v>154.32545309734041</v>
      </c>
    </row>
    <row r="48" spans="2:59" ht="12">
      <c r="B48" s="269" t="s">
        <v>29</v>
      </c>
      <c r="C48" s="270"/>
      <c r="D48" s="34">
        <v>124</v>
      </c>
      <c r="E48" s="34">
        <v>12</v>
      </c>
      <c r="F48" s="34">
        <v>5</v>
      </c>
      <c r="G48" s="34">
        <v>3</v>
      </c>
      <c r="H48" s="34">
        <v>7</v>
      </c>
      <c r="I48" s="34">
        <v>5</v>
      </c>
      <c r="J48" s="34">
        <v>8</v>
      </c>
      <c r="K48" s="34">
        <v>3</v>
      </c>
      <c r="L48" s="34">
        <v>7</v>
      </c>
      <c r="M48" s="34">
        <v>6</v>
      </c>
      <c r="N48" s="34">
        <v>4</v>
      </c>
      <c r="O48" s="34">
        <v>9</v>
      </c>
      <c r="P48" s="34">
        <v>2</v>
      </c>
      <c r="Q48" s="34">
        <v>7</v>
      </c>
      <c r="R48" s="34">
        <v>4</v>
      </c>
      <c r="S48" s="34">
        <v>4</v>
      </c>
      <c r="T48" s="34">
        <v>3</v>
      </c>
      <c r="U48" s="34">
        <v>2</v>
      </c>
      <c r="V48" s="34">
        <v>4</v>
      </c>
      <c r="W48" s="34">
        <v>0</v>
      </c>
      <c r="X48" s="34">
        <v>1</v>
      </c>
      <c r="Y48" s="34">
        <v>2</v>
      </c>
      <c r="Z48" s="34">
        <v>2</v>
      </c>
      <c r="AA48" s="34">
        <v>2</v>
      </c>
      <c r="AB48" s="34">
        <v>0</v>
      </c>
      <c r="AC48" s="34">
        <v>1</v>
      </c>
      <c r="AD48" s="34">
        <v>0</v>
      </c>
      <c r="AE48" s="34">
        <v>3</v>
      </c>
      <c r="AF48" s="34">
        <v>2</v>
      </c>
      <c r="AG48" s="34">
        <v>3</v>
      </c>
      <c r="AH48" s="34">
        <v>3</v>
      </c>
      <c r="AI48" s="34">
        <v>1</v>
      </c>
      <c r="AJ48" s="34">
        <v>0</v>
      </c>
      <c r="AK48" s="34">
        <v>1</v>
      </c>
      <c r="AL48" s="34">
        <v>0</v>
      </c>
      <c r="AM48" s="34">
        <v>0</v>
      </c>
      <c r="AN48" s="34">
        <v>0</v>
      </c>
      <c r="AO48" s="34">
        <v>0</v>
      </c>
      <c r="AP48" s="34">
        <v>1</v>
      </c>
      <c r="AQ48" s="34">
        <v>0</v>
      </c>
      <c r="AR48" s="34">
        <v>0</v>
      </c>
      <c r="AS48" s="34">
        <v>2</v>
      </c>
      <c r="AT48" s="34">
        <v>0</v>
      </c>
      <c r="AU48" s="34">
        <v>0</v>
      </c>
      <c r="AV48" s="34">
        <v>1</v>
      </c>
      <c r="AW48" s="34">
        <v>0</v>
      </c>
      <c r="AX48" s="34">
        <v>1</v>
      </c>
      <c r="AY48" s="34">
        <v>0</v>
      </c>
      <c r="AZ48" s="34">
        <v>0</v>
      </c>
      <c r="BA48" s="34">
        <v>0</v>
      </c>
      <c r="BB48" s="34">
        <v>0</v>
      </c>
      <c r="BC48" s="153">
        <v>1</v>
      </c>
      <c r="BD48" s="154">
        <v>2</v>
      </c>
      <c r="BE48" s="73">
        <v>194.37</v>
      </c>
      <c r="BF48" s="73">
        <v>221.5549193548388</v>
      </c>
      <c r="BG48" s="73">
        <v>125.23392287966885</v>
      </c>
    </row>
    <row r="49" spans="2:59" ht="12">
      <c r="B49" s="269" t="s">
        <v>30</v>
      </c>
      <c r="C49" s="270"/>
      <c r="D49" s="34">
        <v>613</v>
      </c>
      <c r="E49" s="34">
        <v>154</v>
      </c>
      <c r="F49" s="34">
        <v>30</v>
      </c>
      <c r="G49" s="34">
        <v>29</v>
      </c>
      <c r="H49" s="34">
        <v>19</v>
      </c>
      <c r="I49" s="34">
        <v>27</v>
      </c>
      <c r="J49" s="34">
        <v>22</v>
      </c>
      <c r="K49" s="34">
        <v>25</v>
      </c>
      <c r="L49" s="34">
        <v>32</v>
      </c>
      <c r="M49" s="34">
        <v>16</v>
      </c>
      <c r="N49" s="34">
        <v>21</v>
      </c>
      <c r="O49" s="34">
        <v>23</v>
      </c>
      <c r="P49" s="34">
        <v>17</v>
      </c>
      <c r="Q49" s="34">
        <v>20</v>
      </c>
      <c r="R49" s="34">
        <v>10</v>
      </c>
      <c r="S49" s="34">
        <v>15</v>
      </c>
      <c r="T49" s="34">
        <v>18</v>
      </c>
      <c r="U49" s="34">
        <v>14</v>
      </c>
      <c r="V49" s="34">
        <v>16</v>
      </c>
      <c r="W49" s="34">
        <v>6</v>
      </c>
      <c r="X49" s="34">
        <v>7</v>
      </c>
      <c r="Y49" s="34">
        <v>7</v>
      </c>
      <c r="Z49" s="34">
        <v>7</v>
      </c>
      <c r="AA49" s="34">
        <v>7</v>
      </c>
      <c r="AB49" s="34">
        <v>6</v>
      </c>
      <c r="AC49" s="34">
        <v>6</v>
      </c>
      <c r="AD49" s="34">
        <v>12</v>
      </c>
      <c r="AE49" s="34">
        <v>8</v>
      </c>
      <c r="AF49" s="34">
        <v>4</v>
      </c>
      <c r="AG49" s="34">
        <v>3</v>
      </c>
      <c r="AH49" s="34">
        <v>6</v>
      </c>
      <c r="AI49" s="34">
        <v>1</v>
      </c>
      <c r="AJ49" s="34">
        <v>2</v>
      </c>
      <c r="AK49" s="34">
        <v>1</v>
      </c>
      <c r="AL49" s="34">
        <v>3</v>
      </c>
      <c r="AM49" s="34">
        <v>1</v>
      </c>
      <c r="AN49" s="34">
        <v>3</v>
      </c>
      <c r="AO49" s="34">
        <v>1</v>
      </c>
      <c r="AP49" s="34">
        <v>1</v>
      </c>
      <c r="AQ49" s="34">
        <v>1</v>
      </c>
      <c r="AR49" s="34">
        <v>0</v>
      </c>
      <c r="AS49" s="34">
        <v>2</v>
      </c>
      <c r="AT49" s="34">
        <v>1</v>
      </c>
      <c r="AU49" s="34">
        <v>1</v>
      </c>
      <c r="AV49" s="34">
        <v>0</v>
      </c>
      <c r="AW49" s="34">
        <v>1</v>
      </c>
      <c r="AX49" s="34">
        <v>0</v>
      </c>
      <c r="AY49" s="34">
        <v>1</v>
      </c>
      <c r="AZ49" s="34">
        <v>1</v>
      </c>
      <c r="BA49" s="34">
        <v>0</v>
      </c>
      <c r="BB49" s="34">
        <v>0</v>
      </c>
      <c r="BC49" s="153">
        <v>0</v>
      </c>
      <c r="BD49" s="154">
        <v>5</v>
      </c>
      <c r="BE49" s="73">
        <v>159.36</v>
      </c>
      <c r="BF49" s="73">
        <v>183.5907340946167</v>
      </c>
      <c r="BG49" s="73">
        <v>117.4577275883194</v>
      </c>
    </row>
    <row r="50" spans="2:59" ht="12">
      <c r="B50" s="269" t="s">
        <v>31</v>
      </c>
      <c r="C50" s="270"/>
      <c r="D50" s="34">
        <v>631</v>
      </c>
      <c r="E50" s="34">
        <v>49</v>
      </c>
      <c r="F50" s="34">
        <v>18</v>
      </c>
      <c r="G50" s="34">
        <v>26</v>
      </c>
      <c r="H50" s="34">
        <v>22</v>
      </c>
      <c r="I50" s="34">
        <v>28</v>
      </c>
      <c r="J50" s="34">
        <v>15</v>
      </c>
      <c r="K50" s="34">
        <v>24</v>
      </c>
      <c r="L50" s="34">
        <v>27</v>
      </c>
      <c r="M50" s="34">
        <v>15</v>
      </c>
      <c r="N50" s="34">
        <v>34</v>
      </c>
      <c r="O50" s="34">
        <v>28</v>
      </c>
      <c r="P50" s="34">
        <v>25</v>
      </c>
      <c r="Q50" s="34">
        <v>16</v>
      </c>
      <c r="R50" s="34">
        <v>27</v>
      </c>
      <c r="S50" s="34">
        <v>23</v>
      </c>
      <c r="T50" s="34">
        <v>21</v>
      </c>
      <c r="U50" s="34">
        <v>17</v>
      </c>
      <c r="V50" s="34">
        <v>14</v>
      </c>
      <c r="W50" s="34">
        <v>14</v>
      </c>
      <c r="X50" s="34">
        <v>7</v>
      </c>
      <c r="Y50" s="34">
        <v>6</v>
      </c>
      <c r="Z50" s="34">
        <v>6</v>
      </c>
      <c r="AA50" s="34">
        <v>7</v>
      </c>
      <c r="AB50" s="34">
        <v>11</v>
      </c>
      <c r="AC50" s="34">
        <v>11</v>
      </c>
      <c r="AD50" s="34">
        <v>6</v>
      </c>
      <c r="AE50" s="34">
        <v>5</v>
      </c>
      <c r="AF50" s="34">
        <v>10</v>
      </c>
      <c r="AG50" s="34">
        <v>4</v>
      </c>
      <c r="AH50" s="34">
        <v>8</v>
      </c>
      <c r="AI50" s="34">
        <v>9</v>
      </c>
      <c r="AJ50" s="34">
        <v>7</v>
      </c>
      <c r="AK50" s="34">
        <v>3</v>
      </c>
      <c r="AL50" s="34">
        <v>4</v>
      </c>
      <c r="AM50" s="34">
        <v>5</v>
      </c>
      <c r="AN50" s="34">
        <v>1</v>
      </c>
      <c r="AO50" s="34">
        <v>10</v>
      </c>
      <c r="AP50" s="34">
        <v>5</v>
      </c>
      <c r="AQ50" s="34">
        <v>5</v>
      </c>
      <c r="AR50" s="34">
        <v>7</v>
      </c>
      <c r="AS50" s="34">
        <v>10</v>
      </c>
      <c r="AT50" s="34">
        <v>2</v>
      </c>
      <c r="AU50" s="34">
        <v>2</v>
      </c>
      <c r="AV50" s="34">
        <v>1</v>
      </c>
      <c r="AW50" s="34">
        <v>4</v>
      </c>
      <c r="AX50" s="34">
        <v>3</v>
      </c>
      <c r="AY50" s="34">
        <v>1</v>
      </c>
      <c r="AZ50" s="34">
        <v>2</v>
      </c>
      <c r="BA50" s="34">
        <v>2</v>
      </c>
      <c r="BB50" s="34">
        <v>1</v>
      </c>
      <c r="BC50" s="153">
        <v>0</v>
      </c>
      <c r="BD50" s="154">
        <v>23</v>
      </c>
      <c r="BE50" s="73">
        <v>212.41</v>
      </c>
      <c r="BF50" s="73">
        <v>254.72679873217126</v>
      </c>
      <c r="BG50" s="73">
        <v>157.99198645708665</v>
      </c>
    </row>
    <row r="51" spans="2:59" ht="12">
      <c r="B51" s="269" t="s">
        <v>32</v>
      </c>
      <c r="C51" s="270"/>
      <c r="D51" s="34">
        <v>109</v>
      </c>
      <c r="E51" s="34">
        <v>2</v>
      </c>
      <c r="F51" s="34">
        <v>4</v>
      </c>
      <c r="G51" s="34">
        <v>6</v>
      </c>
      <c r="H51" s="34">
        <v>1</v>
      </c>
      <c r="I51" s="34">
        <v>5</v>
      </c>
      <c r="J51" s="34">
        <v>3</v>
      </c>
      <c r="K51" s="34">
        <v>3</v>
      </c>
      <c r="L51" s="34">
        <v>4</v>
      </c>
      <c r="M51" s="34">
        <v>3</v>
      </c>
      <c r="N51" s="34">
        <v>5</v>
      </c>
      <c r="O51" s="34">
        <v>4</v>
      </c>
      <c r="P51" s="34">
        <v>6</v>
      </c>
      <c r="Q51" s="34">
        <v>12</v>
      </c>
      <c r="R51" s="34">
        <v>5</v>
      </c>
      <c r="S51" s="34">
        <v>3</v>
      </c>
      <c r="T51" s="34">
        <v>3</v>
      </c>
      <c r="U51" s="34">
        <v>8</v>
      </c>
      <c r="V51" s="34">
        <v>1</v>
      </c>
      <c r="W51" s="34">
        <v>1</v>
      </c>
      <c r="X51" s="34">
        <v>3</v>
      </c>
      <c r="Y51" s="34">
        <v>1</v>
      </c>
      <c r="Z51" s="34">
        <v>2</v>
      </c>
      <c r="AA51" s="34">
        <v>0</v>
      </c>
      <c r="AB51" s="34">
        <v>2</v>
      </c>
      <c r="AC51" s="34">
        <v>3</v>
      </c>
      <c r="AD51" s="34">
        <v>2</v>
      </c>
      <c r="AE51" s="34">
        <v>0</v>
      </c>
      <c r="AF51" s="34">
        <v>0</v>
      </c>
      <c r="AG51" s="34">
        <v>2</v>
      </c>
      <c r="AH51" s="34">
        <v>2</v>
      </c>
      <c r="AI51" s="34">
        <v>0</v>
      </c>
      <c r="AJ51" s="34">
        <v>0</v>
      </c>
      <c r="AK51" s="34">
        <v>1</v>
      </c>
      <c r="AL51" s="34">
        <v>1</v>
      </c>
      <c r="AM51" s="34">
        <v>0</v>
      </c>
      <c r="AN51" s="34">
        <v>1</v>
      </c>
      <c r="AO51" s="34">
        <v>0</v>
      </c>
      <c r="AP51" s="34">
        <v>1</v>
      </c>
      <c r="AQ51" s="34">
        <v>0</v>
      </c>
      <c r="AR51" s="34">
        <v>1</v>
      </c>
      <c r="AS51" s="34">
        <v>1</v>
      </c>
      <c r="AT51" s="34">
        <v>0</v>
      </c>
      <c r="AU51" s="34">
        <v>0</v>
      </c>
      <c r="AV51" s="34">
        <v>1</v>
      </c>
      <c r="AW51" s="34">
        <v>1</v>
      </c>
      <c r="AX51" s="34">
        <v>0</v>
      </c>
      <c r="AY51" s="34">
        <v>0</v>
      </c>
      <c r="AZ51" s="34">
        <v>0</v>
      </c>
      <c r="BA51" s="34">
        <v>0</v>
      </c>
      <c r="BB51" s="34">
        <v>2</v>
      </c>
      <c r="BC51" s="153">
        <v>0</v>
      </c>
      <c r="BD51" s="154">
        <v>3</v>
      </c>
      <c r="BE51" s="73">
        <v>213.96</v>
      </c>
      <c r="BF51" s="73">
        <v>252.47045871559618</v>
      </c>
      <c r="BG51" s="73">
        <v>137.10287230819782</v>
      </c>
    </row>
    <row r="52" spans="2:59" ht="12">
      <c r="B52" s="269" t="s">
        <v>33</v>
      </c>
      <c r="C52" s="270"/>
      <c r="D52" s="34">
        <v>149</v>
      </c>
      <c r="E52" s="34">
        <v>5</v>
      </c>
      <c r="F52" s="34">
        <v>0</v>
      </c>
      <c r="G52" s="34">
        <v>5</v>
      </c>
      <c r="H52" s="34">
        <v>5</v>
      </c>
      <c r="I52" s="34">
        <v>4</v>
      </c>
      <c r="J52" s="34">
        <v>4</v>
      </c>
      <c r="K52" s="34">
        <v>7</v>
      </c>
      <c r="L52" s="34">
        <v>6</v>
      </c>
      <c r="M52" s="34">
        <v>1</v>
      </c>
      <c r="N52" s="34">
        <v>6</v>
      </c>
      <c r="O52" s="34">
        <v>10</v>
      </c>
      <c r="P52" s="34">
        <v>8</v>
      </c>
      <c r="Q52" s="34">
        <v>2</v>
      </c>
      <c r="R52" s="34">
        <v>5</v>
      </c>
      <c r="S52" s="34">
        <v>8</v>
      </c>
      <c r="T52" s="34">
        <v>2</v>
      </c>
      <c r="U52" s="34">
        <v>6</v>
      </c>
      <c r="V52" s="34">
        <v>5</v>
      </c>
      <c r="W52" s="34">
        <v>5</v>
      </c>
      <c r="X52" s="34">
        <v>5</v>
      </c>
      <c r="Y52" s="34">
        <v>5</v>
      </c>
      <c r="Z52" s="34">
        <v>3</v>
      </c>
      <c r="AA52" s="34">
        <v>1</v>
      </c>
      <c r="AB52" s="34">
        <v>5</v>
      </c>
      <c r="AC52" s="34">
        <v>3</v>
      </c>
      <c r="AD52" s="34">
        <v>1</v>
      </c>
      <c r="AE52" s="34">
        <v>1</v>
      </c>
      <c r="AF52" s="34">
        <v>2</v>
      </c>
      <c r="AG52" s="34">
        <v>2</v>
      </c>
      <c r="AH52" s="34">
        <v>2</v>
      </c>
      <c r="AI52" s="34">
        <v>0</v>
      </c>
      <c r="AJ52" s="34">
        <v>2</v>
      </c>
      <c r="AK52" s="34">
        <v>3</v>
      </c>
      <c r="AL52" s="34">
        <v>1</v>
      </c>
      <c r="AM52" s="34">
        <v>1</v>
      </c>
      <c r="AN52" s="34">
        <v>1</v>
      </c>
      <c r="AO52" s="34">
        <v>2</v>
      </c>
      <c r="AP52" s="34">
        <v>0</v>
      </c>
      <c r="AQ52" s="34">
        <v>2</v>
      </c>
      <c r="AR52" s="34">
        <v>2</v>
      </c>
      <c r="AS52" s="34">
        <v>0</v>
      </c>
      <c r="AT52" s="34">
        <v>0</v>
      </c>
      <c r="AU52" s="34">
        <v>1</v>
      </c>
      <c r="AV52" s="34">
        <v>0</v>
      </c>
      <c r="AW52" s="34">
        <v>1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153">
        <v>0</v>
      </c>
      <c r="BD52" s="154">
        <v>9</v>
      </c>
      <c r="BE52" s="73">
        <v>237.34</v>
      </c>
      <c r="BF52" s="73">
        <v>292.136510067114</v>
      </c>
      <c r="BG52" s="73">
        <v>224.45255402424883</v>
      </c>
    </row>
    <row r="53" spans="2:59" ht="12">
      <c r="B53" s="269" t="s">
        <v>34</v>
      </c>
      <c r="C53" s="270"/>
      <c r="D53" s="34">
        <v>19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1</v>
      </c>
      <c r="L53" s="34">
        <v>1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34">
        <v>2</v>
      </c>
      <c r="T53" s="34">
        <v>1</v>
      </c>
      <c r="U53" s="34">
        <v>0</v>
      </c>
      <c r="V53" s="34">
        <v>0</v>
      </c>
      <c r="W53" s="34">
        <v>1</v>
      </c>
      <c r="X53" s="34">
        <v>2</v>
      </c>
      <c r="Y53" s="34">
        <v>0</v>
      </c>
      <c r="Z53" s="34">
        <v>1</v>
      </c>
      <c r="AA53" s="34">
        <v>0</v>
      </c>
      <c r="AB53" s="34">
        <v>1</v>
      </c>
      <c r="AC53" s="34">
        <v>0</v>
      </c>
      <c r="AD53" s="34">
        <v>1</v>
      </c>
      <c r="AE53" s="34">
        <v>1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2</v>
      </c>
      <c r="AL53" s="34">
        <v>1</v>
      </c>
      <c r="AM53" s="34">
        <v>0</v>
      </c>
      <c r="AN53" s="34">
        <v>1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153">
        <v>0</v>
      </c>
      <c r="BD53" s="154">
        <v>2</v>
      </c>
      <c r="BE53" s="73">
        <v>301.19</v>
      </c>
      <c r="BF53" s="73">
        <v>387.04526315789474</v>
      </c>
      <c r="BG53" s="73">
        <v>302.0323669073385</v>
      </c>
    </row>
    <row r="54" spans="2:59" ht="12">
      <c r="B54" s="269" t="s">
        <v>35</v>
      </c>
      <c r="C54" s="270"/>
      <c r="D54" s="34">
        <v>19</v>
      </c>
      <c r="E54" s="34">
        <v>1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</v>
      </c>
      <c r="L54" s="34">
        <v>1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2</v>
      </c>
      <c r="U54" s="34">
        <v>2</v>
      </c>
      <c r="V54" s="34">
        <v>3</v>
      </c>
      <c r="W54" s="34">
        <v>2</v>
      </c>
      <c r="X54" s="34">
        <v>2</v>
      </c>
      <c r="Y54" s="34">
        <v>1</v>
      </c>
      <c r="Z54" s="34">
        <v>1</v>
      </c>
      <c r="AA54" s="34">
        <v>0</v>
      </c>
      <c r="AB54" s="34">
        <v>1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1</v>
      </c>
      <c r="AK54" s="34">
        <v>0</v>
      </c>
      <c r="AL54" s="34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1</v>
      </c>
      <c r="AY54" s="34">
        <v>0</v>
      </c>
      <c r="AZ54" s="34">
        <v>0</v>
      </c>
      <c r="BA54" s="34">
        <v>0</v>
      </c>
      <c r="BB54" s="34">
        <v>0</v>
      </c>
      <c r="BC54" s="153">
        <v>0</v>
      </c>
      <c r="BD54" s="154">
        <v>0</v>
      </c>
      <c r="BE54" s="73">
        <v>266.51</v>
      </c>
      <c r="BF54" s="73">
        <v>272.118947368421</v>
      </c>
      <c r="BG54" s="73">
        <v>92.52548981495356</v>
      </c>
    </row>
    <row r="55" spans="2:59" ht="12">
      <c r="B55" s="269" t="s">
        <v>36</v>
      </c>
      <c r="C55" s="270"/>
      <c r="D55" s="34">
        <v>357</v>
      </c>
      <c r="E55" s="34">
        <v>1</v>
      </c>
      <c r="F55" s="34">
        <v>2</v>
      </c>
      <c r="G55" s="34">
        <v>9</v>
      </c>
      <c r="H55" s="34">
        <v>3</v>
      </c>
      <c r="I55" s="34">
        <v>8</v>
      </c>
      <c r="J55" s="34">
        <v>7</v>
      </c>
      <c r="K55" s="34">
        <v>7</v>
      </c>
      <c r="L55" s="34">
        <v>11</v>
      </c>
      <c r="M55" s="34">
        <v>13</v>
      </c>
      <c r="N55" s="34">
        <v>14</v>
      </c>
      <c r="O55" s="34">
        <v>19</v>
      </c>
      <c r="P55" s="34">
        <v>16</v>
      </c>
      <c r="Q55" s="34">
        <v>14</v>
      </c>
      <c r="R55" s="34">
        <v>11</v>
      </c>
      <c r="S55" s="34">
        <v>18</v>
      </c>
      <c r="T55" s="34">
        <v>19</v>
      </c>
      <c r="U55" s="34">
        <v>16</v>
      </c>
      <c r="V55" s="34">
        <v>15</v>
      </c>
      <c r="W55" s="34">
        <v>7</v>
      </c>
      <c r="X55" s="34">
        <v>10</v>
      </c>
      <c r="Y55" s="34">
        <v>9</v>
      </c>
      <c r="Z55" s="34">
        <v>5</v>
      </c>
      <c r="AA55" s="34">
        <v>4</v>
      </c>
      <c r="AB55" s="34">
        <v>10</v>
      </c>
      <c r="AC55" s="34">
        <v>11</v>
      </c>
      <c r="AD55" s="34">
        <v>6</v>
      </c>
      <c r="AE55" s="34">
        <v>4</v>
      </c>
      <c r="AF55" s="34">
        <v>6</v>
      </c>
      <c r="AG55" s="34">
        <v>2</v>
      </c>
      <c r="AH55" s="34">
        <v>4</v>
      </c>
      <c r="AI55" s="34">
        <v>5</v>
      </c>
      <c r="AJ55" s="34">
        <v>6</v>
      </c>
      <c r="AK55" s="34">
        <v>1</v>
      </c>
      <c r="AL55" s="34">
        <v>3</v>
      </c>
      <c r="AM55" s="34">
        <v>1</v>
      </c>
      <c r="AN55" s="34">
        <v>7</v>
      </c>
      <c r="AO55" s="34">
        <v>3</v>
      </c>
      <c r="AP55" s="34">
        <v>0</v>
      </c>
      <c r="AQ55" s="34">
        <v>1</v>
      </c>
      <c r="AR55" s="34">
        <v>7</v>
      </c>
      <c r="AS55" s="34">
        <v>6</v>
      </c>
      <c r="AT55" s="34">
        <v>4</v>
      </c>
      <c r="AU55" s="34">
        <v>3</v>
      </c>
      <c r="AV55" s="34">
        <v>2</v>
      </c>
      <c r="AW55" s="34">
        <v>2</v>
      </c>
      <c r="AX55" s="34">
        <v>2</v>
      </c>
      <c r="AY55" s="34">
        <v>1</v>
      </c>
      <c r="AZ55" s="34">
        <v>1</v>
      </c>
      <c r="BA55" s="34">
        <v>2</v>
      </c>
      <c r="BB55" s="34">
        <v>0</v>
      </c>
      <c r="BC55" s="153">
        <v>1</v>
      </c>
      <c r="BD55" s="154">
        <v>18</v>
      </c>
      <c r="BE55" s="73">
        <v>252.58</v>
      </c>
      <c r="BF55" s="73">
        <v>303.32753501400566</v>
      </c>
      <c r="BG55" s="73">
        <v>177.94239846646065</v>
      </c>
    </row>
    <row r="56" spans="2:59" ht="12">
      <c r="B56" s="269" t="s">
        <v>37</v>
      </c>
      <c r="C56" s="270"/>
      <c r="D56" s="34">
        <v>381</v>
      </c>
      <c r="E56" s="34">
        <v>13</v>
      </c>
      <c r="F56" s="34">
        <v>3</v>
      </c>
      <c r="G56" s="34">
        <v>5</v>
      </c>
      <c r="H56" s="34">
        <v>13</v>
      </c>
      <c r="I56" s="34">
        <v>15</v>
      </c>
      <c r="J56" s="34">
        <v>6</v>
      </c>
      <c r="K56" s="34">
        <v>13</v>
      </c>
      <c r="L56" s="34">
        <v>15</v>
      </c>
      <c r="M56" s="34">
        <v>20</v>
      </c>
      <c r="N56" s="34">
        <v>18</v>
      </c>
      <c r="O56" s="34">
        <v>15</v>
      </c>
      <c r="P56" s="34">
        <v>10</v>
      </c>
      <c r="Q56" s="34">
        <v>16</v>
      </c>
      <c r="R56" s="34">
        <v>15</v>
      </c>
      <c r="S56" s="34">
        <v>16</v>
      </c>
      <c r="T56" s="34">
        <v>14</v>
      </c>
      <c r="U56" s="34">
        <v>9</v>
      </c>
      <c r="V56" s="34">
        <v>10</v>
      </c>
      <c r="W56" s="34">
        <v>12</v>
      </c>
      <c r="X56" s="34">
        <v>6</v>
      </c>
      <c r="Y56" s="34">
        <v>6</v>
      </c>
      <c r="Z56" s="34">
        <v>3</v>
      </c>
      <c r="AA56" s="34">
        <v>8</v>
      </c>
      <c r="AB56" s="34">
        <v>9</v>
      </c>
      <c r="AC56" s="34">
        <v>9</v>
      </c>
      <c r="AD56" s="34">
        <v>5</v>
      </c>
      <c r="AE56" s="34">
        <v>8</v>
      </c>
      <c r="AF56" s="34">
        <v>4</v>
      </c>
      <c r="AG56" s="34">
        <v>1</v>
      </c>
      <c r="AH56" s="34">
        <v>9</v>
      </c>
      <c r="AI56" s="34">
        <v>6</v>
      </c>
      <c r="AJ56" s="34">
        <v>5</v>
      </c>
      <c r="AK56" s="34">
        <v>0</v>
      </c>
      <c r="AL56" s="34">
        <v>2</v>
      </c>
      <c r="AM56" s="34">
        <v>6</v>
      </c>
      <c r="AN56" s="34">
        <v>5</v>
      </c>
      <c r="AO56" s="34">
        <v>3</v>
      </c>
      <c r="AP56" s="34">
        <v>3</v>
      </c>
      <c r="AQ56" s="34">
        <v>2</v>
      </c>
      <c r="AR56" s="34">
        <v>1</v>
      </c>
      <c r="AS56" s="34">
        <v>7</v>
      </c>
      <c r="AT56" s="34">
        <v>1</v>
      </c>
      <c r="AU56" s="34">
        <v>2</v>
      </c>
      <c r="AV56" s="34">
        <v>2</v>
      </c>
      <c r="AW56" s="34">
        <v>0</v>
      </c>
      <c r="AX56" s="34">
        <v>0</v>
      </c>
      <c r="AY56" s="34">
        <v>2</v>
      </c>
      <c r="AZ56" s="34">
        <v>3</v>
      </c>
      <c r="BA56" s="34">
        <v>1</v>
      </c>
      <c r="BB56" s="34">
        <v>1</v>
      </c>
      <c r="BC56" s="153">
        <v>2</v>
      </c>
      <c r="BD56" s="154">
        <v>21</v>
      </c>
      <c r="BE56" s="73">
        <v>238.01</v>
      </c>
      <c r="BF56" s="73">
        <v>286.5191863517059</v>
      </c>
      <c r="BG56" s="73">
        <v>166.27673355495247</v>
      </c>
    </row>
    <row r="57" spans="2:59" ht="12">
      <c r="B57" s="269" t="s">
        <v>38</v>
      </c>
      <c r="C57" s="270"/>
      <c r="D57" s="34">
        <v>135</v>
      </c>
      <c r="E57" s="34">
        <v>1</v>
      </c>
      <c r="F57" s="34">
        <v>1</v>
      </c>
      <c r="G57" s="34">
        <v>2</v>
      </c>
      <c r="H57" s="34">
        <v>0</v>
      </c>
      <c r="I57" s="34">
        <v>3</v>
      </c>
      <c r="J57" s="34">
        <v>4</v>
      </c>
      <c r="K57" s="34">
        <v>2</v>
      </c>
      <c r="L57" s="34">
        <v>2</v>
      </c>
      <c r="M57" s="34">
        <v>5</v>
      </c>
      <c r="N57" s="34">
        <v>1</v>
      </c>
      <c r="O57" s="34">
        <v>2</v>
      </c>
      <c r="P57" s="34">
        <v>6</v>
      </c>
      <c r="Q57" s="34">
        <v>4</v>
      </c>
      <c r="R57" s="34">
        <v>7</v>
      </c>
      <c r="S57" s="34">
        <v>6</v>
      </c>
      <c r="T57" s="34">
        <v>5</v>
      </c>
      <c r="U57" s="34">
        <v>4</v>
      </c>
      <c r="V57" s="34">
        <v>2</v>
      </c>
      <c r="W57" s="34">
        <v>7</v>
      </c>
      <c r="X57" s="34">
        <v>6</v>
      </c>
      <c r="Y57" s="34">
        <v>6</v>
      </c>
      <c r="Z57" s="34">
        <v>7</v>
      </c>
      <c r="AA57" s="34">
        <v>1</v>
      </c>
      <c r="AB57" s="34">
        <v>1</v>
      </c>
      <c r="AC57" s="34">
        <v>3</v>
      </c>
      <c r="AD57" s="34">
        <v>1</v>
      </c>
      <c r="AE57" s="34">
        <v>2</v>
      </c>
      <c r="AF57" s="34">
        <v>3</v>
      </c>
      <c r="AG57" s="34">
        <v>2</v>
      </c>
      <c r="AH57" s="34">
        <v>3</v>
      </c>
      <c r="AI57" s="34">
        <v>2</v>
      </c>
      <c r="AJ57" s="34">
        <v>5</v>
      </c>
      <c r="AK57" s="34">
        <v>2</v>
      </c>
      <c r="AL57" s="34">
        <v>1</v>
      </c>
      <c r="AM57" s="34">
        <v>1</v>
      </c>
      <c r="AN57" s="34">
        <v>1</v>
      </c>
      <c r="AO57" s="34">
        <v>3</v>
      </c>
      <c r="AP57" s="34">
        <v>2</v>
      </c>
      <c r="AQ57" s="34">
        <v>1</v>
      </c>
      <c r="AR57" s="34">
        <v>1</v>
      </c>
      <c r="AS57" s="34">
        <v>1</v>
      </c>
      <c r="AT57" s="34">
        <v>1</v>
      </c>
      <c r="AU57" s="34">
        <v>0</v>
      </c>
      <c r="AV57" s="34">
        <v>2</v>
      </c>
      <c r="AW57" s="34">
        <v>1</v>
      </c>
      <c r="AX57" s="34">
        <v>1</v>
      </c>
      <c r="AY57" s="34">
        <v>0</v>
      </c>
      <c r="AZ57" s="34">
        <v>1</v>
      </c>
      <c r="BA57" s="34">
        <v>1</v>
      </c>
      <c r="BB57" s="34">
        <v>0</v>
      </c>
      <c r="BC57" s="153">
        <v>0</v>
      </c>
      <c r="BD57" s="154">
        <v>9</v>
      </c>
      <c r="BE57" s="73">
        <v>283.97</v>
      </c>
      <c r="BF57" s="73">
        <v>334.76733333333334</v>
      </c>
      <c r="BG57" s="73">
        <v>198.13286222339747</v>
      </c>
    </row>
    <row r="58" spans="2:59" ht="12">
      <c r="B58" s="269" t="s">
        <v>39</v>
      </c>
      <c r="C58" s="270"/>
      <c r="D58" s="34">
        <v>98</v>
      </c>
      <c r="E58" s="34">
        <v>0</v>
      </c>
      <c r="F58" s="34">
        <v>0</v>
      </c>
      <c r="G58" s="34">
        <v>2</v>
      </c>
      <c r="H58" s="34">
        <v>2</v>
      </c>
      <c r="I58" s="34">
        <v>0</v>
      </c>
      <c r="J58" s="34">
        <v>3</v>
      </c>
      <c r="K58" s="34">
        <v>1</v>
      </c>
      <c r="L58" s="34">
        <v>1</v>
      </c>
      <c r="M58" s="34">
        <v>3</v>
      </c>
      <c r="N58" s="34">
        <v>6</v>
      </c>
      <c r="O58" s="34">
        <v>4</v>
      </c>
      <c r="P58" s="34">
        <v>2</v>
      </c>
      <c r="Q58" s="34">
        <v>4</v>
      </c>
      <c r="R58" s="34">
        <v>4</v>
      </c>
      <c r="S58" s="34">
        <v>7</v>
      </c>
      <c r="T58" s="34">
        <v>3</v>
      </c>
      <c r="U58" s="34">
        <v>4</v>
      </c>
      <c r="V58" s="34">
        <v>2</v>
      </c>
      <c r="W58" s="34">
        <v>2</v>
      </c>
      <c r="X58" s="34">
        <v>1</v>
      </c>
      <c r="Y58" s="34">
        <v>4</v>
      </c>
      <c r="Z58" s="34">
        <v>2</v>
      </c>
      <c r="AA58" s="34">
        <v>0</v>
      </c>
      <c r="AB58" s="34">
        <v>3</v>
      </c>
      <c r="AC58" s="34">
        <v>2</v>
      </c>
      <c r="AD58" s="34">
        <v>4</v>
      </c>
      <c r="AE58" s="34">
        <v>2</v>
      </c>
      <c r="AF58" s="34">
        <v>1</v>
      </c>
      <c r="AG58" s="34">
        <v>1</v>
      </c>
      <c r="AH58" s="34">
        <v>1</v>
      </c>
      <c r="AI58" s="34">
        <v>0</v>
      </c>
      <c r="AJ58" s="34">
        <v>3</v>
      </c>
      <c r="AK58" s="34">
        <v>0</v>
      </c>
      <c r="AL58" s="34">
        <v>1</v>
      </c>
      <c r="AM58" s="34">
        <v>0</v>
      </c>
      <c r="AN58" s="34">
        <v>2</v>
      </c>
      <c r="AO58" s="34">
        <v>3</v>
      </c>
      <c r="AP58" s="34">
        <v>0</v>
      </c>
      <c r="AQ58" s="34">
        <v>2</v>
      </c>
      <c r="AR58" s="34">
        <v>2</v>
      </c>
      <c r="AS58" s="34">
        <v>0</v>
      </c>
      <c r="AT58" s="34">
        <v>0</v>
      </c>
      <c r="AU58" s="34">
        <v>0</v>
      </c>
      <c r="AV58" s="34">
        <v>0</v>
      </c>
      <c r="AW58" s="34">
        <v>2</v>
      </c>
      <c r="AX58" s="34">
        <v>1</v>
      </c>
      <c r="AY58" s="34">
        <v>1</v>
      </c>
      <c r="AZ58" s="34">
        <v>1</v>
      </c>
      <c r="BA58" s="34">
        <v>0</v>
      </c>
      <c r="BB58" s="34">
        <v>0</v>
      </c>
      <c r="BC58" s="153">
        <v>0</v>
      </c>
      <c r="BD58" s="154">
        <v>9</v>
      </c>
      <c r="BE58" s="73">
        <v>274.17</v>
      </c>
      <c r="BF58" s="73">
        <v>349.93346938775505</v>
      </c>
      <c r="BG58" s="73">
        <v>251.78420502322908</v>
      </c>
    </row>
    <row r="59" spans="2:59" ht="12">
      <c r="B59" s="269" t="s">
        <v>40</v>
      </c>
      <c r="C59" s="270"/>
      <c r="D59" s="34">
        <v>229</v>
      </c>
      <c r="E59" s="34">
        <v>4</v>
      </c>
      <c r="F59" s="34">
        <v>1</v>
      </c>
      <c r="G59" s="34">
        <v>1</v>
      </c>
      <c r="H59" s="34">
        <v>1</v>
      </c>
      <c r="I59" s="34">
        <v>5</v>
      </c>
      <c r="J59" s="34">
        <v>3</v>
      </c>
      <c r="K59" s="34">
        <v>1</v>
      </c>
      <c r="L59" s="34">
        <v>6</v>
      </c>
      <c r="M59" s="34">
        <v>6</v>
      </c>
      <c r="N59" s="34">
        <v>3</v>
      </c>
      <c r="O59" s="34">
        <v>10</v>
      </c>
      <c r="P59" s="34">
        <v>12</v>
      </c>
      <c r="Q59" s="34">
        <v>7</v>
      </c>
      <c r="R59" s="34">
        <v>7</v>
      </c>
      <c r="S59" s="34">
        <v>2</v>
      </c>
      <c r="T59" s="34">
        <v>6</v>
      </c>
      <c r="U59" s="34">
        <v>10</v>
      </c>
      <c r="V59" s="34">
        <v>7</v>
      </c>
      <c r="W59" s="34">
        <v>7</v>
      </c>
      <c r="X59" s="34">
        <v>6</v>
      </c>
      <c r="Y59" s="34">
        <v>4</v>
      </c>
      <c r="Z59" s="34">
        <v>5</v>
      </c>
      <c r="AA59" s="34">
        <v>8</v>
      </c>
      <c r="AB59" s="34">
        <v>4</v>
      </c>
      <c r="AC59" s="34">
        <v>12</v>
      </c>
      <c r="AD59" s="34">
        <v>4</v>
      </c>
      <c r="AE59" s="34">
        <v>7</v>
      </c>
      <c r="AF59" s="34">
        <v>4</v>
      </c>
      <c r="AG59" s="34">
        <v>5</v>
      </c>
      <c r="AH59" s="34">
        <v>5</v>
      </c>
      <c r="AI59" s="34">
        <v>4</v>
      </c>
      <c r="AJ59" s="34">
        <v>4</v>
      </c>
      <c r="AK59" s="34">
        <v>3</v>
      </c>
      <c r="AL59" s="34">
        <v>2</v>
      </c>
      <c r="AM59" s="34">
        <v>4</v>
      </c>
      <c r="AN59" s="34">
        <v>2</v>
      </c>
      <c r="AO59" s="34">
        <v>4</v>
      </c>
      <c r="AP59" s="34">
        <v>2</v>
      </c>
      <c r="AQ59" s="34">
        <v>1</v>
      </c>
      <c r="AR59" s="34">
        <v>2</v>
      </c>
      <c r="AS59" s="34">
        <v>6</v>
      </c>
      <c r="AT59" s="34">
        <v>7</v>
      </c>
      <c r="AU59" s="34">
        <v>1</v>
      </c>
      <c r="AV59" s="34">
        <v>3</v>
      </c>
      <c r="AW59" s="34">
        <v>1</v>
      </c>
      <c r="AX59" s="34">
        <v>0</v>
      </c>
      <c r="AY59" s="34">
        <v>3</v>
      </c>
      <c r="AZ59" s="34">
        <v>2</v>
      </c>
      <c r="BA59" s="34">
        <v>2</v>
      </c>
      <c r="BB59" s="34">
        <v>3</v>
      </c>
      <c r="BC59" s="153">
        <v>0</v>
      </c>
      <c r="BD59" s="154">
        <v>10</v>
      </c>
      <c r="BE59" s="73">
        <v>309.22</v>
      </c>
      <c r="BF59" s="73">
        <v>335.8244541484719</v>
      </c>
      <c r="BG59" s="73">
        <v>179.02061970152812</v>
      </c>
    </row>
    <row r="60" spans="2:59" ht="12">
      <c r="B60" s="269" t="s">
        <v>41</v>
      </c>
      <c r="C60" s="270"/>
      <c r="D60" s="34">
        <v>121</v>
      </c>
      <c r="E60" s="34">
        <v>1</v>
      </c>
      <c r="F60" s="34">
        <v>5</v>
      </c>
      <c r="G60" s="34">
        <v>2</v>
      </c>
      <c r="H60" s="34">
        <v>3</v>
      </c>
      <c r="I60" s="34">
        <v>5</v>
      </c>
      <c r="J60" s="34">
        <v>5</v>
      </c>
      <c r="K60" s="34">
        <v>4</v>
      </c>
      <c r="L60" s="34">
        <v>10</v>
      </c>
      <c r="M60" s="34">
        <v>7</v>
      </c>
      <c r="N60" s="34">
        <v>11</v>
      </c>
      <c r="O60" s="34">
        <v>5</v>
      </c>
      <c r="P60" s="34">
        <v>4</v>
      </c>
      <c r="Q60" s="34">
        <v>1</v>
      </c>
      <c r="R60" s="34">
        <v>4</v>
      </c>
      <c r="S60" s="34">
        <v>0</v>
      </c>
      <c r="T60" s="34">
        <v>2</v>
      </c>
      <c r="U60" s="34">
        <v>3</v>
      </c>
      <c r="V60" s="34">
        <v>4</v>
      </c>
      <c r="W60" s="34">
        <v>0</v>
      </c>
      <c r="X60" s="34">
        <v>7</v>
      </c>
      <c r="Y60" s="34">
        <v>2</v>
      </c>
      <c r="Z60" s="34">
        <v>6</v>
      </c>
      <c r="AA60" s="34">
        <v>0</v>
      </c>
      <c r="AB60" s="34">
        <v>3</v>
      </c>
      <c r="AC60" s="34">
        <v>1</v>
      </c>
      <c r="AD60" s="34">
        <v>0</v>
      </c>
      <c r="AE60" s="34">
        <v>3</v>
      </c>
      <c r="AF60" s="34">
        <v>1</v>
      </c>
      <c r="AG60" s="34">
        <v>1</v>
      </c>
      <c r="AH60" s="34">
        <v>0</v>
      </c>
      <c r="AI60" s="34">
        <v>2</v>
      </c>
      <c r="AJ60" s="34">
        <v>2</v>
      </c>
      <c r="AK60" s="34">
        <v>1</v>
      </c>
      <c r="AL60" s="34">
        <v>0</v>
      </c>
      <c r="AM60" s="34">
        <v>0</v>
      </c>
      <c r="AN60" s="34">
        <v>0</v>
      </c>
      <c r="AO60" s="34">
        <v>1</v>
      </c>
      <c r="AP60" s="34">
        <v>1</v>
      </c>
      <c r="AQ60" s="34">
        <v>0</v>
      </c>
      <c r="AR60" s="34">
        <v>0</v>
      </c>
      <c r="AS60" s="34">
        <v>2</v>
      </c>
      <c r="AT60" s="34">
        <v>3</v>
      </c>
      <c r="AU60" s="34">
        <v>1</v>
      </c>
      <c r="AV60" s="34">
        <v>2</v>
      </c>
      <c r="AW60" s="34">
        <v>0</v>
      </c>
      <c r="AX60" s="34">
        <v>0</v>
      </c>
      <c r="AY60" s="34">
        <v>0</v>
      </c>
      <c r="AZ60" s="34">
        <v>1</v>
      </c>
      <c r="BA60" s="34">
        <v>0</v>
      </c>
      <c r="BB60" s="34">
        <v>0</v>
      </c>
      <c r="BC60" s="153">
        <v>2</v>
      </c>
      <c r="BD60" s="154">
        <v>3</v>
      </c>
      <c r="BE60" s="73">
        <v>205.38</v>
      </c>
      <c r="BF60" s="73">
        <v>263.2465289256199</v>
      </c>
      <c r="BG60" s="73">
        <v>149.508719287041</v>
      </c>
    </row>
    <row r="61" spans="2:59" ht="12">
      <c r="B61" s="269" t="s">
        <v>42</v>
      </c>
      <c r="C61" s="270"/>
      <c r="D61" s="34">
        <v>135</v>
      </c>
      <c r="E61" s="34">
        <v>7</v>
      </c>
      <c r="F61" s="34">
        <v>3</v>
      </c>
      <c r="G61" s="34">
        <v>5</v>
      </c>
      <c r="H61" s="34">
        <v>5</v>
      </c>
      <c r="I61" s="34">
        <v>3</v>
      </c>
      <c r="J61" s="34">
        <v>1</v>
      </c>
      <c r="K61" s="34">
        <v>2</v>
      </c>
      <c r="L61" s="34">
        <v>8</v>
      </c>
      <c r="M61" s="34">
        <v>8</v>
      </c>
      <c r="N61" s="34">
        <v>4</v>
      </c>
      <c r="O61" s="34">
        <v>2</v>
      </c>
      <c r="P61" s="34">
        <v>3</v>
      </c>
      <c r="Q61" s="34">
        <v>4</v>
      </c>
      <c r="R61" s="34">
        <v>4</v>
      </c>
      <c r="S61" s="34">
        <v>5</v>
      </c>
      <c r="T61" s="34">
        <v>5</v>
      </c>
      <c r="U61" s="34">
        <v>3</v>
      </c>
      <c r="V61" s="34">
        <v>3</v>
      </c>
      <c r="W61" s="34">
        <v>0</v>
      </c>
      <c r="X61" s="34">
        <v>3</v>
      </c>
      <c r="Y61" s="34">
        <v>1</v>
      </c>
      <c r="Z61" s="34">
        <v>3</v>
      </c>
      <c r="AA61" s="34">
        <v>2</v>
      </c>
      <c r="AB61" s="34">
        <v>4</v>
      </c>
      <c r="AC61" s="34">
        <v>3</v>
      </c>
      <c r="AD61" s="34">
        <v>5</v>
      </c>
      <c r="AE61" s="34">
        <v>3</v>
      </c>
      <c r="AF61" s="34">
        <v>2</v>
      </c>
      <c r="AG61" s="34">
        <v>2</v>
      </c>
      <c r="AH61" s="34">
        <v>0</v>
      </c>
      <c r="AI61" s="34">
        <v>2</v>
      </c>
      <c r="AJ61" s="34">
        <v>2</v>
      </c>
      <c r="AK61" s="34">
        <v>2</v>
      </c>
      <c r="AL61" s="34">
        <v>3</v>
      </c>
      <c r="AM61" s="34">
        <v>1</v>
      </c>
      <c r="AN61" s="34">
        <v>0</v>
      </c>
      <c r="AO61" s="34">
        <v>4</v>
      </c>
      <c r="AP61" s="34">
        <v>0</v>
      </c>
      <c r="AQ61" s="34">
        <v>1</v>
      </c>
      <c r="AR61" s="34">
        <v>2</v>
      </c>
      <c r="AS61" s="34">
        <v>2</v>
      </c>
      <c r="AT61" s="34">
        <v>1</v>
      </c>
      <c r="AU61" s="34">
        <v>3</v>
      </c>
      <c r="AV61" s="34">
        <v>0</v>
      </c>
      <c r="AW61" s="34">
        <v>1</v>
      </c>
      <c r="AX61" s="34">
        <v>1</v>
      </c>
      <c r="AY61" s="34">
        <v>0</v>
      </c>
      <c r="AZ61" s="34">
        <v>0</v>
      </c>
      <c r="BA61" s="34">
        <v>0</v>
      </c>
      <c r="BB61" s="34">
        <v>0</v>
      </c>
      <c r="BC61" s="153">
        <v>0</v>
      </c>
      <c r="BD61" s="154">
        <v>7</v>
      </c>
      <c r="BE61" s="73">
        <v>247.41</v>
      </c>
      <c r="BF61" s="73">
        <v>284.9546666666667</v>
      </c>
      <c r="BG61" s="73">
        <v>151.4593099921018</v>
      </c>
    </row>
    <row r="62" spans="2:59" ht="12">
      <c r="B62" s="269" t="s">
        <v>43</v>
      </c>
      <c r="C62" s="270"/>
      <c r="D62" s="34">
        <v>503</v>
      </c>
      <c r="E62" s="34">
        <v>6</v>
      </c>
      <c r="F62" s="34">
        <v>2</v>
      </c>
      <c r="G62" s="34">
        <v>10</v>
      </c>
      <c r="H62" s="34">
        <v>10</v>
      </c>
      <c r="I62" s="34">
        <v>9</v>
      </c>
      <c r="J62" s="34">
        <v>8</v>
      </c>
      <c r="K62" s="34">
        <v>13</v>
      </c>
      <c r="L62" s="34">
        <v>19</v>
      </c>
      <c r="M62" s="34">
        <v>21</v>
      </c>
      <c r="N62" s="34">
        <v>9</v>
      </c>
      <c r="O62" s="34">
        <v>15</v>
      </c>
      <c r="P62" s="34">
        <v>16</v>
      </c>
      <c r="Q62" s="34">
        <v>14</v>
      </c>
      <c r="R62" s="34">
        <v>18</v>
      </c>
      <c r="S62" s="34">
        <v>17</v>
      </c>
      <c r="T62" s="34">
        <v>15</v>
      </c>
      <c r="U62" s="34">
        <v>12</v>
      </c>
      <c r="V62" s="34">
        <v>23</v>
      </c>
      <c r="W62" s="34">
        <v>13</v>
      </c>
      <c r="X62" s="34">
        <v>15</v>
      </c>
      <c r="Y62" s="34">
        <v>14</v>
      </c>
      <c r="Z62" s="34">
        <v>15</v>
      </c>
      <c r="AA62" s="34">
        <v>11</v>
      </c>
      <c r="AB62" s="34">
        <v>12</v>
      </c>
      <c r="AC62" s="34">
        <v>16</v>
      </c>
      <c r="AD62" s="34">
        <v>14</v>
      </c>
      <c r="AE62" s="34">
        <v>13</v>
      </c>
      <c r="AF62" s="34">
        <v>11</v>
      </c>
      <c r="AG62" s="34">
        <v>7</v>
      </c>
      <c r="AH62" s="34">
        <v>9</v>
      </c>
      <c r="AI62" s="34">
        <v>14</v>
      </c>
      <c r="AJ62" s="34">
        <v>6</v>
      </c>
      <c r="AK62" s="34">
        <v>6</v>
      </c>
      <c r="AL62" s="34">
        <v>9</v>
      </c>
      <c r="AM62" s="34">
        <v>5</v>
      </c>
      <c r="AN62" s="34">
        <v>3</v>
      </c>
      <c r="AO62" s="34">
        <v>6</v>
      </c>
      <c r="AP62" s="34">
        <v>4</v>
      </c>
      <c r="AQ62" s="34">
        <v>5</v>
      </c>
      <c r="AR62" s="34">
        <v>2</v>
      </c>
      <c r="AS62" s="34">
        <v>5</v>
      </c>
      <c r="AT62" s="34">
        <v>8</v>
      </c>
      <c r="AU62" s="34">
        <v>3</v>
      </c>
      <c r="AV62" s="34">
        <v>1</v>
      </c>
      <c r="AW62" s="34">
        <v>3</v>
      </c>
      <c r="AX62" s="34">
        <v>4</v>
      </c>
      <c r="AY62" s="34">
        <v>0</v>
      </c>
      <c r="AZ62" s="34">
        <v>0</v>
      </c>
      <c r="BA62" s="34">
        <v>3</v>
      </c>
      <c r="BB62" s="34">
        <v>1</v>
      </c>
      <c r="BC62" s="153">
        <v>1</v>
      </c>
      <c r="BD62" s="154">
        <v>27</v>
      </c>
      <c r="BE62" s="73">
        <v>280</v>
      </c>
      <c r="BF62" s="73">
        <v>311.6716500994034</v>
      </c>
      <c r="BG62" s="73">
        <v>162.29035833292596</v>
      </c>
    </row>
    <row r="63" spans="2:59" ht="12">
      <c r="B63" s="269" t="s">
        <v>44</v>
      </c>
      <c r="C63" s="270"/>
      <c r="D63" s="34">
        <v>118</v>
      </c>
      <c r="E63" s="34">
        <v>0</v>
      </c>
      <c r="F63" s="34">
        <v>0</v>
      </c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3</v>
      </c>
      <c r="M63" s="34">
        <v>0</v>
      </c>
      <c r="N63" s="34">
        <v>0</v>
      </c>
      <c r="O63" s="34">
        <v>1</v>
      </c>
      <c r="P63" s="34">
        <v>2</v>
      </c>
      <c r="Q63" s="34">
        <v>2</v>
      </c>
      <c r="R63" s="34">
        <v>5</v>
      </c>
      <c r="S63" s="34">
        <v>4</v>
      </c>
      <c r="T63" s="34">
        <v>2</v>
      </c>
      <c r="U63" s="34">
        <v>9</v>
      </c>
      <c r="V63" s="34">
        <v>6</v>
      </c>
      <c r="W63" s="34">
        <v>6</v>
      </c>
      <c r="X63" s="34">
        <v>4</v>
      </c>
      <c r="Y63" s="34">
        <v>3</v>
      </c>
      <c r="Z63" s="34">
        <v>6</v>
      </c>
      <c r="AA63" s="34">
        <v>1</v>
      </c>
      <c r="AB63" s="34">
        <v>3</v>
      </c>
      <c r="AC63" s="34">
        <v>1</v>
      </c>
      <c r="AD63" s="34">
        <v>4</v>
      </c>
      <c r="AE63" s="34">
        <v>4</v>
      </c>
      <c r="AF63" s="34">
        <v>2</v>
      </c>
      <c r="AG63" s="34">
        <v>1</v>
      </c>
      <c r="AH63" s="34">
        <v>3</v>
      </c>
      <c r="AI63" s="34">
        <v>2</v>
      </c>
      <c r="AJ63" s="34">
        <v>2</v>
      </c>
      <c r="AK63" s="34">
        <v>1</v>
      </c>
      <c r="AL63" s="34">
        <v>3</v>
      </c>
      <c r="AM63" s="34">
        <v>2</v>
      </c>
      <c r="AN63" s="34">
        <v>1</v>
      </c>
      <c r="AO63" s="34">
        <v>0</v>
      </c>
      <c r="AP63" s="34">
        <v>2</v>
      </c>
      <c r="AQ63" s="34">
        <v>0</v>
      </c>
      <c r="AR63" s="34">
        <v>2</v>
      </c>
      <c r="AS63" s="34">
        <v>1</v>
      </c>
      <c r="AT63" s="34">
        <v>4</v>
      </c>
      <c r="AU63" s="34">
        <v>1</v>
      </c>
      <c r="AV63" s="34">
        <v>0</v>
      </c>
      <c r="AW63" s="34">
        <v>0</v>
      </c>
      <c r="AX63" s="34">
        <v>2</v>
      </c>
      <c r="AY63" s="34">
        <v>0</v>
      </c>
      <c r="AZ63" s="34">
        <v>2</v>
      </c>
      <c r="BA63" s="34">
        <v>0</v>
      </c>
      <c r="BB63" s="34">
        <v>0</v>
      </c>
      <c r="BC63" s="153">
        <v>1</v>
      </c>
      <c r="BD63" s="154">
        <v>15</v>
      </c>
      <c r="BE63" s="73">
        <v>318.805</v>
      </c>
      <c r="BF63" s="73">
        <v>388.8368644067796</v>
      </c>
      <c r="BG63" s="73">
        <v>224.81155634095643</v>
      </c>
    </row>
    <row r="64" spans="2:59" ht="12">
      <c r="B64" s="269" t="s">
        <v>45</v>
      </c>
      <c r="C64" s="270"/>
      <c r="D64" s="34">
        <v>97</v>
      </c>
      <c r="E64" s="34">
        <v>2</v>
      </c>
      <c r="F64" s="34">
        <v>2</v>
      </c>
      <c r="G64" s="34">
        <v>0</v>
      </c>
      <c r="H64" s="34">
        <v>2</v>
      </c>
      <c r="I64" s="34">
        <v>2</v>
      </c>
      <c r="J64" s="34">
        <v>2</v>
      </c>
      <c r="K64" s="34">
        <v>2</v>
      </c>
      <c r="L64" s="34">
        <v>1</v>
      </c>
      <c r="M64" s="34">
        <v>4</v>
      </c>
      <c r="N64" s="34">
        <v>2</v>
      </c>
      <c r="O64" s="34">
        <v>2</v>
      </c>
      <c r="P64" s="34">
        <v>8</v>
      </c>
      <c r="Q64" s="34">
        <v>3</v>
      </c>
      <c r="R64" s="34">
        <v>6</v>
      </c>
      <c r="S64" s="34">
        <v>5</v>
      </c>
      <c r="T64" s="34">
        <v>0</v>
      </c>
      <c r="U64" s="34">
        <v>0</v>
      </c>
      <c r="V64" s="34">
        <v>1</v>
      </c>
      <c r="W64" s="34">
        <v>4</v>
      </c>
      <c r="X64" s="34">
        <v>6</v>
      </c>
      <c r="Y64" s="34">
        <v>1</v>
      </c>
      <c r="Z64" s="34">
        <v>1</v>
      </c>
      <c r="AA64" s="34">
        <v>2</v>
      </c>
      <c r="AB64" s="34">
        <v>0</v>
      </c>
      <c r="AC64" s="34">
        <v>2</v>
      </c>
      <c r="AD64" s="34">
        <v>0</v>
      </c>
      <c r="AE64" s="34">
        <v>4</v>
      </c>
      <c r="AF64" s="34">
        <v>2</v>
      </c>
      <c r="AG64" s="34">
        <v>4</v>
      </c>
      <c r="AH64" s="34">
        <v>0</v>
      </c>
      <c r="AI64" s="34">
        <v>1</v>
      </c>
      <c r="AJ64" s="34">
        <v>3</v>
      </c>
      <c r="AK64" s="34">
        <v>1</v>
      </c>
      <c r="AL64" s="34">
        <v>2</v>
      </c>
      <c r="AM64" s="34">
        <v>0</v>
      </c>
      <c r="AN64" s="34">
        <v>2</v>
      </c>
      <c r="AO64" s="34">
        <v>0</v>
      </c>
      <c r="AP64" s="34">
        <v>2</v>
      </c>
      <c r="AQ64" s="34">
        <v>0</v>
      </c>
      <c r="AR64" s="34">
        <v>2</v>
      </c>
      <c r="AS64" s="34">
        <v>2</v>
      </c>
      <c r="AT64" s="34">
        <v>2</v>
      </c>
      <c r="AU64" s="34">
        <v>1</v>
      </c>
      <c r="AV64" s="34">
        <v>0</v>
      </c>
      <c r="AW64" s="34">
        <v>0</v>
      </c>
      <c r="AX64" s="34">
        <v>1</v>
      </c>
      <c r="AY64" s="34">
        <v>0</v>
      </c>
      <c r="AZ64" s="34">
        <v>0</v>
      </c>
      <c r="BA64" s="34">
        <v>0</v>
      </c>
      <c r="BB64" s="34">
        <v>0</v>
      </c>
      <c r="BC64" s="153">
        <v>1</v>
      </c>
      <c r="BD64" s="154">
        <v>7</v>
      </c>
      <c r="BE64" s="73">
        <v>280.62</v>
      </c>
      <c r="BF64" s="73">
        <v>338.05958762886604</v>
      </c>
      <c r="BG64" s="73">
        <v>233.93576938943764</v>
      </c>
    </row>
    <row r="65" spans="2:59" ht="12">
      <c r="B65" s="269" t="s">
        <v>46</v>
      </c>
      <c r="C65" s="270"/>
      <c r="D65" s="34">
        <v>219</v>
      </c>
      <c r="E65" s="34">
        <v>0</v>
      </c>
      <c r="F65" s="34">
        <v>2</v>
      </c>
      <c r="G65" s="34">
        <v>0</v>
      </c>
      <c r="H65" s="34">
        <v>2</v>
      </c>
      <c r="I65" s="34">
        <v>0</v>
      </c>
      <c r="J65" s="34">
        <v>2</v>
      </c>
      <c r="K65" s="34">
        <v>1</v>
      </c>
      <c r="L65" s="34">
        <v>7</v>
      </c>
      <c r="M65" s="34">
        <v>5</v>
      </c>
      <c r="N65" s="34">
        <v>4</v>
      </c>
      <c r="O65" s="34">
        <v>6</v>
      </c>
      <c r="P65" s="34">
        <v>8</v>
      </c>
      <c r="Q65" s="34">
        <v>4</v>
      </c>
      <c r="R65" s="34">
        <v>8</v>
      </c>
      <c r="S65" s="34">
        <v>6</v>
      </c>
      <c r="T65" s="34">
        <v>9</v>
      </c>
      <c r="U65" s="34">
        <v>4</v>
      </c>
      <c r="V65" s="34">
        <v>4</v>
      </c>
      <c r="W65" s="34">
        <v>5</v>
      </c>
      <c r="X65" s="34">
        <v>7</v>
      </c>
      <c r="Y65" s="34">
        <v>2</v>
      </c>
      <c r="Z65" s="34">
        <v>6</v>
      </c>
      <c r="AA65" s="34">
        <v>4</v>
      </c>
      <c r="AB65" s="34">
        <v>3</v>
      </c>
      <c r="AC65" s="34">
        <v>6</v>
      </c>
      <c r="AD65" s="34">
        <v>9</v>
      </c>
      <c r="AE65" s="34">
        <v>4</v>
      </c>
      <c r="AF65" s="34">
        <v>2</v>
      </c>
      <c r="AG65" s="34">
        <v>4</v>
      </c>
      <c r="AH65" s="34">
        <v>2</v>
      </c>
      <c r="AI65" s="34">
        <v>5</v>
      </c>
      <c r="AJ65" s="34">
        <v>6</v>
      </c>
      <c r="AK65" s="34">
        <v>5</v>
      </c>
      <c r="AL65" s="34">
        <v>1</v>
      </c>
      <c r="AM65" s="34">
        <v>1</v>
      </c>
      <c r="AN65" s="34">
        <v>1</v>
      </c>
      <c r="AO65" s="34">
        <v>3</v>
      </c>
      <c r="AP65" s="34">
        <v>3</v>
      </c>
      <c r="AQ65" s="34">
        <v>6</v>
      </c>
      <c r="AR65" s="34">
        <v>2</v>
      </c>
      <c r="AS65" s="34">
        <v>4</v>
      </c>
      <c r="AT65" s="34">
        <v>0</v>
      </c>
      <c r="AU65" s="34">
        <v>4</v>
      </c>
      <c r="AV65" s="34">
        <v>1</v>
      </c>
      <c r="AW65" s="34">
        <v>2</v>
      </c>
      <c r="AX65" s="34">
        <v>2</v>
      </c>
      <c r="AY65" s="34">
        <v>2</v>
      </c>
      <c r="AZ65" s="34">
        <v>1</v>
      </c>
      <c r="BA65" s="34">
        <v>2</v>
      </c>
      <c r="BB65" s="34">
        <v>2</v>
      </c>
      <c r="BC65" s="153">
        <v>4</v>
      </c>
      <c r="BD65" s="154">
        <v>36</v>
      </c>
      <c r="BE65" s="73">
        <v>344.73</v>
      </c>
      <c r="BF65" s="73">
        <v>420.6404109589043</v>
      </c>
      <c r="BG65" s="73">
        <v>263.0858557534721</v>
      </c>
    </row>
    <row r="66" spans="2:59" ht="12">
      <c r="B66" s="269" t="s">
        <v>47</v>
      </c>
      <c r="C66" s="270"/>
      <c r="D66" s="34">
        <v>166</v>
      </c>
      <c r="E66" s="34">
        <v>2</v>
      </c>
      <c r="F66" s="34">
        <v>2</v>
      </c>
      <c r="G66" s="34">
        <v>0</v>
      </c>
      <c r="H66" s="34">
        <v>0</v>
      </c>
      <c r="I66" s="34">
        <v>4</v>
      </c>
      <c r="J66" s="34">
        <v>3</v>
      </c>
      <c r="K66" s="34">
        <v>3</v>
      </c>
      <c r="L66" s="34">
        <v>4</v>
      </c>
      <c r="M66" s="34">
        <v>9</v>
      </c>
      <c r="N66" s="34">
        <v>3</v>
      </c>
      <c r="O66" s="34">
        <v>4</v>
      </c>
      <c r="P66" s="34">
        <v>7</v>
      </c>
      <c r="Q66" s="34">
        <v>9</v>
      </c>
      <c r="R66" s="34">
        <v>8</v>
      </c>
      <c r="S66" s="34">
        <v>7</v>
      </c>
      <c r="T66" s="34">
        <v>2</v>
      </c>
      <c r="U66" s="34">
        <v>8</v>
      </c>
      <c r="V66" s="34">
        <v>5</v>
      </c>
      <c r="W66" s="34">
        <v>3</v>
      </c>
      <c r="X66" s="34">
        <v>2</v>
      </c>
      <c r="Y66" s="34">
        <v>3</v>
      </c>
      <c r="Z66" s="34">
        <v>2</v>
      </c>
      <c r="AA66" s="34">
        <v>1</v>
      </c>
      <c r="AB66" s="34">
        <v>3</v>
      </c>
      <c r="AC66" s="34">
        <v>9</v>
      </c>
      <c r="AD66" s="34">
        <v>5</v>
      </c>
      <c r="AE66" s="34">
        <v>2</v>
      </c>
      <c r="AF66" s="34">
        <v>3</v>
      </c>
      <c r="AG66" s="34">
        <v>1</v>
      </c>
      <c r="AH66" s="34">
        <v>4</v>
      </c>
      <c r="AI66" s="34">
        <v>2</v>
      </c>
      <c r="AJ66" s="34">
        <v>4</v>
      </c>
      <c r="AK66" s="34">
        <v>2</v>
      </c>
      <c r="AL66" s="34">
        <v>1</v>
      </c>
      <c r="AM66" s="34">
        <v>2</v>
      </c>
      <c r="AN66" s="34">
        <v>3</v>
      </c>
      <c r="AO66" s="34">
        <v>1</v>
      </c>
      <c r="AP66" s="34">
        <v>5</v>
      </c>
      <c r="AQ66" s="34">
        <v>0</v>
      </c>
      <c r="AR66" s="34">
        <v>3</v>
      </c>
      <c r="AS66" s="34">
        <v>4</v>
      </c>
      <c r="AT66" s="34">
        <v>1</v>
      </c>
      <c r="AU66" s="34">
        <v>0</v>
      </c>
      <c r="AV66" s="34">
        <v>1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1</v>
      </c>
      <c r="BC66" s="153">
        <v>1</v>
      </c>
      <c r="BD66" s="154">
        <v>17</v>
      </c>
      <c r="BE66" s="73">
        <v>281.195</v>
      </c>
      <c r="BF66" s="73">
        <v>367.82409638554225</v>
      </c>
      <c r="BG66" s="73">
        <v>318.27344824770023</v>
      </c>
    </row>
    <row r="67" spans="2:59" ht="12">
      <c r="B67" s="269" t="s">
        <v>48</v>
      </c>
      <c r="C67" s="270"/>
      <c r="D67" s="34">
        <v>78</v>
      </c>
      <c r="E67" s="34">
        <v>1</v>
      </c>
      <c r="F67" s="34">
        <v>0</v>
      </c>
      <c r="G67" s="34">
        <v>0</v>
      </c>
      <c r="H67" s="34">
        <v>0</v>
      </c>
      <c r="I67" s="34">
        <v>1</v>
      </c>
      <c r="J67" s="34">
        <v>2</v>
      </c>
      <c r="K67" s="34">
        <v>0</v>
      </c>
      <c r="L67" s="34">
        <v>2</v>
      </c>
      <c r="M67" s="34">
        <v>0</v>
      </c>
      <c r="N67" s="34">
        <v>0</v>
      </c>
      <c r="O67" s="34">
        <v>2</v>
      </c>
      <c r="P67" s="34">
        <v>1</v>
      </c>
      <c r="Q67" s="34">
        <v>5</v>
      </c>
      <c r="R67" s="34">
        <v>1</v>
      </c>
      <c r="S67" s="34">
        <v>0</v>
      </c>
      <c r="T67" s="34">
        <v>2</v>
      </c>
      <c r="U67" s="34">
        <v>3</v>
      </c>
      <c r="V67" s="34">
        <v>3</v>
      </c>
      <c r="W67" s="34">
        <v>1</v>
      </c>
      <c r="X67" s="34">
        <v>2</v>
      </c>
      <c r="Y67" s="34">
        <v>3</v>
      </c>
      <c r="Z67" s="34">
        <v>3</v>
      </c>
      <c r="AA67" s="34">
        <v>0</v>
      </c>
      <c r="AB67" s="34">
        <v>0</v>
      </c>
      <c r="AC67" s="34">
        <v>5</v>
      </c>
      <c r="AD67" s="34">
        <v>1</v>
      </c>
      <c r="AE67" s="34">
        <v>0</v>
      </c>
      <c r="AF67" s="34">
        <v>3</v>
      </c>
      <c r="AG67" s="34">
        <v>1</v>
      </c>
      <c r="AH67" s="34">
        <v>0</v>
      </c>
      <c r="AI67" s="34">
        <v>4</v>
      </c>
      <c r="AJ67" s="34">
        <v>4</v>
      </c>
      <c r="AK67" s="34">
        <v>0</v>
      </c>
      <c r="AL67" s="34">
        <v>0</v>
      </c>
      <c r="AM67" s="34">
        <v>0</v>
      </c>
      <c r="AN67" s="34">
        <v>3</v>
      </c>
      <c r="AO67" s="34">
        <v>1</v>
      </c>
      <c r="AP67" s="34">
        <v>2</v>
      </c>
      <c r="AQ67" s="34">
        <v>3</v>
      </c>
      <c r="AR67" s="34">
        <v>1</v>
      </c>
      <c r="AS67" s="34">
        <v>1</v>
      </c>
      <c r="AT67" s="34">
        <v>2</v>
      </c>
      <c r="AU67" s="34">
        <v>0</v>
      </c>
      <c r="AV67" s="34">
        <v>1</v>
      </c>
      <c r="AW67" s="34">
        <v>1</v>
      </c>
      <c r="AX67" s="34">
        <v>0</v>
      </c>
      <c r="AY67" s="34">
        <v>0</v>
      </c>
      <c r="AZ67" s="34">
        <v>1</v>
      </c>
      <c r="BA67" s="34">
        <v>0</v>
      </c>
      <c r="BB67" s="34">
        <v>1</v>
      </c>
      <c r="BC67" s="153">
        <v>0</v>
      </c>
      <c r="BD67" s="154">
        <v>11</v>
      </c>
      <c r="BE67" s="73">
        <v>363.01</v>
      </c>
      <c r="BF67" s="73">
        <v>414.09346153846144</v>
      </c>
      <c r="BG67" s="73">
        <v>238.31979337402117</v>
      </c>
    </row>
    <row r="68" spans="1:59" s="66" customFormat="1" ht="12">
      <c r="A68"/>
      <c r="B68" s="269" t="s">
        <v>49</v>
      </c>
      <c r="C68" s="270"/>
      <c r="D68" s="68">
        <v>191</v>
      </c>
      <c r="E68" s="68">
        <v>2</v>
      </c>
      <c r="F68" s="68">
        <v>2</v>
      </c>
      <c r="G68" s="68">
        <v>4</v>
      </c>
      <c r="H68" s="68">
        <v>0</v>
      </c>
      <c r="I68" s="68">
        <v>2</v>
      </c>
      <c r="J68" s="68">
        <v>1</v>
      </c>
      <c r="K68" s="68">
        <v>1</v>
      </c>
      <c r="L68" s="68">
        <v>5</v>
      </c>
      <c r="M68" s="68">
        <v>2</v>
      </c>
      <c r="N68" s="68">
        <v>6</v>
      </c>
      <c r="O68" s="68">
        <v>7</v>
      </c>
      <c r="P68" s="68">
        <v>6</v>
      </c>
      <c r="Q68" s="68">
        <v>4</v>
      </c>
      <c r="R68" s="68">
        <v>11</v>
      </c>
      <c r="S68" s="68">
        <v>5</v>
      </c>
      <c r="T68" s="68">
        <v>5</v>
      </c>
      <c r="U68" s="68">
        <v>6</v>
      </c>
      <c r="V68" s="68">
        <v>2</v>
      </c>
      <c r="W68" s="68">
        <v>5</v>
      </c>
      <c r="X68" s="68">
        <v>3</v>
      </c>
      <c r="Y68" s="68">
        <v>4</v>
      </c>
      <c r="Z68" s="68">
        <v>3</v>
      </c>
      <c r="AA68" s="68">
        <v>7</v>
      </c>
      <c r="AB68" s="68">
        <v>3</v>
      </c>
      <c r="AC68" s="68">
        <v>3</v>
      </c>
      <c r="AD68" s="68">
        <v>3</v>
      </c>
      <c r="AE68" s="68">
        <v>2</v>
      </c>
      <c r="AF68" s="68">
        <v>4</v>
      </c>
      <c r="AG68" s="68">
        <v>1</v>
      </c>
      <c r="AH68" s="68">
        <v>2</v>
      </c>
      <c r="AI68" s="68">
        <v>2</v>
      </c>
      <c r="AJ68" s="68">
        <v>2</v>
      </c>
      <c r="AK68" s="68">
        <v>1</v>
      </c>
      <c r="AL68" s="68">
        <v>2</v>
      </c>
      <c r="AM68" s="68">
        <v>5</v>
      </c>
      <c r="AN68" s="68">
        <v>2</v>
      </c>
      <c r="AO68" s="68">
        <v>3</v>
      </c>
      <c r="AP68" s="68">
        <v>0</v>
      </c>
      <c r="AQ68" s="68">
        <v>0</v>
      </c>
      <c r="AR68" s="68">
        <v>3</v>
      </c>
      <c r="AS68" s="68">
        <v>3</v>
      </c>
      <c r="AT68" s="68">
        <v>2</v>
      </c>
      <c r="AU68" s="68">
        <v>6</v>
      </c>
      <c r="AV68" s="68">
        <v>1</v>
      </c>
      <c r="AW68" s="68">
        <v>0</v>
      </c>
      <c r="AX68" s="68">
        <v>5</v>
      </c>
      <c r="AY68" s="68">
        <v>1</v>
      </c>
      <c r="AZ68" s="68">
        <v>1</v>
      </c>
      <c r="BA68" s="68">
        <v>3</v>
      </c>
      <c r="BB68" s="68">
        <v>1</v>
      </c>
      <c r="BC68" s="153">
        <v>1</v>
      </c>
      <c r="BD68" s="154">
        <v>36</v>
      </c>
      <c r="BE68" s="73">
        <v>322</v>
      </c>
      <c r="BF68" s="73">
        <v>441.796439790576</v>
      </c>
      <c r="BG68" s="73">
        <v>576.1059099121264</v>
      </c>
    </row>
    <row r="69" spans="1:59" s="66" customFormat="1" ht="12">
      <c r="A69"/>
      <c r="B69" s="275" t="s">
        <v>343</v>
      </c>
      <c r="C69" s="273"/>
      <c r="D69" s="35">
        <v>108</v>
      </c>
      <c r="E69" s="35">
        <v>1</v>
      </c>
      <c r="F69" s="35">
        <v>0</v>
      </c>
      <c r="G69" s="35">
        <v>1</v>
      </c>
      <c r="H69" s="35">
        <v>1</v>
      </c>
      <c r="I69" s="35">
        <v>0</v>
      </c>
      <c r="J69" s="35">
        <v>3</v>
      </c>
      <c r="K69" s="35">
        <v>1</v>
      </c>
      <c r="L69" s="35">
        <v>6</v>
      </c>
      <c r="M69" s="35">
        <v>2</v>
      </c>
      <c r="N69" s="35">
        <v>0</v>
      </c>
      <c r="O69" s="35">
        <v>5</v>
      </c>
      <c r="P69" s="35">
        <v>2</v>
      </c>
      <c r="Q69" s="35">
        <v>7</v>
      </c>
      <c r="R69" s="35">
        <v>1</v>
      </c>
      <c r="S69" s="35">
        <v>6</v>
      </c>
      <c r="T69" s="35">
        <v>3</v>
      </c>
      <c r="U69" s="35">
        <v>3</v>
      </c>
      <c r="V69" s="35">
        <v>4</v>
      </c>
      <c r="W69" s="35">
        <v>2</v>
      </c>
      <c r="X69" s="35">
        <v>3</v>
      </c>
      <c r="Y69" s="35">
        <v>5</v>
      </c>
      <c r="Z69" s="35">
        <v>3</v>
      </c>
      <c r="AA69" s="35">
        <v>5</v>
      </c>
      <c r="AB69" s="35">
        <v>2</v>
      </c>
      <c r="AC69" s="35">
        <v>4</v>
      </c>
      <c r="AD69" s="35">
        <v>1</v>
      </c>
      <c r="AE69" s="35">
        <v>2</v>
      </c>
      <c r="AF69" s="35">
        <v>3</v>
      </c>
      <c r="AG69" s="35">
        <v>1</v>
      </c>
      <c r="AH69" s="35">
        <v>1</v>
      </c>
      <c r="AI69" s="35">
        <v>3</v>
      </c>
      <c r="AJ69" s="35">
        <v>1</v>
      </c>
      <c r="AK69" s="35">
        <v>0</v>
      </c>
      <c r="AL69" s="35">
        <v>0</v>
      </c>
      <c r="AM69" s="35">
        <v>4</v>
      </c>
      <c r="AN69" s="35">
        <v>2</v>
      </c>
      <c r="AO69" s="35">
        <v>0</v>
      </c>
      <c r="AP69" s="35">
        <v>0</v>
      </c>
      <c r="AQ69" s="35">
        <v>2</v>
      </c>
      <c r="AR69" s="35">
        <v>1</v>
      </c>
      <c r="AS69" s="35">
        <v>2</v>
      </c>
      <c r="AT69" s="35">
        <v>2</v>
      </c>
      <c r="AU69" s="35">
        <v>0</v>
      </c>
      <c r="AV69" s="35">
        <v>0</v>
      </c>
      <c r="AW69" s="35">
        <v>0</v>
      </c>
      <c r="AX69" s="35">
        <v>2</v>
      </c>
      <c r="AY69" s="35">
        <v>0</v>
      </c>
      <c r="AZ69" s="35">
        <v>0</v>
      </c>
      <c r="BA69" s="35">
        <v>0</v>
      </c>
      <c r="BB69" s="35">
        <v>0</v>
      </c>
      <c r="BC69" s="155">
        <v>0</v>
      </c>
      <c r="BD69" s="156">
        <v>11</v>
      </c>
      <c r="BE69" s="41">
        <v>294.905</v>
      </c>
      <c r="BF69" s="41">
        <v>333.21037037037024</v>
      </c>
      <c r="BG69" s="111">
        <v>168.4095404201747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BF3:BF4"/>
    <mergeCell ref="BG3:BG4"/>
    <mergeCell ref="B6:C6"/>
    <mergeCell ref="B7:C7"/>
    <mergeCell ref="B3:C3"/>
    <mergeCell ref="B4:C5"/>
    <mergeCell ref="D3:D5"/>
    <mergeCell ref="BE3:BE4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4:C64"/>
    <mergeCell ref="B53:C53"/>
    <mergeCell ref="B54:C54"/>
    <mergeCell ref="B55:C55"/>
    <mergeCell ref="B56:C56"/>
    <mergeCell ref="B57:C57"/>
    <mergeCell ref="B58:C58"/>
    <mergeCell ref="B65:C65"/>
    <mergeCell ref="B59:C59"/>
    <mergeCell ref="B60:C60"/>
    <mergeCell ref="B61:C61"/>
    <mergeCell ref="B66:C66"/>
    <mergeCell ref="B69:C69"/>
    <mergeCell ref="B67:C67"/>
    <mergeCell ref="B68:C68"/>
    <mergeCell ref="B62:C62"/>
    <mergeCell ref="B63:C63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showGridLines="0" zoomScalePageLayoutView="0" workbookViewId="0" topLeftCell="A13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  <col min="48" max="48" width="8.140625" style="0" customWidth="1"/>
    <col min="49" max="50" width="8.28125" style="0" customWidth="1"/>
    <col min="51" max="54" width="6.140625" style="0" customWidth="1"/>
    <col min="55" max="56" width="8.140625" style="0" customWidth="1"/>
    <col min="57" max="57" width="9.421875" style="0" bestFit="1" customWidth="1"/>
  </cols>
  <sheetData>
    <row r="1" spans="2:44" ht="17.25" customHeight="1">
      <c r="B1" s="16" t="s">
        <v>388</v>
      </c>
      <c r="C1" s="16"/>
      <c r="E1" s="16" t="s">
        <v>272</v>
      </c>
      <c r="R1" s="16" t="s">
        <v>273</v>
      </c>
      <c r="AE1" s="16" t="s">
        <v>273</v>
      </c>
      <c r="AR1" s="16" t="s">
        <v>273</v>
      </c>
    </row>
    <row r="2" ht="17.25" customHeight="1"/>
    <row r="3" spans="2:50" ht="24" customHeight="1">
      <c r="B3" s="344" t="s">
        <v>336</v>
      </c>
      <c r="C3" s="394"/>
      <c r="D3" s="338"/>
      <c r="E3" s="334" t="s">
        <v>0</v>
      </c>
      <c r="F3" s="168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245" t="s">
        <v>355</v>
      </c>
      <c r="AV3" s="395" t="s">
        <v>50</v>
      </c>
      <c r="AW3" s="395" t="s">
        <v>51</v>
      </c>
      <c r="AX3" s="399" t="s">
        <v>274</v>
      </c>
    </row>
    <row r="4" spans="2:50" s="17" customFormat="1" ht="13.5">
      <c r="B4" s="354" t="s">
        <v>337</v>
      </c>
      <c r="C4" s="400"/>
      <c r="D4" s="355"/>
      <c r="E4" s="335"/>
      <c r="F4" s="169" t="s">
        <v>95</v>
      </c>
      <c r="G4" s="132" t="s">
        <v>95</v>
      </c>
      <c r="H4" s="132" t="s">
        <v>95</v>
      </c>
      <c r="I4" s="132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32" t="s">
        <v>95</v>
      </c>
      <c r="P4" s="132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32" t="s">
        <v>95</v>
      </c>
      <c r="Y4" s="132" t="s">
        <v>95</v>
      </c>
      <c r="Z4" s="132" t="s">
        <v>95</v>
      </c>
      <c r="AA4" s="132" t="s">
        <v>95</v>
      </c>
      <c r="AB4" s="132" t="s">
        <v>95</v>
      </c>
      <c r="AC4" s="132" t="s">
        <v>95</v>
      </c>
      <c r="AD4" s="132" t="s">
        <v>95</v>
      </c>
      <c r="AE4" s="132" t="s">
        <v>95</v>
      </c>
      <c r="AF4" s="132" t="s">
        <v>95</v>
      </c>
      <c r="AG4" s="132" t="s">
        <v>95</v>
      </c>
      <c r="AH4" s="132" t="s">
        <v>95</v>
      </c>
      <c r="AI4" s="132" t="s">
        <v>95</v>
      </c>
      <c r="AJ4" s="132" t="s">
        <v>95</v>
      </c>
      <c r="AK4" s="132" t="s">
        <v>95</v>
      </c>
      <c r="AL4" s="132" t="s">
        <v>95</v>
      </c>
      <c r="AM4" s="132" t="s">
        <v>95</v>
      </c>
      <c r="AN4" s="132" t="s">
        <v>95</v>
      </c>
      <c r="AO4" s="132" t="s">
        <v>95</v>
      </c>
      <c r="AP4" s="132" t="s">
        <v>95</v>
      </c>
      <c r="AQ4" s="132" t="s">
        <v>95</v>
      </c>
      <c r="AR4" s="132" t="s">
        <v>95</v>
      </c>
      <c r="AS4" s="132" t="s">
        <v>95</v>
      </c>
      <c r="AT4" s="132" t="s">
        <v>95</v>
      </c>
      <c r="AU4" s="132" t="s">
        <v>95</v>
      </c>
      <c r="AV4" s="335"/>
      <c r="AW4" s="335"/>
      <c r="AX4" s="392"/>
    </row>
    <row r="5" spans="2:50" ht="24" customHeight="1">
      <c r="B5" s="356"/>
      <c r="C5" s="401"/>
      <c r="D5" s="349"/>
      <c r="E5" s="336"/>
      <c r="F5" s="171" t="s">
        <v>275</v>
      </c>
      <c r="G5" s="172">
        <v>79.99</v>
      </c>
      <c r="H5" s="172">
        <v>84.99</v>
      </c>
      <c r="I5" s="172">
        <v>89.99</v>
      </c>
      <c r="J5" s="172">
        <v>94.99</v>
      </c>
      <c r="K5" s="172">
        <v>99.99</v>
      </c>
      <c r="L5" s="172">
        <v>104.99</v>
      </c>
      <c r="M5" s="172">
        <v>109.99</v>
      </c>
      <c r="N5" s="172">
        <v>114.99</v>
      </c>
      <c r="O5" s="172">
        <v>119.99</v>
      </c>
      <c r="P5" s="172">
        <v>124.99</v>
      </c>
      <c r="Q5" s="172">
        <v>129.99</v>
      </c>
      <c r="R5" s="172">
        <v>134.99</v>
      </c>
      <c r="S5" s="172">
        <v>139.99</v>
      </c>
      <c r="T5" s="172">
        <v>144.99</v>
      </c>
      <c r="U5" s="172">
        <v>149.99</v>
      </c>
      <c r="V5" s="172">
        <v>154.99</v>
      </c>
      <c r="W5" s="172">
        <v>159.99</v>
      </c>
      <c r="X5" s="172">
        <v>164.99</v>
      </c>
      <c r="Y5" s="172">
        <v>169.99</v>
      </c>
      <c r="Z5" s="172">
        <v>174.99</v>
      </c>
      <c r="AA5" s="172">
        <v>179.99</v>
      </c>
      <c r="AB5" s="172">
        <v>184.99</v>
      </c>
      <c r="AC5" s="172">
        <v>189.99</v>
      </c>
      <c r="AD5" s="172">
        <v>194.99</v>
      </c>
      <c r="AE5" s="172">
        <v>199.99</v>
      </c>
      <c r="AF5" s="172">
        <v>204.99</v>
      </c>
      <c r="AG5" s="172">
        <v>209.99</v>
      </c>
      <c r="AH5" s="172">
        <v>214.99</v>
      </c>
      <c r="AI5" s="172">
        <v>219.99</v>
      </c>
      <c r="AJ5" s="172">
        <v>224.99</v>
      </c>
      <c r="AK5" s="172">
        <v>229.99</v>
      </c>
      <c r="AL5" s="172">
        <v>234.99</v>
      </c>
      <c r="AM5" s="172">
        <v>239.99</v>
      </c>
      <c r="AN5" s="172">
        <v>244.99</v>
      </c>
      <c r="AO5" s="172">
        <v>249.99</v>
      </c>
      <c r="AP5" s="172">
        <v>254.99</v>
      </c>
      <c r="AQ5" s="172">
        <v>259.99</v>
      </c>
      <c r="AR5" s="172">
        <v>264.99</v>
      </c>
      <c r="AS5" s="172">
        <v>269.99</v>
      </c>
      <c r="AT5" s="172">
        <v>274.99</v>
      </c>
      <c r="AU5" s="171"/>
      <c r="AV5" s="173" t="s">
        <v>276</v>
      </c>
      <c r="AW5" s="173" t="s">
        <v>276</v>
      </c>
      <c r="AX5" s="173" t="s">
        <v>276</v>
      </c>
    </row>
    <row r="6" spans="2:50" ht="16.5" customHeight="1">
      <c r="B6" s="389" t="s">
        <v>0</v>
      </c>
      <c r="C6" s="398"/>
      <c r="D6" s="397"/>
      <c r="E6" s="174">
        <v>15239</v>
      </c>
      <c r="F6" s="175">
        <v>240</v>
      </c>
      <c r="G6" s="175">
        <v>227</v>
      </c>
      <c r="H6" s="175">
        <v>285</v>
      </c>
      <c r="I6" s="175">
        <v>360</v>
      </c>
      <c r="J6" s="175">
        <v>510</v>
      </c>
      <c r="K6" s="175">
        <v>729</v>
      </c>
      <c r="L6" s="175">
        <v>875</v>
      </c>
      <c r="M6" s="175">
        <v>1114</v>
      </c>
      <c r="N6" s="175">
        <v>1250</v>
      </c>
      <c r="O6" s="175">
        <v>1219</v>
      </c>
      <c r="P6" s="175">
        <v>1231</v>
      </c>
      <c r="Q6" s="175">
        <v>1151</v>
      </c>
      <c r="R6" s="175">
        <v>1008</v>
      </c>
      <c r="S6" s="175">
        <v>739</v>
      </c>
      <c r="T6" s="175">
        <v>622</v>
      </c>
      <c r="U6" s="175">
        <v>523</v>
      </c>
      <c r="V6" s="175">
        <v>436</v>
      </c>
      <c r="W6" s="176">
        <v>382</v>
      </c>
      <c r="X6" s="176">
        <v>331</v>
      </c>
      <c r="Y6" s="176">
        <v>282</v>
      </c>
      <c r="Z6" s="177">
        <v>298</v>
      </c>
      <c r="AA6" s="177">
        <v>201</v>
      </c>
      <c r="AB6" s="177">
        <v>179</v>
      </c>
      <c r="AC6" s="177">
        <v>145</v>
      </c>
      <c r="AD6" s="187">
        <v>133</v>
      </c>
      <c r="AE6" s="187">
        <v>193</v>
      </c>
      <c r="AF6" s="187">
        <v>99</v>
      </c>
      <c r="AG6">
        <v>69</v>
      </c>
      <c r="AH6">
        <v>63</v>
      </c>
      <c r="AI6">
        <v>44</v>
      </c>
      <c r="AJ6">
        <v>38</v>
      </c>
      <c r="AK6">
        <v>46</v>
      </c>
      <c r="AL6">
        <v>25</v>
      </c>
      <c r="AM6">
        <v>43</v>
      </c>
      <c r="AN6">
        <v>25</v>
      </c>
      <c r="AO6">
        <v>17</v>
      </c>
      <c r="AP6">
        <v>22</v>
      </c>
      <c r="AQ6">
        <v>8</v>
      </c>
      <c r="AR6">
        <v>10</v>
      </c>
      <c r="AS6">
        <v>8</v>
      </c>
      <c r="AT6">
        <v>8</v>
      </c>
      <c r="AU6">
        <v>51</v>
      </c>
      <c r="AV6" s="189">
        <v>123.18</v>
      </c>
      <c r="AW6" s="125">
        <v>129.29459807074014</v>
      </c>
      <c r="AX6" s="125">
        <v>33.74235349322752</v>
      </c>
    </row>
    <row r="7" spans="1:50" ht="16.5" customHeight="1">
      <c r="A7" s="17"/>
      <c r="B7" s="365" t="s">
        <v>261</v>
      </c>
      <c r="C7" s="398"/>
      <c r="D7" s="397"/>
      <c r="E7" s="174">
        <v>6485</v>
      </c>
      <c r="F7" s="175">
        <v>128</v>
      </c>
      <c r="G7" s="175">
        <v>121</v>
      </c>
      <c r="H7" s="175">
        <v>142</v>
      </c>
      <c r="I7" s="175">
        <v>175</v>
      </c>
      <c r="J7" s="175">
        <v>237</v>
      </c>
      <c r="K7" s="175">
        <v>336</v>
      </c>
      <c r="L7" s="175">
        <v>373</v>
      </c>
      <c r="M7" s="175">
        <v>503</v>
      </c>
      <c r="N7" s="175">
        <v>482</v>
      </c>
      <c r="O7" s="175">
        <v>480</v>
      </c>
      <c r="P7" s="175">
        <v>451</v>
      </c>
      <c r="Q7" s="175">
        <v>448</v>
      </c>
      <c r="R7" s="175">
        <v>368</v>
      </c>
      <c r="S7" s="175">
        <v>324</v>
      </c>
      <c r="T7" s="175">
        <v>256</v>
      </c>
      <c r="U7" s="175">
        <v>212</v>
      </c>
      <c r="V7" s="175">
        <v>181</v>
      </c>
      <c r="W7" s="176">
        <v>177</v>
      </c>
      <c r="X7" s="176">
        <v>144</v>
      </c>
      <c r="Y7" s="176">
        <v>128</v>
      </c>
      <c r="Z7" s="146">
        <v>147</v>
      </c>
      <c r="AA7" s="146">
        <v>96</v>
      </c>
      <c r="AB7" s="146">
        <v>90</v>
      </c>
      <c r="AC7" s="146">
        <v>66</v>
      </c>
      <c r="AD7" s="186">
        <v>68</v>
      </c>
      <c r="AE7" s="186">
        <v>89</v>
      </c>
      <c r="AF7" s="186">
        <v>50</v>
      </c>
      <c r="AG7" s="146">
        <v>32</v>
      </c>
      <c r="AH7" s="146">
        <v>22</v>
      </c>
      <c r="AI7" s="146">
        <v>13</v>
      </c>
      <c r="AJ7" s="146">
        <v>20</v>
      </c>
      <c r="AK7" s="146">
        <v>21</v>
      </c>
      <c r="AL7" s="146">
        <v>14</v>
      </c>
      <c r="AM7" s="146">
        <v>20</v>
      </c>
      <c r="AN7" s="146">
        <v>14</v>
      </c>
      <c r="AO7" s="146">
        <v>7</v>
      </c>
      <c r="AP7" s="146">
        <v>13</v>
      </c>
      <c r="AQ7" s="146">
        <v>3</v>
      </c>
      <c r="AR7" s="146">
        <v>6</v>
      </c>
      <c r="AS7" s="146">
        <v>2</v>
      </c>
      <c r="AT7" s="146">
        <v>6</v>
      </c>
      <c r="AU7" s="146">
        <v>20</v>
      </c>
      <c r="AV7" s="121">
        <v>122.81</v>
      </c>
      <c r="AW7" s="161">
        <v>129.40339552814189</v>
      </c>
      <c r="AX7" s="161">
        <v>35.2543127393341</v>
      </c>
    </row>
    <row r="8" spans="2:50" ht="16.5" customHeight="1">
      <c r="B8" s="298"/>
      <c r="C8" s="365" t="s">
        <v>262</v>
      </c>
      <c r="D8" s="397"/>
      <c r="E8" s="178">
        <v>3922</v>
      </c>
      <c r="F8" s="179">
        <v>97</v>
      </c>
      <c r="G8" s="179">
        <v>95</v>
      </c>
      <c r="H8" s="179">
        <v>108</v>
      </c>
      <c r="I8" s="179">
        <v>124</v>
      </c>
      <c r="J8" s="179">
        <v>160</v>
      </c>
      <c r="K8" s="179">
        <v>241</v>
      </c>
      <c r="L8" s="179">
        <v>232</v>
      </c>
      <c r="M8" s="179">
        <v>314</v>
      </c>
      <c r="N8" s="179">
        <v>281</v>
      </c>
      <c r="O8" s="179">
        <v>267</v>
      </c>
      <c r="P8" s="179">
        <v>260</v>
      </c>
      <c r="Q8" s="179">
        <v>233</v>
      </c>
      <c r="R8" s="179">
        <v>202</v>
      </c>
      <c r="S8" s="179">
        <v>175</v>
      </c>
      <c r="T8" s="179">
        <v>142</v>
      </c>
      <c r="U8" s="179">
        <v>132</v>
      </c>
      <c r="V8" s="179">
        <v>106</v>
      </c>
      <c r="W8" s="180">
        <v>96</v>
      </c>
      <c r="X8" s="180">
        <v>87</v>
      </c>
      <c r="Y8" s="180">
        <v>83</v>
      </c>
      <c r="Z8" s="66">
        <v>89</v>
      </c>
      <c r="AA8" s="66">
        <v>65</v>
      </c>
      <c r="AB8" s="66">
        <v>61</v>
      </c>
      <c r="AC8" s="66">
        <v>35</v>
      </c>
      <c r="AD8" s="188">
        <v>48</v>
      </c>
      <c r="AE8" s="188">
        <v>52</v>
      </c>
      <c r="AF8" s="188">
        <v>26</v>
      </c>
      <c r="AG8">
        <v>17</v>
      </c>
      <c r="AH8">
        <v>9</v>
      </c>
      <c r="AI8">
        <v>8</v>
      </c>
      <c r="AJ8">
        <v>11</v>
      </c>
      <c r="AK8">
        <v>13</v>
      </c>
      <c r="AL8">
        <v>8</v>
      </c>
      <c r="AM8">
        <v>8</v>
      </c>
      <c r="AN8">
        <v>8</v>
      </c>
      <c r="AO8">
        <v>1</v>
      </c>
      <c r="AP8">
        <v>9</v>
      </c>
      <c r="AQ8">
        <v>2</v>
      </c>
      <c r="AR8">
        <v>3</v>
      </c>
      <c r="AS8">
        <v>2</v>
      </c>
      <c r="AT8">
        <v>4</v>
      </c>
      <c r="AU8">
        <v>8</v>
      </c>
      <c r="AV8" s="122">
        <v>120.78999999999999</v>
      </c>
      <c r="AW8" s="125">
        <v>127.43420703722539</v>
      </c>
      <c r="AX8" s="125">
        <v>35.372168595394406</v>
      </c>
    </row>
    <row r="9" spans="2:50" ht="16.5" customHeight="1">
      <c r="B9" s="298"/>
      <c r="C9" s="298"/>
      <c r="D9" s="49" t="s">
        <v>263</v>
      </c>
      <c r="E9" s="178">
        <v>230</v>
      </c>
      <c r="F9" s="179">
        <v>6</v>
      </c>
      <c r="G9" s="179">
        <v>6</v>
      </c>
      <c r="H9" s="179">
        <v>8</v>
      </c>
      <c r="I9" s="179">
        <v>14</v>
      </c>
      <c r="J9" s="179">
        <v>14</v>
      </c>
      <c r="K9" s="179">
        <v>17</v>
      </c>
      <c r="L9" s="179">
        <v>13</v>
      </c>
      <c r="M9" s="179">
        <v>10</v>
      </c>
      <c r="N9" s="179">
        <v>11</v>
      </c>
      <c r="O9" s="179">
        <v>18</v>
      </c>
      <c r="P9" s="179">
        <v>8</v>
      </c>
      <c r="Q9" s="179">
        <v>17</v>
      </c>
      <c r="R9" s="179">
        <v>9</v>
      </c>
      <c r="S9" s="179">
        <v>11</v>
      </c>
      <c r="T9" s="179">
        <v>4</v>
      </c>
      <c r="U9" s="179">
        <v>7</v>
      </c>
      <c r="V9" s="179">
        <v>3</v>
      </c>
      <c r="W9" s="180">
        <v>9</v>
      </c>
      <c r="X9" s="180">
        <v>5</v>
      </c>
      <c r="Y9" s="180">
        <v>8</v>
      </c>
      <c r="Z9" s="66">
        <v>4</v>
      </c>
      <c r="AA9" s="66">
        <v>2</v>
      </c>
      <c r="AB9" s="66">
        <v>3</v>
      </c>
      <c r="AC9" s="66">
        <v>4</v>
      </c>
      <c r="AD9" s="188">
        <v>10</v>
      </c>
      <c r="AE9" s="188">
        <v>4</v>
      </c>
      <c r="AF9" s="188">
        <v>1</v>
      </c>
      <c r="AG9">
        <v>0</v>
      </c>
      <c r="AH9">
        <v>0</v>
      </c>
      <c r="AI9">
        <v>0</v>
      </c>
      <c r="AJ9">
        <v>2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 s="122">
        <v>118.625</v>
      </c>
      <c r="AW9" s="125">
        <v>126.78756521739128</v>
      </c>
      <c r="AX9" s="125">
        <v>36.7500974799837</v>
      </c>
    </row>
    <row r="10" spans="2:50" ht="16.5" customHeight="1">
      <c r="B10" s="298"/>
      <c r="C10" s="298"/>
      <c r="D10" s="49" t="s">
        <v>264</v>
      </c>
      <c r="E10" s="178">
        <v>829</v>
      </c>
      <c r="F10" s="179">
        <v>22</v>
      </c>
      <c r="G10" s="179">
        <v>29</v>
      </c>
      <c r="H10" s="179">
        <v>29</v>
      </c>
      <c r="I10" s="179">
        <v>27</v>
      </c>
      <c r="J10" s="179">
        <v>34</v>
      </c>
      <c r="K10" s="179">
        <v>67</v>
      </c>
      <c r="L10" s="179">
        <v>47</v>
      </c>
      <c r="M10" s="179">
        <v>62</v>
      </c>
      <c r="N10" s="179">
        <v>47</v>
      </c>
      <c r="O10" s="179">
        <v>47</v>
      </c>
      <c r="P10" s="179">
        <v>47</v>
      </c>
      <c r="Q10" s="179">
        <v>32</v>
      </c>
      <c r="R10" s="179">
        <v>42</v>
      </c>
      <c r="S10" s="179">
        <v>41</v>
      </c>
      <c r="T10" s="179">
        <v>31</v>
      </c>
      <c r="U10" s="179">
        <v>33</v>
      </c>
      <c r="V10" s="179">
        <v>26</v>
      </c>
      <c r="W10" s="180">
        <v>23</v>
      </c>
      <c r="X10" s="180">
        <v>18</v>
      </c>
      <c r="Y10" s="180">
        <v>17</v>
      </c>
      <c r="Z10" s="66">
        <v>22</v>
      </c>
      <c r="AA10" s="66">
        <v>10</v>
      </c>
      <c r="AB10" s="66">
        <v>15</v>
      </c>
      <c r="AC10" s="66">
        <v>5</v>
      </c>
      <c r="AD10" s="188">
        <v>14</v>
      </c>
      <c r="AE10" s="188">
        <v>15</v>
      </c>
      <c r="AF10" s="188">
        <v>4</v>
      </c>
      <c r="AG10">
        <v>2</v>
      </c>
      <c r="AH10">
        <v>1</v>
      </c>
      <c r="AI10">
        <v>1</v>
      </c>
      <c r="AJ10">
        <v>2</v>
      </c>
      <c r="AK10">
        <v>3</v>
      </c>
      <c r="AL10">
        <v>0</v>
      </c>
      <c r="AM10">
        <v>1</v>
      </c>
      <c r="AN10">
        <v>4</v>
      </c>
      <c r="AO10">
        <v>0</v>
      </c>
      <c r="AP10">
        <v>1</v>
      </c>
      <c r="AQ10">
        <v>1</v>
      </c>
      <c r="AR10">
        <v>0</v>
      </c>
      <c r="AS10">
        <v>0</v>
      </c>
      <c r="AT10">
        <v>3</v>
      </c>
      <c r="AU10">
        <v>4</v>
      </c>
      <c r="AV10" s="122">
        <v>120.4</v>
      </c>
      <c r="AW10" s="125">
        <v>127.60882991556086</v>
      </c>
      <c r="AX10" s="125">
        <v>38.325341778274066</v>
      </c>
    </row>
    <row r="11" spans="2:50" ht="16.5" customHeight="1">
      <c r="B11" s="298"/>
      <c r="C11" s="298"/>
      <c r="D11" s="49" t="s">
        <v>265</v>
      </c>
      <c r="E11" s="178">
        <v>743</v>
      </c>
      <c r="F11" s="179">
        <v>18</v>
      </c>
      <c r="G11" s="179">
        <v>20</v>
      </c>
      <c r="H11" s="179">
        <v>20</v>
      </c>
      <c r="I11" s="179">
        <v>16</v>
      </c>
      <c r="J11" s="179">
        <v>28</v>
      </c>
      <c r="K11" s="179">
        <v>55</v>
      </c>
      <c r="L11" s="179">
        <v>56</v>
      </c>
      <c r="M11" s="179">
        <v>56</v>
      </c>
      <c r="N11" s="179">
        <v>45</v>
      </c>
      <c r="O11" s="179">
        <v>47</v>
      </c>
      <c r="P11" s="179">
        <v>50</v>
      </c>
      <c r="Q11" s="179">
        <v>44</v>
      </c>
      <c r="R11" s="179">
        <v>32</v>
      </c>
      <c r="S11" s="179">
        <v>34</v>
      </c>
      <c r="T11" s="179">
        <v>28</v>
      </c>
      <c r="U11" s="179">
        <v>24</v>
      </c>
      <c r="V11" s="179">
        <v>17</v>
      </c>
      <c r="W11" s="180">
        <v>20</v>
      </c>
      <c r="X11" s="180">
        <v>21</v>
      </c>
      <c r="Y11" s="180">
        <v>15</v>
      </c>
      <c r="Z11" s="66">
        <v>19</v>
      </c>
      <c r="AA11" s="66">
        <v>16</v>
      </c>
      <c r="AB11" s="66">
        <v>10</v>
      </c>
      <c r="AC11" s="66">
        <v>5</v>
      </c>
      <c r="AD11" s="188">
        <v>7</v>
      </c>
      <c r="AE11" s="188">
        <v>10</v>
      </c>
      <c r="AF11" s="188">
        <v>5</v>
      </c>
      <c r="AG11">
        <v>4</v>
      </c>
      <c r="AH11">
        <v>1</v>
      </c>
      <c r="AI11">
        <v>2</v>
      </c>
      <c r="AJ11">
        <v>1</v>
      </c>
      <c r="AK11">
        <v>4</v>
      </c>
      <c r="AL11">
        <v>4</v>
      </c>
      <c r="AM11">
        <v>3</v>
      </c>
      <c r="AN11">
        <v>2</v>
      </c>
      <c r="AO11">
        <v>0</v>
      </c>
      <c r="AP11">
        <v>1</v>
      </c>
      <c r="AQ11">
        <v>0</v>
      </c>
      <c r="AR11">
        <v>1</v>
      </c>
      <c r="AS11">
        <v>0</v>
      </c>
      <c r="AT11">
        <v>0</v>
      </c>
      <c r="AU11">
        <v>2</v>
      </c>
      <c r="AV11" s="122">
        <v>120.75</v>
      </c>
      <c r="AW11" s="125">
        <v>128.0392597577389</v>
      </c>
      <c r="AX11" s="125">
        <v>35.86737052418574</v>
      </c>
    </row>
    <row r="12" spans="2:50" ht="16.5" customHeight="1">
      <c r="B12" s="298"/>
      <c r="C12" s="298"/>
      <c r="D12" s="49" t="s">
        <v>266</v>
      </c>
      <c r="E12" s="178">
        <v>734</v>
      </c>
      <c r="F12" s="179">
        <v>17</v>
      </c>
      <c r="G12" s="179">
        <v>14</v>
      </c>
      <c r="H12" s="179">
        <v>23</v>
      </c>
      <c r="I12" s="179">
        <v>24</v>
      </c>
      <c r="J12" s="179">
        <v>36</v>
      </c>
      <c r="K12" s="179">
        <v>47</v>
      </c>
      <c r="L12" s="179">
        <v>43</v>
      </c>
      <c r="M12" s="179">
        <v>62</v>
      </c>
      <c r="N12" s="179">
        <v>48</v>
      </c>
      <c r="O12" s="179">
        <v>48</v>
      </c>
      <c r="P12" s="179">
        <v>50</v>
      </c>
      <c r="Q12" s="179">
        <v>36</v>
      </c>
      <c r="R12" s="179">
        <v>44</v>
      </c>
      <c r="S12" s="179">
        <v>27</v>
      </c>
      <c r="T12" s="179">
        <v>23</v>
      </c>
      <c r="U12" s="179">
        <v>25</v>
      </c>
      <c r="V12" s="179">
        <v>24</v>
      </c>
      <c r="W12" s="180">
        <v>14</v>
      </c>
      <c r="X12" s="180">
        <v>15</v>
      </c>
      <c r="Y12" s="180">
        <v>17</v>
      </c>
      <c r="Z12" s="66">
        <v>18</v>
      </c>
      <c r="AA12" s="66">
        <v>17</v>
      </c>
      <c r="AB12" s="66">
        <v>10</v>
      </c>
      <c r="AC12" s="66">
        <v>9</v>
      </c>
      <c r="AD12" s="188">
        <v>8</v>
      </c>
      <c r="AE12" s="188">
        <v>6</v>
      </c>
      <c r="AF12" s="188">
        <v>8</v>
      </c>
      <c r="AG12">
        <v>3</v>
      </c>
      <c r="AH12">
        <v>1</v>
      </c>
      <c r="AI12">
        <v>2</v>
      </c>
      <c r="AJ12">
        <v>1</v>
      </c>
      <c r="AK12">
        <v>3</v>
      </c>
      <c r="AL12">
        <v>0</v>
      </c>
      <c r="AM12">
        <v>1</v>
      </c>
      <c r="AN12">
        <v>1</v>
      </c>
      <c r="AO12">
        <v>1</v>
      </c>
      <c r="AP12">
        <v>4</v>
      </c>
      <c r="AQ12">
        <v>0</v>
      </c>
      <c r="AR12">
        <v>2</v>
      </c>
      <c r="AS12">
        <v>1</v>
      </c>
      <c r="AT12">
        <v>0</v>
      </c>
      <c r="AU12">
        <v>1</v>
      </c>
      <c r="AV12" s="122">
        <v>120.65</v>
      </c>
      <c r="AW12" s="125">
        <v>127.65598092643079</v>
      </c>
      <c r="AX12" s="125">
        <v>36.02177694461964</v>
      </c>
    </row>
    <row r="13" spans="2:50" ht="16.5" customHeight="1">
      <c r="B13" s="298"/>
      <c r="C13" s="298"/>
      <c r="D13" s="49" t="s">
        <v>267</v>
      </c>
      <c r="E13" s="178">
        <v>628</v>
      </c>
      <c r="F13" s="179">
        <v>22</v>
      </c>
      <c r="G13" s="179">
        <v>14</v>
      </c>
      <c r="H13" s="179">
        <v>14</v>
      </c>
      <c r="I13" s="179">
        <v>20</v>
      </c>
      <c r="J13" s="179">
        <v>25</v>
      </c>
      <c r="K13" s="179">
        <v>27</v>
      </c>
      <c r="L13" s="179">
        <v>37</v>
      </c>
      <c r="M13" s="179">
        <v>53</v>
      </c>
      <c r="N13" s="179">
        <v>57</v>
      </c>
      <c r="O13" s="179">
        <v>43</v>
      </c>
      <c r="P13" s="179">
        <v>44</v>
      </c>
      <c r="Q13" s="179">
        <v>39</v>
      </c>
      <c r="R13" s="179">
        <v>30</v>
      </c>
      <c r="S13" s="179">
        <v>27</v>
      </c>
      <c r="T13" s="179">
        <v>29</v>
      </c>
      <c r="U13" s="179">
        <v>23</v>
      </c>
      <c r="V13" s="179">
        <v>13</v>
      </c>
      <c r="W13" s="180">
        <v>17</v>
      </c>
      <c r="X13" s="180">
        <v>13</v>
      </c>
      <c r="Y13" s="180">
        <v>13</v>
      </c>
      <c r="Z13" s="66">
        <v>12</v>
      </c>
      <c r="AA13" s="66">
        <v>10</v>
      </c>
      <c r="AB13" s="66">
        <v>11</v>
      </c>
      <c r="AC13" s="66">
        <v>6</v>
      </c>
      <c r="AD13" s="188">
        <v>2</v>
      </c>
      <c r="AE13" s="188">
        <v>7</v>
      </c>
      <c r="AF13" s="188">
        <v>2</v>
      </c>
      <c r="AG13">
        <v>5</v>
      </c>
      <c r="AH13">
        <v>2</v>
      </c>
      <c r="AI13">
        <v>2</v>
      </c>
      <c r="AJ13">
        <v>1</v>
      </c>
      <c r="AK13">
        <v>0</v>
      </c>
      <c r="AL13">
        <v>3</v>
      </c>
      <c r="AM13">
        <v>2</v>
      </c>
      <c r="AN13">
        <v>0</v>
      </c>
      <c r="AO13">
        <v>0</v>
      </c>
      <c r="AP13">
        <v>2</v>
      </c>
      <c r="AQ13">
        <v>1</v>
      </c>
      <c r="AR13">
        <v>0</v>
      </c>
      <c r="AS13">
        <v>0</v>
      </c>
      <c r="AT13">
        <v>0</v>
      </c>
      <c r="AU13">
        <v>0</v>
      </c>
      <c r="AV13" s="122">
        <v>120.06</v>
      </c>
      <c r="AW13" s="125">
        <v>125.96329617834392</v>
      </c>
      <c r="AX13" s="125">
        <v>33.314668902422056</v>
      </c>
    </row>
    <row r="14" spans="2:50" ht="16.5" customHeight="1">
      <c r="B14" s="298"/>
      <c r="C14" s="298"/>
      <c r="D14" s="49" t="s">
        <v>268</v>
      </c>
      <c r="E14" s="178">
        <v>468</v>
      </c>
      <c r="F14" s="179">
        <v>5</v>
      </c>
      <c r="G14" s="179">
        <v>8</v>
      </c>
      <c r="H14" s="179">
        <v>5</v>
      </c>
      <c r="I14" s="179">
        <v>15</v>
      </c>
      <c r="J14" s="179">
        <v>12</v>
      </c>
      <c r="K14" s="179">
        <v>20</v>
      </c>
      <c r="L14" s="179">
        <v>22</v>
      </c>
      <c r="M14" s="179">
        <v>49</v>
      </c>
      <c r="N14" s="179">
        <v>41</v>
      </c>
      <c r="O14" s="179">
        <v>39</v>
      </c>
      <c r="P14" s="179">
        <v>39</v>
      </c>
      <c r="Q14" s="179">
        <v>33</v>
      </c>
      <c r="R14" s="179">
        <v>29</v>
      </c>
      <c r="S14" s="179">
        <v>19</v>
      </c>
      <c r="T14" s="179">
        <v>22</v>
      </c>
      <c r="U14" s="179">
        <v>13</v>
      </c>
      <c r="V14" s="179">
        <v>15</v>
      </c>
      <c r="W14" s="180">
        <v>7</v>
      </c>
      <c r="X14" s="180">
        <v>10</v>
      </c>
      <c r="Y14" s="180">
        <v>8</v>
      </c>
      <c r="Z14" s="66">
        <v>7</v>
      </c>
      <c r="AA14" s="66">
        <v>9</v>
      </c>
      <c r="AB14" s="66">
        <v>6</v>
      </c>
      <c r="AC14" s="66">
        <v>2</v>
      </c>
      <c r="AD14" s="188">
        <v>5</v>
      </c>
      <c r="AE14" s="188">
        <v>8</v>
      </c>
      <c r="AF14" s="188">
        <v>4</v>
      </c>
      <c r="AG14">
        <v>2</v>
      </c>
      <c r="AH14">
        <v>1</v>
      </c>
      <c r="AI14">
        <v>1</v>
      </c>
      <c r="AJ14">
        <v>4</v>
      </c>
      <c r="AK14">
        <v>3</v>
      </c>
      <c r="AL14">
        <v>1</v>
      </c>
      <c r="AM14">
        <v>1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1</v>
      </c>
      <c r="AU14">
        <v>1</v>
      </c>
      <c r="AV14" s="122">
        <v>122.55</v>
      </c>
      <c r="AW14" s="125">
        <v>129.52087606837614</v>
      </c>
      <c r="AX14" s="125">
        <v>33.594112679538185</v>
      </c>
    </row>
    <row r="15" spans="2:50" ht="16.5" customHeight="1">
      <c r="B15" s="298"/>
      <c r="C15" s="396"/>
      <c r="D15" s="49" t="s">
        <v>269</v>
      </c>
      <c r="E15" s="178">
        <v>290</v>
      </c>
      <c r="F15" s="179">
        <v>7</v>
      </c>
      <c r="G15" s="179">
        <v>4</v>
      </c>
      <c r="H15" s="179">
        <v>9</v>
      </c>
      <c r="I15" s="179">
        <v>8</v>
      </c>
      <c r="J15" s="179">
        <v>11</v>
      </c>
      <c r="K15" s="179">
        <v>8</v>
      </c>
      <c r="L15" s="179">
        <v>14</v>
      </c>
      <c r="M15" s="179">
        <v>22</v>
      </c>
      <c r="N15" s="179">
        <v>32</v>
      </c>
      <c r="O15" s="179">
        <v>25</v>
      </c>
      <c r="P15" s="179">
        <v>22</v>
      </c>
      <c r="Q15" s="179">
        <v>32</v>
      </c>
      <c r="R15" s="179">
        <v>16</v>
      </c>
      <c r="S15" s="179">
        <v>16</v>
      </c>
      <c r="T15" s="179">
        <v>5</v>
      </c>
      <c r="U15" s="179">
        <v>7</v>
      </c>
      <c r="V15" s="179">
        <v>8</v>
      </c>
      <c r="W15" s="180">
        <v>6</v>
      </c>
      <c r="X15" s="180">
        <v>5</v>
      </c>
      <c r="Y15" s="180">
        <v>5</v>
      </c>
      <c r="Z15" s="66">
        <v>7</v>
      </c>
      <c r="AA15" s="66">
        <v>1</v>
      </c>
      <c r="AB15" s="66">
        <v>6</v>
      </c>
      <c r="AC15" s="66">
        <v>4</v>
      </c>
      <c r="AD15" s="188">
        <v>2</v>
      </c>
      <c r="AE15" s="188">
        <v>2</v>
      </c>
      <c r="AF15" s="188">
        <v>2</v>
      </c>
      <c r="AG15">
        <v>1</v>
      </c>
      <c r="AH15">
        <v>3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 s="122">
        <v>120.9</v>
      </c>
      <c r="AW15" s="125">
        <v>125.15420689655173</v>
      </c>
      <c r="AX15" s="125">
        <v>29.205573404419244</v>
      </c>
    </row>
    <row r="16" spans="2:50" ht="16.5" customHeight="1">
      <c r="B16" s="298"/>
      <c r="C16" s="365" t="s">
        <v>270</v>
      </c>
      <c r="D16" s="397"/>
      <c r="E16" s="178">
        <v>1108</v>
      </c>
      <c r="F16" s="179">
        <v>14</v>
      </c>
      <c r="G16" s="179">
        <v>11</v>
      </c>
      <c r="H16" s="179">
        <v>18</v>
      </c>
      <c r="I16" s="179">
        <v>29</v>
      </c>
      <c r="J16" s="179">
        <v>48</v>
      </c>
      <c r="K16" s="179">
        <v>52</v>
      </c>
      <c r="L16" s="179">
        <v>76</v>
      </c>
      <c r="M16" s="179">
        <v>83</v>
      </c>
      <c r="N16" s="179">
        <v>80</v>
      </c>
      <c r="O16" s="179">
        <v>87</v>
      </c>
      <c r="P16" s="179">
        <v>69</v>
      </c>
      <c r="Q16" s="179">
        <v>72</v>
      </c>
      <c r="R16" s="179">
        <v>58</v>
      </c>
      <c r="S16" s="179">
        <v>64</v>
      </c>
      <c r="T16" s="179">
        <v>39</v>
      </c>
      <c r="U16" s="179">
        <v>34</v>
      </c>
      <c r="V16" s="179">
        <v>30</v>
      </c>
      <c r="W16" s="180">
        <v>33</v>
      </c>
      <c r="X16" s="180">
        <v>28</v>
      </c>
      <c r="Y16" s="180">
        <v>21</v>
      </c>
      <c r="Z16" s="66">
        <v>30</v>
      </c>
      <c r="AA16" s="66">
        <v>13</v>
      </c>
      <c r="AB16" s="66">
        <v>14</v>
      </c>
      <c r="AC16" s="66">
        <v>13</v>
      </c>
      <c r="AD16" s="188">
        <v>12</v>
      </c>
      <c r="AE16" s="188">
        <v>12</v>
      </c>
      <c r="AF16" s="188">
        <v>12</v>
      </c>
      <c r="AG16">
        <v>8</v>
      </c>
      <c r="AH16">
        <v>8</v>
      </c>
      <c r="AI16">
        <v>1</v>
      </c>
      <c r="AJ16">
        <v>7</v>
      </c>
      <c r="AK16">
        <v>5</v>
      </c>
      <c r="AL16">
        <v>4</v>
      </c>
      <c r="AM16">
        <v>3</v>
      </c>
      <c r="AN16">
        <v>3</v>
      </c>
      <c r="AO16">
        <v>5</v>
      </c>
      <c r="AP16">
        <v>1</v>
      </c>
      <c r="AQ16">
        <v>1</v>
      </c>
      <c r="AR16">
        <v>1</v>
      </c>
      <c r="AS16">
        <v>0</v>
      </c>
      <c r="AT16">
        <v>0</v>
      </c>
      <c r="AU16">
        <v>9</v>
      </c>
      <c r="AV16" s="122">
        <v>124</v>
      </c>
      <c r="AW16" s="125">
        <v>132.47784296028874</v>
      </c>
      <c r="AX16" s="125">
        <v>38.08622804989174</v>
      </c>
    </row>
    <row r="17" spans="2:50" ht="16.5" customHeight="1">
      <c r="B17" s="298"/>
      <c r="C17" s="298"/>
      <c r="D17" s="49" t="s">
        <v>263</v>
      </c>
      <c r="E17" s="178">
        <v>181</v>
      </c>
      <c r="F17" s="179">
        <v>2</v>
      </c>
      <c r="G17" s="179">
        <v>4</v>
      </c>
      <c r="H17" s="179">
        <v>5</v>
      </c>
      <c r="I17" s="179">
        <v>5</v>
      </c>
      <c r="J17" s="179">
        <v>9</v>
      </c>
      <c r="K17" s="179">
        <v>11</v>
      </c>
      <c r="L17" s="179">
        <v>20</v>
      </c>
      <c r="M17" s="179">
        <v>15</v>
      </c>
      <c r="N17" s="179">
        <v>7</v>
      </c>
      <c r="O17" s="179">
        <v>11</v>
      </c>
      <c r="P17" s="179">
        <v>8</v>
      </c>
      <c r="Q17" s="179">
        <v>4</v>
      </c>
      <c r="R17" s="179">
        <v>8</v>
      </c>
      <c r="S17" s="179">
        <v>7</v>
      </c>
      <c r="T17" s="179">
        <v>6</v>
      </c>
      <c r="U17" s="179">
        <v>5</v>
      </c>
      <c r="V17" s="179">
        <v>1</v>
      </c>
      <c r="W17" s="180">
        <v>10</v>
      </c>
      <c r="X17" s="180">
        <v>4</v>
      </c>
      <c r="Y17" s="180">
        <v>3</v>
      </c>
      <c r="Z17" s="66">
        <v>4</v>
      </c>
      <c r="AA17" s="66">
        <v>3</v>
      </c>
      <c r="AB17" s="66">
        <v>4</v>
      </c>
      <c r="AC17" s="66">
        <v>4</v>
      </c>
      <c r="AD17" s="188">
        <v>4</v>
      </c>
      <c r="AE17" s="188">
        <v>4</v>
      </c>
      <c r="AF17" s="188">
        <v>1</v>
      </c>
      <c r="AG17">
        <v>1</v>
      </c>
      <c r="AH17">
        <v>0</v>
      </c>
      <c r="AI17">
        <v>1</v>
      </c>
      <c r="AJ17">
        <v>1</v>
      </c>
      <c r="AK17">
        <v>1</v>
      </c>
      <c r="AL17">
        <v>1</v>
      </c>
      <c r="AM17">
        <v>0</v>
      </c>
      <c r="AN17">
        <v>2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4</v>
      </c>
      <c r="AV17" s="122">
        <v>121.72</v>
      </c>
      <c r="AW17" s="125">
        <v>135.2998895027624</v>
      </c>
      <c r="AX17" s="125">
        <v>47.020234001366674</v>
      </c>
    </row>
    <row r="18" spans="2:50" ht="16.5" customHeight="1">
      <c r="B18" s="298"/>
      <c r="C18" s="298"/>
      <c r="D18" s="49" t="s">
        <v>264</v>
      </c>
      <c r="E18" s="178">
        <v>290</v>
      </c>
      <c r="F18" s="179">
        <v>2</v>
      </c>
      <c r="G18" s="179">
        <v>2</v>
      </c>
      <c r="H18" s="179">
        <v>7</v>
      </c>
      <c r="I18" s="179">
        <v>6</v>
      </c>
      <c r="J18" s="179">
        <v>15</v>
      </c>
      <c r="K18" s="179">
        <v>14</v>
      </c>
      <c r="L18" s="179">
        <v>17</v>
      </c>
      <c r="M18" s="179">
        <v>17</v>
      </c>
      <c r="N18" s="179">
        <v>27</v>
      </c>
      <c r="O18" s="179">
        <v>22</v>
      </c>
      <c r="P18" s="179">
        <v>21</v>
      </c>
      <c r="Q18" s="179">
        <v>17</v>
      </c>
      <c r="R18" s="179">
        <v>17</v>
      </c>
      <c r="S18" s="179">
        <v>21</v>
      </c>
      <c r="T18" s="179">
        <v>10</v>
      </c>
      <c r="U18" s="179">
        <v>8</v>
      </c>
      <c r="V18" s="179">
        <v>11</v>
      </c>
      <c r="W18" s="180">
        <v>5</v>
      </c>
      <c r="X18" s="180">
        <v>8</v>
      </c>
      <c r="Y18" s="180">
        <v>5</v>
      </c>
      <c r="Z18" s="66">
        <v>10</v>
      </c>
      <c r="AA18" s="66">
        <v>4</v>
      </c>
      <c r="AB18" s="66">
        <v>1</v>
      </c>
      <c r="AC18" s="66">
        <v>3</v>
      </c>
      <c r="AD18" s="188">
        <v>0</v>
      </c>
      <c r="AE18" s="188">
        <v>4</v>
      </c>
      <c r="AF18" s="188">
        <v>2</v>
      </c>
      <c r="AG18">
        <v>2</v>
      </c>
      <c r="AH18">
        <v>1</v>
      </c>
      <c r="AI18">
        <v>0</v>
      </c>
      <c r="AJ18">
        <v>3</v>
      </c>
      <c r="AK18">
        <v>2</v>
      </c>
      <c r="AL18">
        <v>2</v>
      </c>
      <c r="AM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2</v>
      </c>
      <c r="AV18" s="122">
        <v>123.28999999999999</v>
      </c>
      <c r="AW18" s="125">
        <v>131.40493103448276</v>
      </c>
      <c r="AX18" s="125">
        <v>36.79707412999162</v>
      </c>
    </row>
    <row r="19" spans="2:50" ht="16.5" customHeight="1">
      <c r="B19" s="298"/>
      <c r="C19" s="298"/>
      <c r="D19" s="49" t="s">
        <v>265</v>
      </c>
      <c r="E19" s="178">
        <v>226</v>
      </c>
      <c r="F19" s="179">
        <v>6</v>
      </c>
      <c r="G19" s="179">
        <v>1</v>
      </c>
      <c r="H19" s="179">
        <v>0</v>
      </c>
      <c r="I19" s="179">
        <v>9</v>
      </c>
      <c r="J19" s="179">
        <v>6</v>
      </c>
      <c r="K19" s="179">
        <v>8</v>
      </c>
      <c r="L19" s="179">
        <v>13</v>
      </c>
      <c r="M19" s="179">
        <v>25</v>
      </c>
      <c r="N19" s="179">
        <v>10</v>
      </c>
      <c r="O19" s="179">
        <v>20</v>
      </c>
      <c r="P19" s="179">
        <v>9</v>
      </c>
      <c r="Q19" s="179">
        <v>16</v>
      </c>
      <c r="R19" s="179">
        <v>9</v>
      </c>
      <c r="S19" s="179">
        <v>18</v>
      </c>
      <c r="T19" s="179">
        <v>4</v>
      </c>
      <c r="U19" s="179">
        <v>11</v>
      </c>
      <c r="V19" s="179">
        <v>5</v>
      </c>
      <c r="W19" s="180">
        <v>7</v>
      </c>
      <c r="X19" s="180">
        <v>8</v>
      </c>
      <c r="Y19" s="180">
        <v>6</v>
      </c>
      <c r="Z19" s="66">
        <v>8</v>
      </c>
      <c r="AA19" s="66">
        <v>2</v>
      </c>
      <c r="AB19" s="66">
        <v>3</v>
      </c>
      <c r="AC19" s="66">
        <v>1</v>
      </c>
      <c r="AD19" s="188">
        <v>2</v>
      </c>
      <c r="AE19" s="188">
        <v>4</v>
      </c>
      <c r="AF19" s="188">
        <v>4</v>
      </c>
      <c r="AG19">
        <v>2</v>
      </c>
      <c r="AH19">
        <v>2</v>
      </c>
      <c r="AI19">
        <v>0</v>
      </c>
      <c r="AJ19">
        <v>2</v>
      </c>
      <c r="AK19">
        <v>1</v>
      </c>
      <c r="AL19">
        <v>0</v>
      </c>
      <c r="AM19">
        <v>0</v>
      </c>
      <c r="AN19">
        <v>0</v>
      </c>
      <c r="AO19">
        <v>2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1</v>
      </c>
      <c r="AV19" s="122">
        <v>127.405</v>
      </c>
      <c r="AW19" s="125">
        <v>134.0769911504425</v>
      </c>
      <c r="AX19" s="125">
        <v>37.17035633428471</v>
      </c>
    </row>
    <row r="20" spans="2:50" ht="16.5" customHeight="1">
      <c r="B20" s="298"/>
      <c r="C20" s="298"/>
      <c r="D20" s="49" t="s">
        <v>266</v>
      </c>
      <c r="E20" s="178">
        <v>210</v>
      </c>
      <c r="F20" s="179">
        <v>2</v>
      </c>
      <c r="G20" s="179">
        <v>3</v>
      </c>
      <c r="H20" s="179">
        <v>2</v>
      </c>
      <c r="I20" s="179">
        <v>3</v>
      </c>
      <c r="J20" s="179">
        <v>5</v>
      </c>
      <c r="K20" s="179">
        <v>6</v>
      </c>
      <c r="L20" s="179">
        <v>14</v>
      </c>
      <c r="M20" s="179">
        <v>13</v>
      </c>
      <c r="N20" s="179">
        <v>18</v>
      </c>
      <c r="O20" s="179">
        <v>18</v>
      </c>
      <c r="P20" s="179">
        <v>21</v>
      </c>
      <c r="Q20" s="179">
        <v>16</v>
      </c>
      <c r="R20" s="179">
        <v>14</v>
      </c>
      <c r="S20" s="179">
        <v>7</v>
      </c>
      <c r="T20" s="179">
        <v>12</v>
      </c>
      <c r="U20" s="179">
        <v>7</v>
      </c>
      <c r="V20" s="179">
        <v>8</v>
      </c>
      <c r="W20" s="180">
        <v>6</v>
      </c>
      <c r="X20" s="180">
        <v>4</v>
      </c>
      <c r="Y20" s="180">
        <v>4</v>
      </c>
      <c r="Z20" s="66">
        <v>3</v>
      </c>
      <c r="AA20" s="66">
        <v>3</v>
      </c>
      <c r="AB20" s="66">
        <v>4</v>
      </c>
      <c r="AC20" s="66">
        <v>0</v>
      </c>
      <c r="AD20" s="188">
        <v>4</v>
      </c>
      <c r="AE20" s="188">
        <v>0</v>
      </c>
      <c r="AF20" s="188">
        <v>2</v>
      </c>
      <c r="AG20">
        <v>2</v>
      </c>
      <c r="AH20">
        <v>3</v>
      </c>
      <c r="AI20">
        <v>0</v>
      </c>
      <c r="AJ20">
        <v>0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 s="122">
        <v>124.98</v>
      </c>
      <c r="AW20" s="125">
        <v>132.90671428571443</v>
      </c>
      <c r="AX20" s="125">
        <v>33.66008816217571</v>
      </c>
    </row>
    <row r="21" spans="2:50" ht="16.5" customHeight="1">
      <c r="B21" s="298"/>
      <c r="C21" s="396"/>
      <c r="D21" s="49" t="s">
        <v>267</v>
      </c>
      <c r="E21" s="178">
        <v>201</v>
      </c>
      <c r="F21" s="179">
        <v>2</v>
      </c>
      <c r="G21" s="179">
        <v>1</v>
      </c>
      <c r="H21" s="179">
        <v>4</v>
      </c>
      <c r="I21" s="179">
        <v>6</v>
      </c>
      <c r="J21" s="179">
        <v>13</v>
      </c>
      <c r="K21" s="179">
        <v>13</v>
      </c>
      <c r="L21" s="179">
        <v>12</v>
      </c>
      <c r="M21" s="179">
        <v>13</v>
      </c>
      <c r="N21" s="179">
        <v>18</v>
      </c>
      <c r="O21" s="179">
        <v>16</v>
      </c>
      <c r="P21" s="179">
        <v>10</v>
      </c>
      <c r="Q21" s="179">
        <v>19</v>
      </c>
      <c r="R21" s="179">
        <v>10</v>
      </c>
      <c r="S21" s="179">
        <v>11</v>
      </c>
      <c r="T21" s="179">
        <v>7</v>
      </c>
      <c r="U21" s="179">
        <v>3</v>
      </c>
      <c r="V21" s="179">
        <v>5</v>
      </c>
      <c r="W21" s="180">
        <v>5</v>
      </c>
      <c r="X21" s="180">
        <v>4</v>
      </c>
      <c r="Y21" s="180">
        <v>3</v>
      </c>
      <c r="Z21" s="66">
        <v>5</v>
      </c>
      <c r="AA21" s="66">
        <v>1</v>
      </c>
      <c r="AB21" s="66">
        <v>2</v>
      </c>
      <c r="AC21" s="66">
        <v>5</v>
      </c>
      <c r="AD21" s="188">
        <v>2</v>
      </c>
      <c r="AE21" s="188">
        <v>0</v>
      </c>
      <c r="AF21" s="188">
        <v>3</v>
      </c>
      <c r="AG21">
        <v>1</v>
      </c>
      <c r="AH21">
        <v>2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2</v>
      </c>
      <c r="AV21" s="122">
        <v>121.01</v>
      </c>
      <c r="AW21" s="125">
        <v>129.23845771144272</v>
      </c>
      <c r="AX21" s="125">
        <v>36.35442428521531</v>
      </c>
    </row>
    <row r="22" spans="2:50" ht="16.5" customHeight="1">
      <c r="B22" s="298"/>
      <c r="C22" s="365" t="s">
        <v>271</v>
      </c>
      <c r="D22" s="397"/>
      <c r="E22" s="178">
        <v>1455</v>
      </c>
      <c r="F22" s="179">
        <v>17</v>
      </c>
      <c r="G22" s="179">
        <v>15</v>
      </c>
      <c r="H22" s="179">
        <v>16</v>
      </c>
      <c r="I22" s="179">
        <v>22</v>
      </c>
      <c r="J22" s="179">
        <v>29</v>
      </c>
      <c r="K22" s="179">
        <v>43</v>
      </c>
      <c r="L22" s="179">
        <v>65</v>
      </c>
      <c r="M22" s="179">
        <v>106</v>
      </c>
      <c r="N22" s="179">
        <v>121</v>
      </c>
      <c r="O22" s="179">
        <v>126</v>
      </c>
      <c r="P22" s="179">
        <v>122</v>
      </c>
      <c r="Q22" s="179">
        <v>143</v>
      </c>
      <c r="R22" s="179">
        <v>108</v>
      </c>
      <c r="S22" s="179">
        <v>85</v>
      </c>
      <c r="T22" s="179">
        <v>75</v>
      </c>
      <c r="U22" s="179">
        <v>46</v>
      </c>
      <c r="V22" s="179">
        <v>45</v>
      </c>
      <c r="W22" s="180">
        <v>48</v>
      </c>
      <c r="X22" s="180">
        <v>29</v>
      </c>
      <c r="Y22" s="180">
        <v>24</v>
      </c>
      <c r="Z22" s="66">
        <v>28</v>
      </c>
      <c r="AA22" s="66">
        <v>18</v>
      </c>
      <c r="AB22" s="66">
        <v>15</v>
      </c>
      <c r="AC22" s="66">
        <v>18</v>
      </c>
      <c r="AD22" s="188">
        <v>8</v>
      </c>
      <c r="AE22" s="188">
        <v>25</v>
      </c>
      <c r="AF22" s="188">
        <v>12</v>
      </c>
      <c r="AG22">
        <v>7</v>
      </c>
      <c r="AH22">
        <v>5</v>
      </c>
      <c r="AI22">
        <v>4</v>
      </c>
      <c r="AJ22">
        <v>2</v>
      </c>
      <c r="AK22">
        <v>3</v>
      </c>
      <c r="AL22">
        <v>2</v>
      </c>
      <c r="AM22">
        <v>9</v>
      </c>
      <c r="AN22">
        <v>3</v>
      </c>
      <c r="AO22">
        <v>1</v>
      </c>
      <c r="AP22">
        <v>3</v>
      </c>
      <c r="AQ22">
        <v>0</v>
      </c>
      <c r="AR22">
        <v>2</v>
      </c>
      <c r="AS22">
        <v>0</v>
      </c>
      <c r="AT22">
        <v>2</v>
      </c>
      <c r="AU22">
        <v>3</v>
      </c>
      <c r="AV22" s="122">
        <v>126.68</v>
      </c>
      <c r="AW22" s="125">
        <v>132.37017869415786</v>
      </c>
      <c r="AX22" s="125">
        <v>32.210735746868096</v>
      </c>
    </row>
    <row r="23" spans="2:50" ht="16.5" customHeight="1">
      <c r="B23" s="298"/>
      <c r="C23" s="298"/>
      <c r="D23" s="49" t="s">
        <v>263</v>
      </c>
      <c r="E23" s="178">
        <v>274</v>
      </c>
      <c r="F23" s="179">
        <v>4</v>
      </c>
      <c r="G23" s="179">
        <v>1</v>
      </c>
      <c r="H23" s="179">
        <v>8</v>
      </c>
      <c r="I23" s="179">
        <v>7</v>
      </c>
      <c r="J23" s="179">
        <v>6</v>
      </c>
      <c r="K23" s="179">
        <v>9</v>
      </c>
      <c r="L23" s="179">
        <v>17</v>
      </c>
      <c r="M23" s="179">
        <v>18</v>
      </c>
      <c r="N23" s="179">
        <v>21</v>
      </c>
      <c r="O23" s="179">
        <v>22</v>
      </c>
      <c r="P23" s="179">
        <v>20</v>
      </c>
      <c r="Q23" s="179">
        <v>21</v>
      </c>
      <c r="R23" s="179">
        <v>12</v>
      </c>
      <c r="S23" s="179">
        <v>17</v>
      </c>
      <c r="T23" s="179">
        <v>12</v>
      </c>
      <c r="U23" s="179">
        <v>9</v>
      </c>
      <c r="V23" s="179">
        <v>9</v>
      </c>
      <c r="W23" s="180">
        <v>9</v>
      </c>
      <c r="X23" s="180">
        <v>6</v>
      </c>
      <c r="Y23" s="180">
        <v>3</v>
      </c>
      <c r="Z23" s="66">
        <v>8</v>
      </c>
      <c r="AA23" s="66">
        <v>3</v>
      </c>
      <c r="AB23" s="66">
        <v>3</v>
      </c>
      <c r="AC23" s="66">
        <v>4</v>
      </c>
      <c r="AD23" s="188">
        <v>2</v>
      </c>
      <c r="AE23" s="188">
        <v>5</v>
      </c>
      <c r="AF23" s="188">
        <v>3</v>
      </c>
      <c r="AG23">
        <v>2</v>
      </c>
      <c r="AH23">
        <v>2</v>
      </c>
      <c r="AI23">
        <v>2</v>
      </c>
      <c r="AJ23">
        <v>0</v>
      </c>
      <c r="AK23">
        <v>0</v>
      </c>
      <c r="AL23">
        <v>0</v>
      </c>
      <c r="AM23">
        <v>3</v>
      </c>
      <c r="AN23">
        <v>1</v>
      </c>
      <c r="AO23">
        <v>0</v>
      </c>
      <c r="AP23">
        <v>1</v>
      </c>
      <c r="AQ23">
        <v>0</v>
      </c>
      <c r="AR23">
        <v>1</v>
      </c>
      <c r="AS23">
        <v>0</v>
      </c>
      <c r="AT23">
        <v>1</v>
      </c>
      <c r="AU23">
        <v>2</v>
      </c>
      <c r="AV23" s="122">
        <v>125.6</v>
      </c>
      <c r="AW23" s="125">
        <v>134.39448905109495</v>
      </c>
      <c r="AX23" s="125">
        <v>38.62957393421143</v>
      </c>
    </row>
    <row r="24" spans="2:50" ht="16.5" customHeight="1">
      <c r="B24" s="298"/>
      <c r="C24" s="298"/>
      <c r="D24" s="49" t="s">
        <v>264</v>
      </c>
      <c r="E24" s="178">
        <v>413</v>
      </c>
      <c r="F24" s="179">
        <v>4</v>
      </c>
      <c r="G24" s="179">
        <v>6</v>
      </c>
      <c r="H24" s="179">
        <v>3</v>
      </c>
      <c r="I24" s="179">
        <v>4</v>
      </c>
      <c r="J24" s="179">
        <v>6</v>
      </c>
      <c r="K24" s="179">
        <v>11</v>
      </c>
      <c r="L24" s="179">
        <v>16</v>
      </c>
      <c r="M24" s="179">
        <v>26</v>
      </c>
      <c r="N24" s="179">
        <v>36</v>
      </c>
      <c r="O24" s="179">
        <v>26</v>
      </c>
      <c r="P24" s="179">
        <v>38</v>
      </c>
      <c r="Q24" s="179">
        <v>42</v>
      </c>
      <c r="R24" s="179">
        <v>36</v>
      </c>
      <c r="S24" s="179">
        <v>22</v>
      </c>
      <c r="T24" s="179">
        <v>27</v>
      </c>
      <c r="U24" s="179">
        <v>16</v>
      </c>
      <c r="V24" s="179">
        <v>15</v>
      </c>
      <c r="W24" s="180">
        <v>15</v>
      </c>
      <c r="X24" s="180">
        <v>8</v>
      </c>
      <c r="Y24" s="180">
        <v>7</v>
      </c>
      <c r="Z24" s="66">
        <v>5</v>
      </c>
      <c r="AA24" s="66">
        <v>7</v>
      </c>
      <c r="AB24" s="66">
        <v>2</v>
      </c>
      <c r="AC24" s="66">
        <v>4</v>
      </c>
      <c r="AD24" s="188">
        <v>3</v>
      </c>
      <c r="AE24" s="188">
        <v>7</v>
      </c>
      <c r="AF24" s="188">
        <v>5</v>
      </c>
      <c r="AG24">
        <v>4</v>
      </c>
      <c r="AH24">
        <v>2</v>
      </c>
      <c r="AI24">
        <v>1</v>
      </c>
      <c r="AJ24">
        <v>0</v>
      </c>
      <c r="AK24">
        <v>1</v>
      </c>
      <c r="AL24">
        <v>1</v>
      </c>
      <c r="AM24">
        <v>3</v>
      </c>
      <c r="AN24">
        <v>0</v>
      </c>
      <c r="AO24">
        <v>0</v>
      </c>
      <c r="AP24">
        <v>1</v>
      </c>
      <c r="AQ24">
        <v>0</v>
      </c>
      <c r="AR24">
        <v>1</v>
      </c>
      <c r="AS24">
        <v>0</v>
      </c>
      <c r="AT24">
        <v>1</v>
      </c>
      <c r="AU24">
        <v>1</v>
      </c>
      <c r="AV24" s="122">
        <v>128.06</v>
      </c>
      <c r="AW24" s="125">
        <v>134.56704600484252</v>
      </c>
      <c r="AX24" s="125">
        <v>32.69786050407572</v>
      </c>
    </row>
    <row r="25" spans="2:50" ht="16.5" customHeight="1">
      <c r="B25" s="298"/>
      <c r="C25" s="298"/>
      <c r="D25" s="49" t="s">
        <v>265</v>
      </c>
      <c r="E25" s="178">
        <v>282</v>
      </c>
      <c r="F25" s="179">
        <v>5</v>
      </c>
      <c r="G25" s="179">
        <v>3</v>
      </c>
      <c r="H25" s="179">
        <v>3</v>
      </c>
      <c r="I25" s="179">
        <v>5</v>
      </c>
      <c r="J25" s="179">
        <v>8</v>
      </c>
      <c r="K25" s="179">
        <v>9</v>
      </c>
      <c r="L25" s="179">
        <v>10</v>
      </c>
      <c r="M25" s="179">
        <v>16</v>
      </c>
      <c r="N25" s="179">
        <v>17</v>
      </c>
      <c r="O25" s="179">
        <v>21</v>
      </c>
      <c r="P25" s="179">
        <v>27</v>
      </c>
      <c r="Q25" s="179">
        <v>44</v>
      </c>
      <c r="R25" s="179">
        <v>19</v>
      </c>
      <c r="S25" s="179">
        <v>10</v>
      </c>
      <c r="T25" s="179">
        <v>16</v>
      </c>
      <c r="U25" s="179">
        <v>13</v>
      </c>
      <c r="V25" s="179">
        <v>9</v>
      </c>
      <c r="W25" s="180">
        <v>6</v>
      </c>
      <c r="X25" s="180">
        <v>6</v>
      </c>
      <c r="Y25" s="180">
        <v>1</v>
      </c>
      <c r="Z25" s="66">
        <v>6</v>
      </c>
      <c r="AA25" s="66">
        <v>5</v>
      </c>
      <c r="AB25" s="66">
        <v>6</v>
      </c>
      <c r="AC25" s="66">
        <v>5</v>
      </c>
      <c r="AD25" s="188">
        <v>1</v>
      </c>
      <c r="AE25" s="188">
        <v>3</v>
      </c>
      <c r="AF25" s="188">
        <v>2</v>
      </c>
      <c r="AG25">
        <v>1</v>
      </c>
      <c r="AH25">
        <v>1</v>
      </c>
      <c r="AI25">
        <v>0</v>
      </c>
      <c r="AJ25">
        <v>1</v>
      </c>
      <c r="AK25">
        <v>0</v>
      </c>
      <c r="AL25">
        <v>0</v>
      </c>
      <c r="AM25">
        <v>1</v>
      </c>
      <c r="AN25">
        <v>2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 s="122">
        <v>127.03999999999999</v>
      </c>
      <c r="AW25" s="125">
        <v>131.27521276595743</v>
      </c>
      <c r="AX25" s="125">
        <v>30.008313120871424</v>
      </c>
    </row>
    <row r="26" spans="2:50" ht="16.5" customHeight="1">
      <c r="B26" s="298"/>
      <c r="C26" s="298"/>
      <c r="D26" s="49" t="s">
        <v>266</v>
      </c>
      <c r="E26" s="178">
        <v>388</v>
      </c>
      <c r="F26" s="179">
        <v>4</v>
      </c>
      <c r="G26" s="179">
        <v>2</v>
      </c>
      <c r="H26" s="179">
        <v>1</v>
      </c>
      <c r="I26" s="179">
        <v>5</v>
      </c>
      <c r="J26" s="179">
        <v>5</v>
      </c>
      <c r="K26" s="179">
        <v>13</v>
      </c>
      <c r="L26" s="179">
        <v>18</v>
      </c>
      <c r="M26" s="179">
        <v>36</v>
      </c>
      <c r="N26" s="179">
        <v>35</v>
      </c>
      <c r="O26" s="179">
        <v>45</v>
      </c>
      <c r="P26" s="179">
        <v>30</v>
      </c>
      <c r="Q26" s="179">
        <v>29</v>
      </c>
      <c r="R26" s="179">
        <v>30</v>
      </c>
      <c r="S26" s="179">
        <v>31</v>
      </c>
      <c r="T26" s="179">
        <v>14</v>
      </c>
      <c r="U26" s="179">
        <v>8</v>
      </c>
      <c r="V26" s="179">
        <v>11</v>
      </c>
      <c r="W26" s="180">
        <v>14</v>
      </c>
      <c r="X26" s="180">
        <v>8</v>
      </c>
      <c r="Y26" s="180">
        <v>10</v>
      </c>
      <c r="Z26" s="66">
        <v>8</v>
      </c>
      <c r="AA26" s="66">
        <v>3</v>
      </c>
      <c r="AB26" s="66">
        <v>4</v>
      </c>
      <c r="AC26" s="66">
        <v>4</v>
      </c>
      <c r="AD26" s="188">
        <v>1</v>
      </c>
      <c r="AE26" s="188">
        <v>9</v>
      </c>
      <c r="AF26" s="188">
        <v>2</v>
      </c>
      <c r="AG26">
        <v>0</v>
      </c>
      <c r="AH26">
        <v>0</v>
      </c>
      <c r="AI26">
        <v>1</v>
      </c>
      <c r="AJ26">
        <v>1</v>
      </c>
      <c r="AK26">
        <v>2</v>
      </c>
      <c r="AL26">
        <v>1</v>
      </c>
      <c r="AM26">
        <v>2</v>
      </c>
      <c r="AN26">
        <v>0</v>
      </c>
      <c r="AO26">
        <v>0</v>
      </c>
      <c r="AP26">
        <v>1</v>
      </c>
      <c r="AQ26">
        <v>0</v>
      </c>
      <c r="AR26">
        <v>0</v>
      </c>
      <c r="AS26">
        <v>0</v>
      </c>
      <c r="AT26">
        <v>0</v>
      </c>
      <c r="AU26">
        <v>0</v>
      </c>
      <c r="AV26" s="122">
        <v>125.005</v>
      </c>
      <c r="AW26" s="125">
        <v>131.1286340206185</v>
      </c>
      <c r="AX26" s="125">
        <v>29.21988667327521</v>
      </c>
    </row>
    <row r="27" spans="2:50" ht="16.5" customHeight="1">
      <c r="B27" s="396"/>
      <c r="C27" s="396"/>
      <c r="D27" s="49" t="s">
        <v>267</v>
      </c>
      <c r="E27" s="178">
        <v>98</v>
      </c>
      <c r="F27" s="179">
        <v>0</v>
      </c>
      <c r="G27" s="179">
        <v>3</v>
      </c>
      <c r="H27" s="179">
        <v>1</v>
      </c>
      <c r="I27" s="179">
        <v>1</v>
      </c>
      <c r="J27" s="179">
        <v>4</v>
      </c>
      <c r="K27" s="179">
        <v>1</v>
      </c>
      <c r="L27" s="179">
        <v>4</v>
      </c>
      <c r="M27" s="179">
        <v>10</v>
      </c>
      <c r="N27" s="179">
        <v>12</v>
      </c>
      <c r="O27" s="179">
        <v>12</v>
      </c>
      <c r="P27" s="179">
        <v>7</v>
      </c>
      <c r="Q27" s="179">
        <v>7</v>
      </c>
      <c r="R27" s="179">
        <v>11</v>
      </c>
      <c r="S27" s="179">
        <v>5</v>
      </c>
      <c r="T27" s="179">
        <v>6</v>
      </c>
      <c r="U27" s="179">
        <v>0</v>
      </c>
      <c r="V27" s="179">
        <v>1</v>
      </c>
      <c r="W27" s="181">
        <v>4</v>
      </c>
      <c r="X27" s="181">
        <v>1</v>
      </c>
      <c r="Y27" s="181">
        <v>3</v>
      </c>
      <c r="Z27" s="66">
        <v>1</v>
      </c>
      <c r="AA27" s="66">
        <v>0</v>
      </c>
      <c r="AB27" s="66">
        <v>0</v>
      </c>
      <c r="AC27" s="66">
        <v>1</v>
      </c>
      <c r="AD27" s="188">
        <v>1</v>
      </c>
      <c r="AE27" s="188">
        <v>1</v>
      </c>
      <c r="AF27" s="188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 s="122">
        <v>120.51</v>
      </c>
      <c r="AW27" s="125">
        <v>125.51846938775508</v>
      </c>
      <c r="AX27" s="125">
        <v>26.590435508273867</v>
      </c>
    </row>
    <row r="28" spans="2:50" ht="16.5" customHeight="1">
      <c r="B28" s="363" t="s">
        <v>54</v>
      </c>
      <c r="C28" s="393"/>
      <c r="D28" s="366"/>
      <c r="E28" s="174">
        <v>8754</v>
      </c>
      <c r="F28" s="175">
        <v>112</v>
      </c>
      <c r="G28" s="175">
        <v>106</v>
      </c>
      <c r="H28" s="175">
        <v>143</v>
      </c>
      <c r="I28" s="175">
        <v>185</v>
      </c>
      <c r="J28" s="175">
        <v>273</v>
      </c>
      <c r="K28" s="175">
        <v>393</v>
      </c>
      <c r="L28" s="175">
        <v>502</v>
      </c>
      <c r="M28" s="175">
        <v>611</v>
      </c>
      <c r="N28" s="175">
        <v>768</v>
      </c>
      <c r="O28" s="175">
        <v>739</v>
      </c>
      <c r="P28" s="175">
        <v>780</v>
      </c>
      <c r="Q28" s="175">
        <v>703</v>
      </c>
      <c r="R28" s="175">
        <v>640</v>
      </c>
      <c r="S28" s="175">
        <v>415</v>
      </c>
      <c r="T28" s="175">
        <v>366</v>
      </c>
      <c r="U28" s="175">
        <v>311</v>
      </c>
      <c r="V28" s="175">
        <v>255</v>
      </c>
      <c r="W28" s="176">
        <v>205</v>
      </c>
      <c r="X28" s="176">
        <v>187</v>
      </c>
      <c r="Y28" s="176">
        <v>154</v>
      </c>
      <c r="Z28" s="146">
        <v>151</v>
      </c>
      <c r="AA28" s="146">
        <v>105</v>
      </c>
      <c r="AB28" s="146">
        <v>89</v>
      </c>
      <c r="AC28" s="146">
        <v>79</v>
      </c>
      <c r="AD28" s="186">
        <v>65</v>
      </c>
      <c r="AE28" s="186">
        <v>104</v>
      </c>
      <c r="AF28" s="186">
        <v>49</v>
      </c>
      <c r="AG28" s="146">
        <v>37</v>
      </c>
      <c r="AH28" s="146">
        <v>41</v>
      </c>
      <c r="AI28" s="146">
        <v>31</v>
      </c>
      <c r="AJ28" s="146">
        <v>18</v>
      </c>
      <c r="AK28" s="146">
        <v>25</v>
      </c>
      <c r="AL28" s="146">
        <v>11</v>
      </c>
      <c r="AM28" s="146">
        <v>23</v>
      </c>
      <c r="AN28" s="146">
        <v>11</v>
      </c>
      <c r="AO28" s="146">
        <v>10</v>
      </c>
      <c r="AP28" s="146">
        <v>9</v>
      </c>
      <c r="AQ28" s="146">
        <v>5</v>
      </c>
      <c r="AR28" s="146">
        <v>4</v>
      </c>
      <c r="AS28" s="146">
        <v>6</v>
      </c>
      <c r="AT28" s="146">
        <v>2</v>
      </c>
      <c r="AU28" s="146">
        <v>31</v>
      </c>
      <c r="AV28" s="121">
        <v>123.38</v>
      </c>
      <c r="AW28" s="161">
        <v>129.21400045693375</v>
      </c>
      <c r="AX28" s="161">
        <v>32.5788813972044</v>
      </c>
    </row>
    <row r="30" ht="12">
      <c r="E30" s="260" t="str">
        <f>IF(SUM(E8,E16,E22,E28)=E6,"OK","NG")</f>
        <v>OK</v>
      </c>
    </row>
  </sheetData>
  <sheetProtection/>
  <mergeCells count="16">
    <mergeCell ref="C16:D16"/>
    <mergeCell ref="C17:C21"/>
    <mergeCell ref="AW3:AW4"/>
    <mergeCell ref="AX3:AX4"/>
    <mergeCell ref="B4:D5"/>
    <mergeCell ref="B6:D6"/>
    <mergeCell ref="B28:D28"/>
    <mergeCell ref="B3:D3"/>
    <mergeCell ref="E3:E5"/>
    <mergeCell ref="AV3:AV4"/>
    <mergeCell ref="B8:B27"/>
    <mergeCell ref="C8:D8"/>
    <mergeCell ref="C9:C15"/>
    <mergeCell ref="C22:D22"/>
    <mergeCell ref="C23:C27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9"/>
  <sheetViews>
    <sheetView showGridLines="0" zoomScalePageLayoutView="0" workbookViewId="0" topLeftCell="V4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7" width="6.7109375" style="0" customWidth="1"/>
  </cols>
  <sheetData>
    <row r="1" spans="2:44" ht="17.25">
      <c r="B1" s="16" t="s">
        <v>389</v>
      </c>
      <c r="C1" s="16"/>
      <c r="E1" s="16" t="s">
        <v>347</v>
      </c>
      <c r="R1" s="16" t="s">
        <v>348</v>
      </c>
      <c r="AA1" s="16"/>
      <c r="AE1" s="16" t="s">
        <v>348</v>
      </c>
      <c r="AM1" s="16"/>
      <c r="AR1" s="16" t="s">
        <v>348</v>
      </c>
    </row>
    <row r="2" spans="2:39" ht="17.25">
      <c r="B2" s="16"/>
      <c r="C2" s="16"/>
      <c r="E2" s="182"/>
      <c r="O2" s="16"/>
      <c r="AA2" s="16"/>
      <c r="AM2" s="16"/>
    </row>
    <row r="3" spans="2:47" ht="24" customHeight="1">
      <c r="B3" s="344" t="s">
        <v>336</v>
      </c>
      <c r="C3" s="394"/>
      <c r="D3" s="338"/>
      <c r="E3" s="334" t="s">
        <v>0</v>
      </c>
      <c r="F3" s="168"/>
      <c r="G3" s="168">
        <v>75</v>
      </c>
      <c r="H3" s="168">
        <v>80</v>
      </c>
      <c r="I3" s="168">
        <v>85</v>
      </c>
      <c r="J3" s="168">
        <v>90</v>
      </c>
      <c r="K3" s="168">
        <v>95</v>
      </c>
      <c r="L3" s="168">
        <v>100</v>
      </c>
      <c r="M3" s="168">
        <v>105</v>
      </c>
      <c r="N3" s="168">
        <v>110</v>
      </c>
      <c r="O3" s="168">
        <v>115</v>
      </c>
      <c r="P3" s="168">
        <v>120</v>
      </c>
      <c r="Q3" s="168">
        <v>125</v>
      </c>
      <c r="R3" s="168">
        <v>130</v>
      </c>
      <c r="S3" s="168">
        <v>135</v>
      </c>
      <c r="T3" s="168">
        <v>140</v>
      </c>
      <c r="U3" s="168">
        <v>145</v>
      </c>
      <c r="V3" s="168">
        <v>150</v>
      </c>
      <c r="W3" s="168">
        <v>155</v>
      </c>
      <c r="X3" s="168">
        <v>160</v>
      </c>
      <c r="Y3" s="168">
        <v>165</v>
      </c>
      <c r="Z3" s="168">
        <v>170</v>
      </c>
      <c r="AA3" s="168">
        <v>175</v>
      </c>
      <c r="AB3" s="168">
        <v>180</v>
      </c>
      <c r="AC3" s="168">
        <v>185</v>
      </c>
      <c r="AD3" s="168">
        <v>190</v>
      </c>
      <c r="AE3" s="168">
        <v>195</v>
      </c>
      <c r="AF3" s="168">
        <v>200</v>
      </c>
      <c r="AG3" s="168">
        <v>205</v>
      </c>
      <c r="AH3" s="168">
        <v>210</v>
      </c>
      <c r="AI3" s="168">
        <v>215</v>
      </c>
      <c r="AJ3" s="168">
        <v>220</v>
      </c>
      <c r="AK3" s="168">
        <v>225</v>
      </c>
      <c r="AL3" s="168">
        <v>230</v>
      </c>
      <c r="AM3" s="168">
        <v>235</v>
      </c>
      <c r="AN3" s="168">
        <v>240</v>
      </c>
      <c r="AO3" s="168">
        <v>245</v>
      </c>
      <c r="AP3" s="168">
        <v>250</v>
      </c>
      <c r="AQ3" s="168">
        <v>255</v>
      </c>
      <c r="AR3" s="168">
        <v>260</v>
      </c>
      <c r="AS3" s="168">
        <v>265</v>
      </c>
      <c r="AT3" s="168">
        <v>270</v>
      </c>
      <c r="AU3" s="245" t="s">
        <v>355</v>
      </c>
    </row>
    <row r="4" spans="2:47" s="17" customFormat="1" ht="13.5" customHeight="1">
      <c r="B4" s="354" t="s">
        <v>338</v>
      </c>
      <c r="C4" s="400"/>
      <c r="D4" s="355"/>
      <c r="E4" s="335"/>
      <c r="F4" s="169" t="s">
        <v>95</v>
      </c>
      <c r="G4" s="132" t="s">
        <v>95</v>
      </c>
      <c r="H4" s="132" t="s">
        <v>95</v>
      </c>
      <c r="I4" s="132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32" t="s">
        <v>95</v>
      </c>
      <c r="P4" s="132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32" t="s">
        <v>95</v>
      </c>
      <c r="Y4" s="132" t="s">
        <v>95</v>
      </c>
      <c r="Z4" s="132" t="s">
        <v>95</v>
      </c>
      <c r="AA4" s="132" t="s">
        <v>95</v>
      </c>
      <c r="AB4" s="132" t="s">
        <v>95</v>
      </c>
      <c r="AC4" s="132" t="s">
        <v>95</v>
      </c>
      <c r="AD4" s="132" t="s">
        <v>95</v>
      </c>
      <c r="AE4" s="132" t="s">
        <v>95</v>
      </c>
      <c r="AF4" s="132" t="s">
        <v>95</v>
      </c>
      <c r="AG4" s="132" t="s">
        <v>95</v>
      </c>
      <c r="AH4" s="132" t="s">
        <v>95</v>
      </c>
      <c r="AI4" s="132" t="s">
        <v>95</v>
      </c>
      <c r="AJ4" s="132" t="s">
        <v>95</v>
      </c>
      <c r="AK4" s="132" t="s">
        <v>95</v>
      </c>
      <c r="AL4" s="132" t="s">
        <v>95</v>
      </c>
      <c r="AM4" s="132" t="s">
        <v>95</v>
      </c>
      <c r="AN4" s="132" t="s">
        <v>95</v>
      </c>
      <c r="AO4" s="132" t="s">
        <v>95</v>
      </c>
      <c r="AP4" s="132" t="s">
        <v>95</v>
      </c>
      <c r="AQ4" s="132" t="s">
        <v>95</v>
      </c>
      <c r="AR4" s="132" t="s">
        <v>95</v>
      </c>
      <c r="AS4" s="132" t="s">
        <v>95</v>
      </c>
      <c r="AT4" s="132" t="s">
        <v>95</v>
      </c>
      <c r="AU4" s="132" t="s">
        <v>95</v>
      </c>
    </row>
    <row r="5" spans="2:47" ht="24" customHeight="1">
      <c r="B5" s="356"/>
      <c r="C5" s="401"/>
      <c r="D5" s="349"/>
      <c r="E5" s="336"/>
      <c r="F5" s="171" t="s">
        <v>275</v>
      </c>
      <c r="G5" s="172">
        <v>79.99</v>
      </c>
      <c r="H5" s="172">
        <v>84.99</v>
      </c>
      <c r="I5" s="172">
        <v>89.99</v>
      </c>
      <c r="J5" s="172">
        <v>94.99</v>
      </c>
      <c r="K5" s="172">
        <v>99.99</v>
      </c>
      <c r="L5" s="172">
        <v>104.99</v>
      </c>
      <c r="M5" s="172">
        <v>109.99</v>
      </c>
      <c r="N5" s="172">
        <v>114.99</v>
      </c>
      <c r="O5" s="172">
        <v>119.99</v>
      </c>
      <c r="P5" s="172">
        <v>124.99</v>
      </c>
      <c r="Q5" s="172">
        <v>129.99</v>
      </c>
      <c r="R5" s="172">
        <v>134.99</v>
      </c>
      <c r="S5" s="172">
        <v>139.99</v>
      </c>
      <c r="T5" s="172">
        <v>144.99</v>
      </c>
      <c r="U5" s="172">
        <v>149.99</v>
      </c>
      <c r="V5" s="172">
        <v>154.99</v>
      </c>
      <c r="W5" s="172">
        <v>159.99</v>
      </c>
      <c r="X5" s="172">
        <v>164.99</v>
      </c>
      <c r="Y5" s="172">
        <v>169.99</v>
      </c>
      <c r="Z5" s="172">
        <v>174.99</v>
      </c>
      <c r="AA5" s="172">
        <v>179.99</v>
      </c>
      <c r="AB5" s="172">
        <v>184.99</v>
      </c>
      <c r="AC5" s="172">
        <v>189.99</v>
      </c>
      <c r="AD5" s="172">
        <v>194.99</v>
      </c>
      <c r="AE5" s="172">
        <v>199.99</v>
      </c>
      <c r="AF5" s="172">
        <v>204.99</v>
      </c>
      <c r="AG5" s="172">
        <v>209.99</v>
      </c>
      <c r="AH5" s="172">
        <v>214.99</v>
      </c>
      <c r="AI5" s="172">
        <v>219.99</v>
      </c>
      <c r="AJ5" s="172">
        <v>224.99</v>
      </c>
      <c r="AK5" s="172">
        <v>229.99</v>
      </c>
      <c r="AL5" s="172">
        <v>234.99</v>
      </c>
      <c r="AM5" s="172">
        <v>239.99</v>
      </c>
      <c r="AN5" s="172">
        <v>244.99</v>
      </c>
      <c r="AO5" s="172">
        <v>249.99</v>
      </c>
      <c r="AP5" s="172">
        <v>254.99</v>
      </c>
      <c r="AQ5" s="172">
        <v>259.99</v>
      </c>
      <c r="AR5" s="172">
        <v>264.99</v>
      </c>
      <c r="AS5" s="172">
        <v>269.99</v>
      </c>
      <c r="AT5" s="172">
        <v>274.99</v>
      </c>
      <c r="AU5" s="171"/>
    </row>
    <row r="6" spans="2:47" ht="16.5" customHeight="1">
      <c r="B6" s="389" t="s">
        <v>0</v>
      </c>
      <c r="C6" s="398"/>
      <c r="D6" s="397"/>
      <c r="E6" s="228">
        <v>100</v>
      </c>
      <c r="F6" s="229">
        <v>1.5749064899271605</v>
      </c>
      <c r="G6" s="229">
        <v>1.489599055056106</v>
      </c>
      <c r="H6" s="229">
        <v>1.870201456788503</v>
      </c>
      <c r="I6" s="229">
        <v>2.362359734890741</v>
      </c>
      <c r="J6" s="229">
        <v>3.3466762910952164</v>
      </c>
      <c r="K6" s="229">
        <v>4.783778463153751</v>
      </c>
      <c r="L6" s="229">
        <v>5.74184657785944</v>
      </c>
      <c r="M6" s="229">
        <v>7.310190957411904</v>
      </c>
      <c r="N6" s="229">
        <v>8.202637968370627</v>
      </c>
      <c r="O6" s="229">
        <v>7.999212546755037</v>
      </c>
      <c r="P6" s="229">
        <v>8.077957871251394</v>
      </c>
      <c r="Q6" s="229">
        <v>7.552989041275675</v>
      </c>
      <c r="R6" s="229">
        <v>6.614607257694074</v>
      </c>
      <c r="S6" s="229">
        <v>4.849399566900716</v>
      </c>
      <c r="T6" s="229">
        <v>4.081632653061225</v>
      </c>
      <c r="U6" s="229">
        <v>3.431983725966271</v>
      </c>
      <c r="V6" s="229">
        <v>2.861080123367675</v>
      </c>
      <c r="W6" s="229">
        <v>2.506726163134064</v>
      </c>
      <c r="X6" s="229">
        <v>2.172058534024542</v>
      </c>
      <c r="Y6" s="229">
        <v>1.8505151256644137</v>
      </c>
      <c r="Z6" s="230">
        <v>1.9555088916595575</v>
      </c>
      <c r="AA6" s="230">
        <v>1.318984185313997</v>
      </c>
      <c r="AB6" s="230">
        <v>1.174617757070674</v>
      </c>
      <c r="AC6" s="230">
        <v>0.9515060043309929</v>
      </c>
      <c r="AD6" s="230">
        <v>0.8727606798346348</v>
      </c>
      <c r="AE6" s="230">
        <v>1.266487302316425</v>
      </c>
      <c r="AF6" s="230">
        <v>0.6496489270949537</v>
      </c>
      <c r="AG6" s="231">
        <v>0.45278561585405863</v>
      </c>
      <c r="AH6" s="231">
        <v>0.41341295360587965</v>
      </c>
      <c r="AI6" s="231">
        <v>0.2887328564866461</v>
      </c>
      <c r="AJ6" s="231">
        <v>0.2493601942384671</v>
      </c>
      <c r="AK6" s="231">
        <v>0.3018570772360391</v>
      </c>
      <c r="AL6" s="231">
        <v>0.16405275936741257</v>
      </c>
      <c r="AM6" s="231">
        <v>0.2821707461119496</v>
      </c>
      <c r="AN6" s="231">
        <v>0.16405275936741257</v>
      </c>
      <c r="AO6" s="231">
        <v>0.11155587636984055</v>
      </c>
      <c r="AP6" s="231">
        <v>0.14436642824332305</v>
      </c>
      <c r="AQ6" s="231">
        <v>0.05249688299757202</v>
      </c>
      <c r="AR6" s="231">
        <v>0.06562110374696503</v>
      </c>
      <c r="AS6" s="231">
        <v>0.05249688299757202</v>
      </c>
      <c r="AT6" s="231">
        <v>0.05249688299757202</v>
      </c>
      <c r="AU6" s="231">
        <v>0.33466762910952164</v>
      </c>
    </row>
    <row r="7" spans="1:47" ht="16.5" customHeight="1">
      <c r="A7" s="17"/>
      <c r="B7" s="365" t="s">
        <v>261</v>
      </c>
      <c r="C7" s="398"/>
      <c r="D7" s="397"/>
      <c r="E7" s="228">
        <v>100</v>
      </c>
      <c r="F7" s="229">
        <v>1.9737856592135696</v>
      </c>
      <c r="G7" s="229">
        <v>1.8658442559753277</v>
      </c>
      <c r="H7" s="229">
        <v>2.1896684656900542</v>
      </c>
      <c r="I7" s="229">
        <v>2.6985350809560527</v>
      </c>
      <c r="J7" s="229">
        <v>3.6545875096376252</v>
      </c>
      <c r="K7" s="229">
        <v>5.181187355435621</v>
      </c>
      <c r="L7" s="229">
        <v>5.751734772552044</v>
      </c>
      <c r="M7" s="229">
        <v>7.7563608326908255</v>
      </c>
      <c r="N7" s="229">
        <v>7.432536622976099</v>
      </c>
      <c r="O7" s="229">
        <v>7.401696222050886</v>
      </c>
      <c r="P7" s="229">
        <v>6.954510408635313</v>
      </c>
      <c r="Q7" s="229">
        <v>6.908249807247495</v>
      </c>
      <c r="R7" s="229">
        <v>5.674633770239013</v>
      </c>
      <c r="S7" s="229">
        <v>4.996144949884348</v>
      </c>
      <c r="T7" s="229">
        <v>3.9475713184271393</v>
      </c>
      <c r="U7" s="229">
        <v>3.2690824980724753</v>
      </c>
      <c r="V7" s="229">
        <v>2.7910562837316886</v>
      </c>
      <c r="W7" s="229">
        <v>2.7293754818812648</v>
      </c>
      <c r="X7" s="229">
        <v>2.220508866615266</v>
      </c>
      <c r="Y7" s="229">
        <v>1.9737856592135696</v>
      </c>
      <c r="Z7" s="232">
        <v>2.266769468003084</v>
      </c>
      <c r="AA7" s="232">
        <v>1.4803392444101773</v>
      </c>
      <c r="AB7" s="232">
        <v>1.3878180416345411</v>
      </c>
      <c r="AC7" s="232">
        <v>1.017733230531997</v>
      </c>
      <c r="AD7" s="232">
        <v>1.048573631457209</v>
      </c>
      <c r="AE7" s="232">
        <v>1.3723978411719353</v>
      </c>
      <c r="AF7" s="232">
        <v>0.7710100231303008</v>
      </c>
      <c r="AG7" s="232">
        <v>0.4934464148033924</v>
      </c>
      <c r="AH7" s="232">
        <v>0.3392444101773323</v>
      </c>
      <c r="AI7" s="232">
        <v>0.20046260601387816</v>
      </c>
      <c r="AJ7" s="232">
        <v>0.30840400925212025</v>
      </c>
      <c r="AK7" s="232">
        <v>0.3238242097147263</v>
      </c>
      <c r="AL7" s="232">
        <v>0.21588280647648422</v>
      </c>
      <c r="AM7" s="232">
        <v>0.30840400925212025</v>
      </c>
      <c r="AN7" s="232">
        <v>0.21588280647648422</v>
      </c>
      <c r="AO7" s="232">
        <v>0.10794140323824211</v>
      </c>
      <c r="AP7" s="232">
        <v>0.20046260601387816</v>
      </c>
      <c r="AQ7" s="232">
        <v>0.04626060138781804</v>
      </c>
      <c r="AR7" s="232">
        <v>0.09252120277563608</v>
      </c>
      <c r="AS7" s="232">
        <v>0.030840400925212026</v>
      </c>
      <c r="AT7" s="232">
        <v>0.09252120277563608</v>
      </c>
      <c r="AU7" s="232">
        <v>0.30840400925212025</v>
      </c>
    </row>
    <row r="8" spans="2:47" ht="16.5" customHeight="1">
      <c r="B8" s="298"/>
      <c r="C8" s="365" t="s">
        <v>262</v>
      </c>
      <c r="D8" s="397"/>
      <c r="E8" s="233">
        <v>100</v>
      </c>
      <c r="F8" s="234">
        <v>2.4732279449260584</v>
      </c>
      <c r="G8" s="234">
        <v>2.422233554309026</v>
      </c>
      <c r="H8" s="234">
        <v>2.753697093319735</v>
      </c>
      <c r="I8" s="234">
        <v>3.161652218255992</v>
      </c>
      <c r="J8" s="234">
        <v>4.07955124936257</v>
      </c>
      <c r="K8" s="234">
        <v>6.144824069352371</v>
      </c>
      <c r="L8" s="234">
        <v>5.915349311575727</v>
      </c>
      <c r="M8" s="234">
        <v>8.006119326874044</v>
      </c>
      <c r="N8" s="234">
        <v>7.164711881693014</v>
      </c>
      <c r="O8" s="234">
        <v>6.807751147373789</v>
      </c>
      <c r="P8" s="234">
        <v>6.629270780214176</v>
      </c>
      <c r="Q8" s="234">
        <v>5.940846506884243</v>
      </c>
      <c r="R8" s="234">
        <v>5.150433452320245</v>
      </c>
      <c r="S8" s="234">
        <v>4.462009178990311</v>
      </c>
      <c r="T8" s="234">
        <v>3.620601733809281</v>
      </c>
      <c r="U8" s="234">
        <v>3.3656297807241207</v>
      </c>
      <c r="V8" s="234">
        <v>2.7027027027027026</v>
      </c>
      <c r="W8" s="234">
        <v>2.4477307496175422</v>
      </c>
      <c r="X8" s="234">
        <v>2.2182559918408975</v>
      </c>
      <c r="Y8" s="234">
        <v>2.116267210606833</v>
      </c>
      <c r="Z8" s="235">
        <v>2.2692503824579298</v>
      </c>
      <c r="AA8" s="235">
        <v>1.657317695053544</v>
      </c>
      <c r="AB8" s="235">
        <v>1.55532891381948</v>
      </c>
      <c r="AC8" s="235">
        <v>0.8924018357980621</v>
      </c>
      <c r="AD8" s="235">
        <v>1.2238653748087711</v>
      </c>
      <c r="AE8" s="235">
        <v>1.3258541560428354</v>
      </c>
      <c r="AF8" s="235">
        <v>0.6629270780214177</v>
      </c>
      <c r="AG8" s="231">
        <v>0.4334523202447731</v>
      </c>
      <c r="AH8" s="231">
        <v>0.22947475777664456</v>
      </c>
      <c r="AI8" s="231">
        <v>0.2039775624681285</v>
      </c>
      <c r="AJ8" s="231">
        <v>0.28046914839367665</v>
      </c>
      <c r="AK8" s="231">
        <v>0.33146353901070885</v>
      </c>
      <c r="AL8" s="231">
        <v>0.2039775624681285</v>
      </c>
      <c r="AM8" s="231">
        <v>0.2039775624681285</v>
      </c>
      <c r="AN8" s="231">
        <v>0.2039775624681285</v>
      </c>
      <c r="AO8" s="231">
        <v>0.025497195308516064</v>
      </c>
      <c r="AP8" s="231">
        <v>0.22947475777664456</v>
      </c>
      <c r="AQ8" s="231">
        <v>0.05099439061703213</v>
      </c>
      <c r="AR8" s="231">
        <v>0.0764915859255482</v>
      </c>
      <c r="AS8" s="231">
        <v>0.05099439061703213</v>
      </c>
      <c r="AT8" s="231">
        <v>0.10198878123406425</v>
      </c>
      <c r="AU8" s="231">
        <v>0.2039775624681285</v>
      </c>
    </row>
    <row r="9" spans="2:47" ht="16.5" customHeight="1">
      <c r="B9" s="298"/>
      <c r="C9" s="298"/>
      <c r="D9" s="49" t="s">
        <v>263</v>
      </c>
      <c r="E9" s="233">
        <v>100</v>
      </c>
      <c r="F9" s="234">
        <v>2.608695652173913</v>
      </c>
      <c r="G9" s="234">
        <v>2.608695652173913</v>
      </c>
      <c r="H9" s="234">
        <v>3.4782608695652173</v>
      </c>
      <c r="I9" s="234">
        <v>6.086956521739131</v>
      </c>
      <c r="J9" s="234">
        <v>6.086956521739131</v>
      </c>
      <c r="K9" s="234">
        <v>7.391304347826087</v>
      </c>
      <c r="L9" s="234">
        <v>5.6521739130434785</v>
      </c>
      <c r="M9" s="234">
        <v>4.3478260869565215</v>
      </c>
      <c r="N9" s="234">
        <v>4.782608695652174</v>
      </c>
      <c r="O9" s="234">
        <v>7.82608695652174</v>
      </c>
      <c r="P9" s="234">
        <v>3.4782608695652173</v>
      </c>
      <c r="Q9" s="234">
        <v>7.391304347826087</v>
      </c>
      <c r="R9" s="234">
        <v>3.91304347826087</v>
      </c>
      <c r="S9" s="234">
        <v>4.782608695652174</v>
      </c>
      <c r="T9" s="234">
        <v>1.7391304347826086</v>
      </c>
      <c r="U9" s="234">
        <v>3.0434782608695654</v>
      </c>
      <c r="V9" s="234">
        <v>1.3043478260869565</v>
      </c>
      <c r="W9" s="234">
        <v>3.91304347826087</v>
      </c>
      <c r="X9" s="234">
        <v>2.1739130434782608</v>
      </c>
      <c r="Y9" s="234">
        <v>3.4782608695652173</v>
      </c>
      <c r="Z9" s="235">
        <v>1.7391304347826086</v>
      </c>
      <c r="AA9" s="235">
        <v>0.8695652173913043</v>
      </c>
      <c r="AB9" s="235">
        <v>1.3043478260869565</v>
      </c>
      <c r="AC9" s="235">
        <v>1.7391304347826086</v>
      </c>
      <c r="AD9" s="235">
        <v>4.3478260869565215</v>
      </c>
      <c r="AE9" s="235">
        <v>1.7391304347826086</v>
      </c>
      <c r="AF9" s="235">
        <v>0.43478260869565216</v>
      </c>
      <c r="AG9" s="231">
        <v>0</v>
      </c>
      <c r="AH9" s="231">
        <v>0</v>
      </c>
      <c r="AI9" s="231">
        <v>0</v>
      </c>
      <c r="AJ9" s="231">
        <v>0.8695652173913043</v>
      </c>
      <c r="AK9" s="231">
        <v>0</v>
      </c>
      <c r="AL9" s="231">
        <v>0</v>
      </c>
      <c r="AM9" s="231">
        <v>0</v>
      </c>
      <c r="AN9" s="231">
        <v>0.43478260869565216</v>
      </c>
      <c r="AO9" s="231">
        <v>0</v>
      </c>
      <c r="AP9" s="231">
        <v>0</v>
      </c>
      <c r="AQ9" s="231">
        <v>0</v>
      </c>
      <c r="AR9" s="231">
        <v>0</v>
      </c>
      <c r="AS9" s="231">
        <v>0.43478260869565216</v>
      </c>
      <c r="AT9" s="231">
        <v>0</v>
      </c>
      <c r="AU9" s="231">
        <v>0</v>
      </c>
    </row>
    <row r="10" spans="2:47" ht="16.5" customHeight="1">
      <c r="B10" s="298"/>
      <c r="C10" s="298"/>
      <c r="D10" s="49" t="s">
        <v>264</v>
      </c>
      <c r="E10" s="233">
        <v>100</v>
      </c>
      <c r="F10" s="234">
        <v>2.6537997587454765</v>
      </c>
      <c r="G10" s="234">
        <v>3.4981905910735827</v>
      </c>
      <c r="H10" s="234">
        <v>3.4981905910735827</v>
      </c>
      <c r="I10" s="234">
        <v>3.2569360675512664</v>
      </c>
      <c r="J10" s="234">
        <v>4.101326899879373</v>
      </c>
      <c r="K10" s="234">
        <v>8.082026537997587</v>
      </c>
      <c r="L10" s="234">
        <v>5.669481302774427</v>
      </c>
      <c r="M10" s="234">
        <v>7.478890229191798</v>
      </c>
      <c r="N10" s="234">
        <v>5.669481302774427</v>
      </c>
      <c r="O10" s="234">
        <v>5.669481302774427</v>
      </c>
      <c r="P10" s="234">
        <v>5.669481302774427</v>
      </c>
      <c r="Q10" s="234">
        <v>3.8600723763570564</v>
      </c>
      <c r="R10" s="234">
        <v>5.066344993968637</v>
      </c>
      <c r="S10" s="234">
        <v>4.945717732207479</v>
      </c>
      <c r="T10" s="234">
        <v>3.739445114595899</v>
      </c>
      <c r="U10" s="234">
        <v>3.9806996381182147</v>
      </c>
      <c r="V10" s="234">
        <v>3.1363088057901085</v>
      </c>
      <c r="W10" s="234">
        <v>2.7744270205066344</v>
      </c>
      <c r="X10" s="234">
        <v>2.1712907117008444</v>
      </c>
      <c r="Y10" s="234">
        <v>2.0506634499396865</v>
      </c>
      <c r="Z10" s="235">
        <v>2.6537997587454765</v>
      </c>
      <c r="AA10" s="235">
        <v>1.2062726176115801</v>
      </c>
      <c r="AB10" s="235">
        <v>1.8094089264173705</v>
      </c>
      <c r="AC10" s="235">
        <v>0.6031363088057901</v>
      </c>
      <c r="AD10" s="235">
        <v>1.6887816646562124</v>
      </c>
      <c r="AE10" s="235">
        <v>1.8094089264173705</v>
      </c>
      <c r="AF10" s="235">
        <v>0.48250904704463204</v>
      </c>
      <c r="AG10" s="231">
        <v>0.24125452352231602</v>
      </c>
      <c r="AH10" s="231">
        <v>0.12062726176115801</v>
      </c>
      <c r="AI10" s="231">
        <v>0.12062726176115801</v>
      </c>
      <c r="AJ10" s="231">
        <v>0.24125452352231602</v>
      </c>
      <c r="AK10" s="231">
        <v>0.3618817852834741</v>
      </c>
      <c r="AL10" s="231">
        <v>0</v>
      </c>
      <c r="AM10" s="231">
        <v>0.12062726176115801</v>
      </c>
      <c r="AN10" s="231">
        <v>0.48250904704463204</v>
      </c>
      <c r="AO10" s="231">
        <v>0</v>
      </c>
      <c r="AP10" s="231">
        <v>0.12062726176115801</v>
      </c>
      <c r="AQ10" s="231">
        <v>0.12062726176115801</v>
      </c>
      <c r="AR10" s="231">
        <v>0</v>
      </c>
      <c r="AS10" s="231">
        <v>0</v>
      </c>
      <c r="AT10" s="231">
        <v>0.3618817852834741</v>
      </c>
      <c r="AU10" s="231">
        <v>0.48250904704463204</v>
      </c>
    </row>
    <row r="11" spans="2:47" ht="16.5" customHeight="1">
      <c r="B11" s="298"/>
      <c r="C11" s="298"/>
      <c r="D11" s="49" t="s">
        <v>265</v>
      </c>
      <c r="E11" s="233">
        <v>100</v>
      </c>
      <c r="F11" s="234">
        <v>2.4226110363391657</v>
      </c>
      <c r="G11" s="234">
        <v>2.6917900403768504</v>
      </c>
      <c r="H11" s="234">
        <v>2.6917900403768504</v>
      </c>
      <c r="I11" s="234">
        <v>2.1534320323014806</v>
      </c>
      <c r="J11" s="234">
        <v>3.768506056527591</v>
      </c>
      <c r="K11" s="234">
        <v>7.402422611036339</v>
      </c>
      <c r="L11" s="234">
        <v>7.537012113055182</v>
      </c>
      <c r="M11" s="234">
        <v>7.537012113055182</v>
      </c>
      <c r="N11" s="234">
        <v>6.056527590847914</v>
      </c>
      <c r="O11" s="234">
        <v>6.3257065948856</v>
      </c>
      <c r="P11" s="234">
        <v>6.7294751009421265</v>
      </c>
      <c r="Q11" s="234">
        <v>5.921938088829071</v>
      </c>
      <c r="R11" s="234">
        <v>4.306864064602961</v>
      </c>
      <c r="S11" s="234">
        <v>4.5760430686406455</v>
      </c>
      <c r="T11" s="234">
        <v>3.768506056527591</v>
      </c>
      <c r="U11" s="234">
        <v>3.2301480484522207</v>
      </c>
      <c r="V11" s="234">
        <v>2.2880215343203227</v>
      </c>
      <c r="W11" s="234">
        <v>2.6917900403768504</v>
      </c>
      <c r="X11" s="234">
        <v>2.826379542395693</v>
      </c>
      <c r="Y11" s="234">
        <v>2.0188425302826376</v>
      </c>
      <c r="Z11" s="235">
        <v>2.557200538358008</v>
      </c>
      <c r="AA11" s="235">
        <v>2.1534320323014806</v>
      </c>
      <c r="AB11" s="235">
        <v>1.3458950201884252</v>
      </c>
      <c r="AC11" s="235">
        <v>0.6729475100942126</v>
      </c>
      <c r="AD11" s="235">
        <v>0.9421265141318977</v>
      </c>
      <c r="AE11" s="235">
        <v>1.3458950201884252</v>
      </c>
      <c r="AF11" s="235">
        <v>0.6729475100942126</v>
      </c>
      <c r="AG11" s="231">
        <v>0.5383580080753702</v>
      </c>
      <c r="AH11" s="231">
        <v>0.13458950201884254</v>
      </c>
      <c r="AI11" s="231">
        <v>0.2691790040376851</v>
      </c>
      <c r="AJ11" s="231">
        <v>0.13458950201884254</v>
      </c>
      <c r="AK11" s="231">
        <v>0.5383580080753702</v>
      </c>
      <c r="AL11" s="231">
        <v>0.5383580080753702</v>
      </c>
      <c r="AM11" s="231">
        <v>0.4037685060565276</v>
      </c>
      <c r="AN11" s="231">
        <v>0.2691790040376851</v>
      </c>
      <c r="AO11" s="231">
        <v>0</v>
      </c>
      <c r="AP11" s="231">
        <v>0.13458950201884254</v>
      </c>
      <c r="AQ11" s="231">
        <v>0</v>
      </c>
      <c r="AR11" s="231">
        <v>0.13458950201884254</v>
      </c>
      <c r="AS11" s="231">
        <v>0</v>
      </c>
      <c r="AT11" s="231">
        <v>0</v>
      </c>
      <c r="AU11" s="231">
        <v>0.2691790040376851</v>
      </c>
    </row>
    <row r="12" spans="2:47" ht="16.5" customHeight="1">
      <c r="B12" s="298"/>
      <c r="C12" s="298"/>
      <c r="D12" s="49" t="s">
        <v>266</v>
      </c>
      <c r="E12" s="233">
        <v>100</v>
      </c>
      <c r="F12" s="234">
        <v>2.316076294277929</v>
      </c>
      <c r="G12" s="234">
        <v>1.9073569482288828</v>
      </c>
      <c r="H12" s="234">
        <v>3.1335149863760217</v>
      </c>
      <c r="I12" s="234">
        <v>3.2697547683923704</v>
      </c>
      <c r="J12" s="234">
        <v>4.904632152588556</v>
      </c>
      <c r="K12" s="234">
        <v>6.4032697547683926</v>
      </c>
      <c r="L12" s="234">
        <v>5.858310626702997</v>
      </c>
      <c r="M12" s="234">
        <v>8.446866485013624</v>
      </c>
      <c r="N12" s="234">
        <v>6.539509536784741</v>
      </c>
      <c r="O12" s="234">
        <v>6.539509536784741</v>
      </c>
      <c r="P12" s="234">
        <v>6.811989100817439</v>
      </c>
      <c r="Q12" s="234">
        <v>4.904632152588556</v>
      </c>
      <c r="R12" s="234">
        <v>5.994550408719346</v>
      </c>
      <c r="S12" s="234">
        <v>3.6784741144414173</v>
      </c>
      <c r="T12" s="234">
        <v>3.1335149863760217</v>
      </c>
      <c r="U12" s="234">
        <v>3.4059945504087197</v>
      </c>
      <c r="V12" s="234">
        <v>3.2697547683923704</v>
      </c>
      <c r="W12" s="234">
        <v>1.9073569482288828</v>
      </c>
      <c r="X12" s="234">
        <v>2.043596730245232</v>
      </c>
      <c r="Y12" s="234">
        <v>2.316076294277929</v>
      </c>
      <c r="Z12" s="235">
        <v>2.452316076294278</v>
      </c>
      <c r="AA12" s="235">
        <v>2.316076294277929</v>
      </c>
      <c r="AB12" s="235">
        <v>1.3623978201634876</v>
      </c>
      <c r="AC12" s="235">
        <v>1.226158038147139</v>
      </c>
      <c r="AD12" s="235">
        <v>1.08991825613079</v>
      </c>
      <c r="AE12" s="235">
        <v>0.8174386920980926</v>
      </c>
      <c r="AF12" s="235">
        <v>1.08991825613079</v>
      </c>
      <c r="AG12" s="231">
        <v>0.4087193460490463</v>
      </c>
      <c r="AH12" s="231">
        <v>0.13623978201634876</v>
      </c>
      <c r="AI12" s="231">
        <v>0.2724795640326975</v>
      </c>
      <c r="AJ12" s="231">
        <v>0.13623978201634876</v>
      </c>
      <c r="AK12" s="231">
        <v>0.4087193460490463</v>
      </c>
      <c r="AL12" s="231">
        <v>0</v>
      </c>
      <c r="AM12" s="231">
        <v>0.13623978201634876</v>
      </c>
      <c r="AN12" s="231">
        <v>0.13623978201634876</v>
      </c>
      <c r="AO12" s="231">
        <v>0.13623978201634876</v>
      </c>
      <c r="AP12" s="231">
        <v>0.544959128065395</v>
      </c>
      <c r="AQ12" s="231">
        <v>0</v>
      </c>
      <c r="AR12" s="231">
        <v>0.2724795640326975</v>
      </c>
      <c r="AS12" s="231">
        <v>0.13623978201634876</v>
      </c>
      <c r="AT12" s="231">
        <v>0</v>
      </c>
      <c r="AU12" s="231">
        <v>0.13623978201634876</v>
      </c>
    </row>
    <row r="13" spans="2:47" ht="16.5" customHeight="1">
      <c r="B13" s="298"/>
      <c r="C13" s="298"/>
      <c r="D13" s="49" t="s">
        <v>267</v>
      </c>
      <c r="E13" s="233">
        <v>100</v>
      </c>
      <c r="F13" s="234">
        <v>3.5031847133757963</v>
      </c>
      <c r="G13" s="234">
        <v>2.229299363057325</v>
      </c>
      <c r="H13" s="234">
        <v>2.229299363057325</v>
      </c>
      <c r="I13" s="234">
        <v>3.1847133757961785</v>
      </c>
      <c r="J13" s="234">
        <v>3.9808917197452227</v>
      </c>
      <c r="K13" s="234">
        <v>4.2993630573248405</v>
      </c>
      <c r="L13" s="234">
        <v>5.89171974522293</v>
      </c>
      <c r="M13" s="234">
        <v>8.439490445859873</v>
      </c>
      <c r="N13" s="234">
        <v>9.076433121019107</v>
      </c>
      <c r="O13" s="234">
        <v>6.8471337579617835</v>
      </c>
      <c r="P13" s="234">
        <v>7.006369426751593</v>
      </c>
      <c r="Q13" s="234">
        <v>6.210191082802548</v>
      </c>
      <c r="R13" s="234">
        <v>4.777070063694268</v>
      </c>
      <c r="S13" s="234">
        <v>4.2993630573248405</v>
      </c>
      <c r="T13" s="234">
        <v>4.617834394904459</v>
      </c>
      <c r="U13" s="234">
        <v>3.662420382165605</v>
      </c>
      <c r="V13" s="234">
        <v>2.0700636942675157</v>
      </c>
      <c r="W13" s="234">
        <v>2.7070063694267517</v>
      </c>
      <c r="X13" s="234">
        <v>2.0700636942675157</v>
      </c>
      <c r="Y13" s="234">
        <v>2.0700636942675157</v>
      </c>
      <c r="Z13" s="235">
        <v>1.910828025477707</v>
      </c>
      <c r="AA13" s="235">
        <v>1.5923566878980893</v>
      </c>
      <c r="AB13" s="235">
        <v>1.7515923566878981</v>
      </c>
      <c r="AC13" s="235">
        <v>0.9554140127388535</v>
      </c>
      <c r="AD13" s="235">
        <v>0.3184713375796179</v>
      </c>
      <c r="AE13" s="235">
        <v>1.1146496815286624</v>
      </c>
      <c r="AF13" s="235">
        <v>0.3184713375796179</v>
      </c>
      <c r="AG13" s="231">
        <v>0.7961783439490446</v>
      </c>
      <c r="AH13" s="231">
        <v>0.3184713375796179</v>
      </c>
      <c r="AI13" s="231">
        <v>0.3184713375796179</v>
      </c>
      <c r="AJ13" s="231">
        <v>0.15923566878980894</v>
      </c>
      <c r="AK13" s="231">
        <v>0</v>
      </c>
      <c r="AL13" s="231">
        <v>0.47770700636942676</v>
      </c>
      <c r="AM13" s="231">
        <v>0.3184713375796179</v>
      </c>
      <c r="AN13" s="231">
        <v>0</v>
      </c>
      <c r="AO13" s="231">
        <v>0</v>
      </c>
      <c r="AP13" s="231">
        <v>0.3184713375796179</v>
      </c>
      <c r="AQ13" s="231">
        <v>0.15923566878980894</v>
      </c>
      <c r="AR13" s="231">
        <v>0</v>
      </c>
      <c r="AS13" s="231">
        <v>0</v>
      </c>
      <c r="AT13" s="231">
        <v>0</v>
      </c>
      <c r="AU13" s="231">
        <v>0</v>
      </c>
    </row>
    <row r="14" spans="2:47" ht="16.5" customHeight="1">
      <c r="B14" s="298"/>
      <c r="C14" s="298"/>
      <c r="D14" s="49" t="s">
        <v>268</v>
      </c>
      <c r="E14" s="233">
        <v>100</v>
      </c>
      <c r="F14" s="234">
        <v>1.0683760683760684</v>
      </c>
      <c r="G14" s="234">
        <v>1.7094017094017095</v>
      </c>
      <c r="H14" s="234">
        <v>1.0683760683760684</v>
      </c>
      <c r="I14" s="234">
        <v>3.205128205128205</v>
      </c>
      <c r="J14" s="234">
        <v>2.564102564102564</v>
      </c>
      <c r="K14" s="234">
        <v>4.273504273504273</v>
      </c>
      <c r="L14" s="234">
        <v>4.700854700854701</v>
      </c>
      <c r="M14" s="234">
        <v>10.47008547008547</v>
      </c>
      <c r="N14" s="234">
        <v>8.76068376068376</v>
      </c>
      <c r="O14" s="234">
        <v>8.333333333333332</v>
      </c>
      <c r="P14" s="234">
        <v>8.333333333333332</v>
      </c>
      <c r="Q14" s="234">
        <v>7.051282051282051</v>
      </c>
      <c r="R14" s="234">
        <v>6.196581196581197</v>
      </c>
      <c r="S14" s="234">
        <v>4.05982905982906</v>
      </c>
      <c r="T14" s="234">
        <v>4.700854700854701</v>
      </c>
      <c r="U14" s="234">
        <v>2.7777777777777777</v>
      </c>
      <c r="V14" s="234">
        <v>3.205128205128205</v>
      </c>
      <c r="W14" s="234">
        <v>1.4957264957264957</v>
      </c>
      <c r="X14" s="234">
        <v>2.1367521367521367</v>
      </c>
      <c r="Y14" s="234">
        <v>1.7094017094017095</v>
      </c>
      <c r="Z14" s="235">
        <v>1.4957264957264957</v>
      </c>
      <c r="AA14" s="235">
        <v>1.9230769230769231</v>
      </c>
      <c r="AB14" s="235">
        <v>1.282051282051282</v>
      </c>
      <c r="AC14" s="235">
        <v>0.4273504273504274</v>
      </c>
      <c r="AD14" s="235">
        <v>1.0683760683760684</v>
      </c>
      <c r="AE14" s="235">
        <v>1.7094017094017095</v>
      </c>
      <c r="AF14" s="235">
        <v>0.8547008547008548</v>
      </c>
      <c r="AG14" s="231">
        <v>0.4273504273504274</v>
      </c>
      <c r="AH14" s="231">
        <v>0.2136752136752137</v>
      </c>
      <c r="AI14" s="231">
        <v>0.2136752136752137</v>
      </c>
      <c r="AJ14" s="231">
        <v>0.8547008547008548</v>
      </c>
      <c r="AK14" s="231">
        <v>0.641025641025641</v>
      </c>
      <c r="AL14" s="231">
        <v>0.2136752136752137</v>
      </c>
      <c r="AM14" s="231">
        <v>0.2136752136752137</v>
      </c>
      <c r="AN14" s="231">
        <v>0</v>
      </c>
      <c r="AO14" s="231">
        <v>0</v>
      </c>
      <c r="AP14" s="231">
        <v>0.2136752136752137</v>
      </c>
      <c r="AQ14" s="231">
        <v>0</v>
      </c>
      <c r="AR14" s="231">
        <v>0</v>
      </c>
      <c r="AS14" s="231">
        <v>0</v>
      </c>
      <c r="AT14" s="231">
        <v>0.2136752136752137</v>
      </c>
      <c r="AU14" s="231">
        <v>0.2136752136752137</v>
      </c>
    </row>
    <row r="15" spans="2:47" ht="16.5" customHeight="1">
      <c r="B15" s="298"/>
      <c r="C15" s="396"/>
      <c r="D15" s="49" t="s">
        <v>269</v>
      </c>
      <c r="E15" s="233">
        <v>100</v>
      </c>
      <c r="F15" s="234">
        <v>2.413793103448276</v>
      </c>
      <c r="G15" s="234">
        <v>1.3793103448275863</v>
      </c>
      <c r="H15" s="234">
        <v>3.103448275862069</v>
      </c>
      <c r="I15" s="234">
        <v>2.7586206896551726</v>
      </c>
      <c r="J15" s="234">
        <v>3.793103448275862</v>
      </c>
      <c r="K15" s="234">
        <v>2.7586206896551726</v>
      </c>
      <c r="L15" s="234">
        <v>4.827586206896552</v>
      </c>
      <c r="M15" s="234">
        <v>7.586206896551724</v>
      </c>
      <c r="N15" s="234">
        <v>11.03448275862069</v>
      </c>
      <c r="O15" s="234">
        <v>8.620689655172415</v>
      </c>
      <c r="P15" s="234">
        <v>7.586206896551724</v>
      </c>
      <c r="Q15" s="234">
        <v>11.03448275862069</v>
      </c>
      <c r="R15" s="234">
        <v>5.517241379310345</v>
      </c>
      <c r="S15" s="234">
        <v>5.517241379310345</v>
      </c>
      <c r="T15" s="234">
        <v>1.7241379310344827</v>
      </c>
      <c r="U15" s="234">
        <v>2.413793103448276</v>
      </c>
      <c r="V15" s="234">
        <v>2.7586206896551726</v>
      </c>
      <c r="W15" s="234">
        <v>2.0689655172413794</v>
      </c>
      <c r="X15" s="234">
        <v>1.7241379310344827</v>
      </c>
      <c r="Y15" s="234">
        <v>1.7241379310344827</v>
      </c>
      <c r="Z15" s="235">
        <v>2.413793103448276</v>
      </c>
      <c r="AA15" s="235">
        <v>0.3448275862068966</v>
      </c>
      <c r="AB15" s="235">
        <v>2.0689655172413794</v>
      </c>
      <c r="AC15" s="235">
        <v>1.3793103448275863</v>
      </c>
      <c r="AD15" s="235">
        <v>0.6896551724137931</v>
      </c>
      <c r="AE15" s="235">
        <v>0.6896551724137931</v>
      </c>
      <c r="AF15" s="235">
        <v>0.6896551724137931</v>
      </c>
      <c r="AG15" s="231">
        <v>0.3448275862068966</v>
      </c>
      <c r="AH15" s="231">
        <v>1.0344827586206897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</row>
    <row r="16" spans="2:47" ht="16.5" customHeight="1">
      <c r="B16" s="298"/>
      <c r="C16" s="365" t="s">
        <v>270</v>
      </c>
      <c r="D16" s="397"/>
      <c r="E16" s="233">
        <v>100</v>
      </c>
      <c r="F16" s="234">
        <v>1.263537906137184</v>
      </c>
      <c r="G16" s="234">
        <v>0.9927797833935018</v>
      </c>
      <c r="H16" s="234">
        <v>1.6245487364620936</v>
      </c>
      <c r="I16" s="234">
        <v>2.6173285198555956</v>
      </c>
      <c r="J16" s="234">
        <v>4.332129963898916</v>
      </c>
      <c r="K16" s="234">
        <v>4.693140794223827</v>
      </c>
      <c r="L16" s="234">
        <v>6.859205776173286</v>
      </c>
      <c r="M16" s="234">
        <v>7.490974729241877</v>
      </c>
      <c r="N16" s="234">
        <v>7.2202166064981945</v>
      </c>
      <c r="O16" s="234">
        <v>7.851985559566788</v>
      </c>
      <c r="P16" s="234">
        <v>6.227436823104693</v>
      </c>
      <c r="Q16" s="234">
        <v>6.4981949458483745</v>
      </c>
      <c r="R16" s="234">
        <v>5.234657039711191</v>
      </c>
      <c r="S16" s="234">
        <v>5.776173285198556</v>
      </c>
      <c r="T16" s="234">
        <v>3.5198555956678703</v>
      </c>
      <c r="U16" s="234">
        <v>3.068592057761733</v>
      </c>
      <c r="V16" s="234">
        <v>2.707581227436823</v>
      </c>
      <c r="W16" s="234">
        <v>2.9783393501805056</v>
      </c>
      <c r="X16" s="234">
        <v>2.527075812274368</v>
      </c>
      <c r="Y16" s="234">
        <v>1.895306859205776</v>
      </c>
      <c r="Z16" s="235">
        <v>2.707581227436823</v>
      </c>
      <c r="AA16" s="235">
        <v>1.1732851985559567</v>
      </c>
      <c r="AB16" s="235">
        <v>1.263537906137184</v>
      </c>
      <c r="AC16" s="235">
        <v>1.1732851985559567</v>
      </c>
      <c r="AD16" s="235">
        <v>1.083032490974729</v>
      </c>
      <c r="AE16" s="235">
        <v>1.083032490974729</v>
      </c>
      <c r="AF16" s="235">
        <v>1.083032490974729</v>
      </c>
      <c r="AG16" s="231">
        <v>0.7220216606498195</v>
      </c>
      <c r="AH16" s="231">
        <v>0.7220216606498195</v>
      </c>
      <c r="AI16" s="231">
        <v>0.09025270758122744</v>
      </c>
      <c r="AJ16" s="231">
        <v>0.631768953068592</v>
      </c>
      <c r="AK16" s="231">
        <v>0.45126353790613716</v>
      </c>
      <c r="AL16" s="231">
        <v>0.36101083032490977</v>
      </c>
      <c r="AM16" s="231">
        <v>0.2707581227436823</v>
      </c>
      <c r="AN16" s="231">
        <v>0.2707581227436823</v>
      </c>
      <c r="AO16" s="231">
        <v>0.45126353790613716</v>
      </c>
      <c r="AP16" s="231">
        <v>0.09025270758122744</v>
      </c>
      <c r="AQ16" s="231">
        <v>0.09025270758122744</v>
      </c>
      <c r="AR16" s="231">
        <v>0.09025270758122744</v>
      </c>
      <c r="AS16" s="231">
        <v>0</v>
      </c>
      <c r="AT16" s="231">
        <v>0</v>
      </c>
      <c r="AU16" s="231">
        <v>0.8122743682310468</v>
      </c>
    </row>
    <row r="17" spans="2:47" ht="16.5" customHeight="1">
      <c r="B17" s="298"/>
      <c r="C17" s="298"/>
      <c r="D17" s="49" t="s">
        <v>263</v>
      </c>
      <c r="E17" s="233">
        <v>100</v>
      </c>
      <c r="F17" s="234">
        <v>1.1049723756906076</v>
      </c>
      <c r="G17" s="234">
        <v>2.209944751381215</v>
      </c>
      <c r="H17" s="234">
        <v>2.7624309392265194</v>
      </c>
      <c r="I17" s="234">
        <v>2.7624309392265194</v>
      </c>
      <c r="J17" s="234">
        <v>4.972375690607735</v>
      </c>
      <c r="K17" s="234">
        <v>6.077348066298343</v>
      </c>
      <c r="L17" s="234">
        <v>11.049723756906078</v>
      </c>
      <c r="M17" s="234">
        <v>8.287292817679557</v>
      </c>
      <c r="N17" s="234">
        <v>3.867403314917127</v>
      </c>
      <c r="O17" s="234">
        <v>6.077348066298343</v>
      </c>
      <c r="P17" s="234">
        <v>4.41988950276243</v>
      </c>
      <c r="Q17" s="234">
        <v>2.209944751381215</v>
      </c>
      <c r="R17" s="234">
        <v>4.41988950276243</v>
      </c>
      <c r="S17" s="234">
        <v>3.867403314917127</v>
      </c>
      <c r="T17" s="234">
        <v>3.314917127071823</v>
      </c>
      <c r="U17" s="234">
        <v>2.7624309392265194</v>
      </c>
      <c r="V17" s="234">
        <v>0.5524861878453038</v>
      </c>
      <c r="W17" s="234">
        <v>5.524861878453039</v>
      </c>
      <c r="X17" s="234">
        <v>2.209944751381215</v>
      </c>
      <c r="Y17" s="234">
        <v>1.6574585635359116</v>
      </c>
      <c r="Z17" s="235">
        <v>2.209944751381215</v>
      </c>
      <c r="AA17" s="235">
        <v>1.6574585635359116</v>
      </c>
      <c r="AB17" s="235">
        <v>2.209944751381215</v>
      </c>
      <c r="AC17" s="235">
        <v>2.209944751381215</v>
      </c>
      <c r="AD17" s="235">
        <v>2.209944751381215</v>
      </c>
      <c r="AE17" s="235">
        <v>2.209944751381215</v>
      </c>
      <c r="AF17" s="235">
        <v>0.5524861878453038</v>
      </c>
      <c r="AG17" s="231">
        <v>0.5524861878453038</v>
      </c>
      <c r="AH17" s="231">
        <v>0</v>
      </c>
      <c r="AI17" s="231">
        <v>0.5524861878453038</v>
      </c>
      <c r="AJ17" s="231">
        <v>0.5524861878453038</v>
      </c>
      <c r="AK17" s="231">
        <v>0.5524861878453038</v>
      </c>
      <c r="AL17" s="231">
        <v>0.5524861878453038</v>
      </c>
      <c r="AM17" s="231">
        <v>0</v>
      </c>
      <c r="AN17" s="231">
        <v>1.1049723756906076</v>
      </c>
      <c r="AO17" s="231">
        <v>0</v>
      </c>
      <c r="AP17" s="231">
        <v>0</v>
      </c>
      <c r="AQ17" s="231">
        <v>0.5524861878453038</v>
      </c>
      <c r="AR17" s="231">
        <v>0</v>
      </c>
      <c r="AS17" s="231">
        <v>0</v>
      </c>
      <c r="AT17" s="231">
        <v>0</v>
      </c>
      <c r="AU17" s="231">
        <v>2.209944751381215</v>
      </c>
    </row>
    <row r="18" spans="2:47" ht="16.5" customHeight="1">
      <c r="B18" s="298"/>
      <c r="C18" s="298"/>
      <c r="D18" s="49" t="s">
        <v>264</v>
      </c>
      <c r="E18" s="233">
        <v>100</v>
      </c>
      <c r="F18" s="234">
        <v>0.6896551724137931</v>
      </c>
      <c r="G18" s="234">
        <v>0.6896551724137931</v>
      </c>
      <c r="H18" s="234">
        <v>2.413793103448276</v>
      </c>
      <c r="I18" s="234">
        <v>2.0689655172413794</v>
      </c>
      <c r="J18" s="234">
        <v>5.172413793103448</v>
      </c>
      <c r="K18" s="234">
        <v>4.827586206896552</v>
      </c>
      <c r="L18" s="234">
        <v>5.862068965517241</v>
      </c>
      <c r="M18" s="234">
        <v>5.862068965517241</v>
      </c>
      <c r="N18" s="234">
        <v>9.310344827586208</v>
      </c>
      <c r="O18" s="234">
        <v>7.586206896551724</v>
      </c>
      <c r="P18" s="234">
        <v>7.241379310344828</v>
      </c>
      <c r="Q18" s="234">
        <v>5.862068965517241</v>
      </c>
      <c r="R18" s="234">
        <v>5.862068965517241</v>
      </c>
      <c r="S18" s="234">
        <v>7.241379310344828</v>
      </c>
      <c r="T18" s="234">
        <v>3.4482758620689653</v>
      </c>
      <c r="U18" s="234">
        <v>2.7586206896551726</v>
      </c>
      <c r="V18" s="234">
        <v>3.793103448275862</v>
      </c>
      <c r="W18" s="234">
        <v>1.7241379310344827</v>
      </c>
      <c r="X18" s="234">
        <v>2.7586206896551726</v>
      </c>
      <c r="Y18" s="234">
        <v>1.7241379310344827</v>
      </c>
      <c r="Z18" s="235">
        <v>3.4482758620689653</v>
      </c>
      <c r="AA18" s="235">
        <v>1.3793103448275863</v>
      </c>
      <c r="AB18" s="235">
        <v>0.3448275862068966</v>
      </c>
      <c r="AC18" s="235">
        <v>1.0344827586206897</v>
      </c>
      <c r="AD18" s="235">
        <v>0</v>
      </c>
      <c r="AE18" s="235">
        <v>1.3793103448275863</v>
      </c>
      <c r="AF18" s="235">
        <v>0.6896551724137931</v>
      </c>
      <c r="AG18" s="231">
        <v>0.6896551724137931</v>
      </c>
      <c r="AH18" s="231">
        <v>0.3448275862068966</v>
      </c>
      <c r="AI18" s="231">
        <v>0</v>
      </c>
      <c r="AJ18" s="231">
        <v>1.0344827586206897</v>
      </c>
      <c r="AK18" s="231">
        <v>0.6896551724137931</v>
      </c>
      <c r="AL18" s="231">
        <v>0.6896551724137931</v>
      </c>
      <c r="AM18" s="231">
        <v>0.3448275862068966</v>
      </c>
      <c r="AN18" s="231">
        <v>0</v>
      </c>
      <c r="AO18" s="231">
        <v>0.3448275862068966</v>
      </c>
      <c r="AP18" s="231">
        <v>0</v>
      </c>
      <c r="AQ18" s="231">
        <v>0</v>
      </c>
      <c r="AR18" s="231">
        <v>0</v>
      </c>
      <c r="AS18" s="231">
        <v>0</v>
      </c>
      <c r="AT18" s="231">
        <v>0</v>
      </c>
      <c r="AU18" s="231">
        <v>0.6896551724137931</v>
      </c>
    </row>
    <row r="19" spans="2:47" ht="16.5" customHeight="1">
      <c r="B19" s="298"/>
      <c r="C19" s="298"/>
      <c r="D19" s="49" t="s">
        <v>265</v>
      </c>
      <c r="E19" s="233">
        <v>100</v>
      </c>
      <c r="F19" s="234">
        <v>2.6548672566371683</v>
      </c>
      <c r="G19" s="234">
        <v>0.4424778761061947</v>
      </c>
      <c r="H19" s="234">
        <v>0</v>
      </c>
      <c r="I19" s="234">
        <v>3.982300884955752</v>
      </c>
      <c r="J19" s="234">
        <v>2.6548672566371683</v>
      </c>
      <c r="K19" s="234">
        <v>3.5398230088495577</v>
      </c>
      <c r="L19" s="234">
        <v>5.752212389380531</v>
      </c>
      <c r="M19" s="234">
        <v>11.061946902654867</v>
      </c>
      <c r="N19" s="234">
        <v>4.424778761061947</v>
      </c>
      <c r="O19" s="234">
        <v>8.849557522123893</v>
      </c>
      <c r="P19" s="234">
        <v>3.982300884955752</v>
      </c>
      <c r="Q19" s="234">
        <v>7.079646017699115</v>
      </c>
      <c r="R19" s="234">
        <v>3.982300884955752</v>
      </c>
      <c r="S19" s="234">
        <v>7.964601769911504</v>
      </c>
      <c r="T19" s="234">
        <v>1.7699115044247788</v>
      </c>
      <c r="U19" s="234">
        <v>4.867256637168142</v>
      </c>
      <c r="V19" s="234">
        <v>2.2123893805309733</v>
      </c>
      <c r="W19" s="234">
        <v>3.0973451327433628</v>
      </c>
      <c r="X19" s="234">
        <v>3.5398230088495577</v>
      </c>
      <c r="Y19" s="234">
        <v>2.6548672566371683</v>
      </c>
      <c r="Z19" s="235">
        <v>3.5398230088495577</v>
      </c>
      <c r="AA19" s="235">
        <v>0.8849557522123894</v>
      </c>
      <c r="AB19" s="235">
        <v>1.3274336283185841</v>
      </c>
      <c r="AC19" s="235">
        <v>0.4424778761061947</v>
      </c>
      <c r="AD19" s="235">
        <v>0.8849557522123894</v>
      </c>
      <c r="AE19" s="235">
        <v>1.7699115044247788</v>
      </c>
      <c r="AF19" s="235">
        <v>1.7699115044247788</v>
      </c>
      <c r="AG19" s="231">
        <v>0.8849557522123894</v>
      </c>
      <c r="AH19" s="231">
        <v>0.8849557522123894</v>
      </c>
      <c r="AI19" s="231">
        <v>0</v>
      </c>
      <c r="AJ19" s="231">
        <v>0.8849557522123894</v>
      </c>
      <c r="AK19" s="231">
        <v>0.4424778761061947</v>
      </c>
      <c r="AL19" s="231">
        <v>0</v>
      </c>
      <c r="AM19" s="231">
        <v>0</v>
      </c>
      <c r="AN19" s="231">
        <v>0</v>
      </c>
      <c r="AO19" s="231">
        <v>0.8849557522123894</v>
      </c>
      <c r="AP19" s="231">
        <v>0.4424778761061947</v>
      </c>
      <c r="AQ19" s="231">
        <v>0</v>
      </c>
      <c r="AR19" s="231">
        <v>0</v>
      </c>
      <c r="AS19" s="231">
        <v>0</v>
      </c>
      <c r="AT19" s="231">
        <v>0</v>
      </c>
      <c r="AU19" s="231">
        <v>0.4424778761061947</v>
      </c>
    </row>
    <row r="20" spans="2:47" ht="16.5" customHeight="1">
      <c r="B20" s="298"/>
      <c r="C20" s="298"/>
      <c r="D20" s="49" t="s">
        <v>266</v>
      </c>
      <c r="E20" s="233">
        <v>100</v>
      </c>
      <c r="F20" s="234">
        <v>0.9523809523809524</v>
      </c>
      <c r="G20" s="234">
        <v>1.4285714285714286</v>
      </c>
      <c r="H20" s="234">
        <v>0.9523809523809524</v>
      </c>
      <c r="I20" s="234">
        <v>1.4285714285714286</v>
      </c>
      <c r="J20" s="234">
        <v>2.380952380952381</v>
      </c>
      <c r="K20" s="234">
        <v>2.857142857142857</v>
      </c>
      <c r="L20" s="234">
        <v>6.666666666666667</v>
      </c>
      <c r="M20" s="234">
        <v>6.190476190476191</v>
      </c>
      <c r="N20" s="234">
        <v>8.571428571428571</v>
      </c>
      <c r="O20" s="234">
        <v>8.571428571428571</v>
      </c>
      <c r="P20" s="234">
        <v>10</v>
      </c>
      <c r="Q20" s="234">
        <v>7.6190476190476195</v>
      </c>
      <c r="R20" s="234">
        <v>6.666666666666667</v>
      </c>
      <c r="S20" s="234">
        <v>3.3333333333333335</v>
      </c>
      <c r="T20" s="234">
        <v>5.714285714285714</v>
      </c>
      <c r="U20" s="234">
        <v>3.3333333333333335</v>
      </c>
      <c r="V20" s="234">
        <v>3.8095238095238098</v>
      </c>
      <c r="W20" s="234">
        <v>2.857142857142857</v>
      </c>
      <c r="X20" s="234">
        <v>1.9047619047619049</v>
      </c>
      <c r="Y20" s="234">
        <v>1.9047619047619049</v>
      </c>
      <c r="Z20" s="235">
        <v>1.4285714285714286</v>
      </c>
      <c r="AA20" s="235">
        <v>1.4285714285714286</v>
      </c>
      <c r="AB20" s="235">
        <v>1.9047619047619049</v>
      </c>
      <c r="AC20" s="235">
        <v>0</v>
      </c>
      <c r="AD20" s="235">
        <v>1.9047619047619049</v>
      </c>
      <c r="AE20" s="235">
        <v>0</v>
      </c>
      <c r="AF20" s="235">
        <v>0.9523809523809524</v>
      </c>
      <c r="AG20" s="231">
        <v>0.9523809523809524</v>
      </c>
      <c r="AH20" s="231">
        <v>1.4285714285714286</v>
      </c>
      <c r="AI20" s="231">
        <v>0</v>
      </c>
      <c r="AJ20" s="231">
        <v>0</v>
      </c>
      <c r="AK20" s="231">
        <v>0.4761904761904762</v>
      </c>
      <c r="AL20" s="231">
        <v>0.4761904761904762</v>
      </c>
      <c r="AM20" s="231">
        <v>0.9523809523809524</v>
      </c>
      <c r="AN20" s="231">
        <v>0.4761904761904762</v>
      </c>
      <c r="AO20" s="231">
        <v>0.4761904761904762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</row>
    <row r="21" spans="2:47" ht="16.5" customHeight="1">
      <c r="B21" s="298"/>
      <c r="C21" s="396"/>
      <c r="D21" s="49" t="s">
        <v>267</v>
      </c>
      <c r="E21" s="233">
        <v>100</v>
      </c>
      <c r="F21" s="234">
        <v>0.9950248756218906</v>
      </c>
      <c r="G21" s="234">
        <v>0.4975124378109453</v>
      </c>
      <c r="H21" s="234">
        <v>1.9900497512437811</v>
      </c>
      <c r="I21" s="234">
        <v>2.9850746268656714</v>
      </c>
      <c r="J21" s="234">
        <v>6.467661691542288</v>
      </c>
      <c r="K21" s="234">
        <v>6.467661691542288</v>
      </c>
      <c r="L21" s="234">
        <v>5.970149253731343</v>
      </c>
      <c r="M21" s="234">
        <v>6.467661691542288</v>
      </c>
      <c r="N21" s="234">
        <v>8.955223880597014</v>
      </c>
      <c r="O21" s="234">
        <v>7.960199004975125</v>
      </c>
      <c r="P21" s="234">
        <v>4.975124378109453</v>
      </c>
      <c r="Q21" s="234">
        <v>9.45273631840796</v>
      </c>
      <c r="R21" s="234">
        <v>4.975124378109453</v>
      </c>
      <c r="S21" s="234">
        <v>5.472636815920398</v>
      </c>
      <c r="T21" s="234">
        <v>3.482587064676617</v>
      </c>
      <c r="U21" s="234">
        <v>1.4925373134328357</v>
      </c>
      <c r="V21" s="234">
        <v>2.4875621890547266</v>
      </c>
      <c r="W21" s="234">
        <v>2.4875621890547266</v>
      </c>
      <c r="X21" s="234">
        <v>1.9900497512437811</v>
      </c>
      <c r="Y21" s="234">
        <v>1.4925373134328357</v>
      </c>
      <c r="Z21" s="235">
        <v>2.4875621890547266</v>
      </c>
      <c r="AA21" s="235">
        <v>0.4975124378109453</v>
      </c>
      <c r="AB21" s="235">
        <v>0.9950248756218906</v>
      </c>
      <c r="AC21" s="235">
        <v>2.4875621890547266</v>
      </c>
      <c r="AD21" s="235">
        <v>0.9950248756218906</v>
      </c>
      <c r="AE21" s="235">
        <v>0</v>
      </c>
      <c r="AF21" s="235">
        <v>1.4925373134328357</v>
      </c>
      <c r="AG21" s="231">
        <v>0.4975124378109453</v>
      </c>
      <c r="AH21" s="231">
        <v>0.9950248756218906</v>
      </c>
      <c r="AI21" s="231">
        <v>0</v>
      </c>
      <c r="AJ21" s="231">
        <v>0.4975124378109453</v>
      </c>
      <c r="AK21" s="231">
        <v>0</v>
      </c>
      <c r="AL21" s="231">
        <v>0</v>
      </c>
      <c r="AM21" s="231">
        <v>0</v>
      </c>
      <c r="AN21" s="231">
        <v>0</v>
      </c>
      <c r="AO21" s="231">
        <v>0.4975124378109453</v>
      </c>
      <c r="AP21" s="231">
        <v>0</v>
      </c>
      <c r="AQ21" s="231">
        <v>0</v>
      </c>
      <c r="AR21" s="231">
        <v>0.4975124378109453</v>
      </c>
      <c r="AS21" s="231">
        <v>0</v>
      </c>
      <c r="AT21" s="231">
        <v>0</v>
      </c>
      <c r="AU21" s="231">
        <v>0.9950248756218906</v>
      </c>
    </row>
    <row r="22" spans="2:47" ht="16.5" customHeight="1">
      <c r="B22" s="298"/>
      <c r="C22" s="365" t="s">
        <v>271</v>
      </c>
      <c r="D22" s="397"/>
      <c r="E22" s="233">
        <v>100</v>
      </c>
      <c r="F22" s="234">
        <v>1.168384879725086</v>
      </c>
      <c r="G22" s="234">
        <v>1.0309278350515463</v>
      </c>
      <c r="H22" s="234">
        <v>1.0996563573883162</v>
      </c>
      <c r="I22" s="234">
        <v>1.5120274914089347</v>
      </c>
      <c r="J22" s="234">
        <v>1.9931271477663228</v>
      </c>
      <c r="K22" s="234">
        <v>2.9553264604810994</v>
      </c>
      <c r="L22" s="234">
        <v>4.4673539518900345</v>
      </c>
      <c r="M22" s="234">
        <v>7.285223367697595</v>
      </c>
      <c r="N22" s="234">
        <v>8.31615120274914</v>
      </c>
      <c r="O22" s="234">
        <v>8.65979381443299</v>
      </c>
      <c r="P22" s="234">
        <v>8.38487972508591</v>
      </c>
      <c r="Q22" s="234">
        <v>9.828178694158076</v>
      </c>
      <c r="R22" s="234">
        <v>7.422680412371134</v>
      </c>
      <c r="S22" s="234">
        <v>5.841924398625429</v>
      </c>
      <c r="T22" s="234">
        <v>5.154639175257731</v>
      </c>
      <c r="U22" s="234">
        <v>3.161512027491409</v>
      </c>
      <c r="V22" s="234">
        <v>3.0927835051546393</v>
      </c>
      <c r="W22" s="234">
        <v>3.2989690721649487</v>
      </c>
      <c r="X22" s="234">
        <v>1.9931271477663228</v>
      </c>
      <c r="Y22" s="234">
        <v>1.6494845360824744</v>
      </c>
      <c r="Z22" s="235">
        <v>1.9243986254295533</v>
      </c>
      <c r="AA22" s="235">
        <v>1.2371134020618557</v>
      </c>
      <c r="AB22" s="235">
        <v>1.0309278350515463</v>
      </c>
      <c r="AC22" s="235">
        <v>1.2371134020618557</v>
      </c>
      <c r="AD22" s="235">
        <v>0.5498281786941581</v>
      </c>
      <c r="AE22" s="235">
        <v>1.718213058419244</v>
      </c>
      <c r="AF22" s="235">
        <v>0.8247422680412372</v>
      </c>
      <c r="AG22" s="231">
        <v>0.48109965635738833</v>
      </c>
      <c r="AH22" s="231">
        <v>0.3436426116838488</v>
      </c>
      <c r="AI22" s="231">
        <v>0.27491408934707906</v>
      </c>
      <c r="AJ22" s="231">
        <v>0.13745704467353953</v>
      </c>
      <c r="AK22" s="231">
        <v>0.2061855670103093</v>
      </c>
      <c r="AL22" s="231">
        <v>0.13745704467353953</v>
      </c>
      <c r="AM22" s="231">
        <v>0.6185567010309279</v>
      </c>
      <c r="AN22" s="231">
        <v>0.2061855670103093</v>
      </c>
      <c r="AO22" s="231">
        <v>0.06872852233676977</v>
      </c>
      <c r="AP22" s="231">
        <v>0.2061855670103093</v>
      </c>
      <c r="AQ22" s="231">
        <v>0</v>
      </c>
      <c r="AR22" s="231">
        <v>0.13745704467353953</v>
      </c>
      <c r="AS22" s="231">
        <v>0</v>
      </c>
      <c r="AT22" s="231">
        <v>0.13745704467353953</v>
      </c>
      <c r="AU22" s="231">
        <v>0.2061855670103093</v>
      </c>
    </row>
    <row r="23" spans="2:47" ht="16.5" customHeight="1">
      <c r="B23" s="298"/>
      <c r="C23" s="298"/>
      <c r="D23" s="49" t="s">
        <v>263</v>
      </c>
      <c r="E23" s="233">
        <v>100</v>
      </c>
      <c r="F23" s="234">
        <v>1.4598540145985401</v>
      </c>
      <c r="G23" s="234">
        <v>0.36496350364963503</v>
      </c>
      <c r="H23" s="234">
        <v>2.9197080291970803</v>
      </c>
      <c r="I23" s="234">
        <v>2.5547445255474455</v>
      </c>
      <c r="J23" s="234">
        <v>2.18978102189781</v>
      </c>
      <c r="K23" s="234">
        <v>3.2846715328467155</v>
      </c>
      <c r="L23" s="234">
        <v>6.204379562043796</v>
      </c>
      <c r="M23" s="234">
        <v>6.569343065693431</v>
      </c>
      <c r="N23" s="234">
        <v>7.664233576642336</v>
      </c>
      <c r="O23" s="234">
        <v>8.02919708029197</v>
      </c>
      <c r="P23" s="234">
        <v>7.2992700729927</v>
      </c>
      <c r="Q23" s="234">
        <v>7.664233576642336</v>
      </c>
      <c r="R23" s="234">
        <v>4.37956204379562</v>
      </c>
      <c r="S23" s="234">
        <v>6.204379562043796</v>
      </c>
      <c r="T23" s="234">
        <v>4.37956204379562</v>
      </c>
      <c r="U23" s="234">
        <v>3.2846715328467155</v>
      </c>
      <c r="V23" s="234">
        <v>3.2846715328467155</v>
      </c>
      <c r="W23" s="234">
        <v>3.2846715328467155</v>
      </c>
      <c r="X23" s="234">
        <v>2.18978102189781</v>
      </c>
      <c r="Y23" s="234">
        <v>1.094890510948905</v>
      </c>
      <c r="Z23" s="235">
        <v>2.9197080291970803</v>
      </c>
      <c r="AA23" s="235">
        <v>1.094890510948905</v>
      </c>
      <c r="AB23" s="235">
        <v>1.094890510948905</v>
      </c>
      <c r="AC23" s="235">
        <v>1.4598540145985401</v>
      </c>
      <c r="AD23" s="235">
        <v>0.7299270072992701</v>
      </c>
      <c r="AE23" s="235">
        <v>1.824817518248175</v>
      </c>
      <c r="AF23" s="235">
        <v>1.094890510948905</v>
      </c>
      <c r="AG23" s="231">
        <v>0.7299270072992701</v>
      </c>
      <c r="AH23" s="231">
        <v>0.7299270072992701</v>
      </c>
      <c r="AI23" s="231">
        <v>0.7299270072992701</v>
      </c>
      <c r="AJ23" s="231">
        <v>0</v>
      </c>
      <c r="AK23" s="231">
        <v>0</v>
      </c>
      <c r="AL23" s="231">
        <v>0</v>
      </c>
      <c r="AM23" s="231">
        <v>1.094890510948905</v>
      </c>
      <c r="AN23" s="231">
        <v>0.36496350364963503</v>
      </c>
      <c r="AO23" s="231">
        <v>0</v>
      </c>
      <c r="AP23" s="231">
        <v>0.36496350364963503</v>
      </c>
      <c r="AQ23" s="231">
        <v>0</v>
      </c>
      <c r="AR23" s="231">
        <v>0.36496350364963503</v>
      </c>
      <c r="AS23" s="231">
        <v>0</v>
      </c>
      <c r="AT23" s="231">
        <v>0.36496350364963503</v>
      </c>
      <c r="AU23" s="231">
        <v>0.7299270072992701</v>
      </c>
    </row>
    <row r="24" spans="2:47" ht="16.5" customHeight="1">
      <c r="B24" s="298"/>
      <c r="C24" s="298"/>
      <c r="D24" s="49" t="s">
        <v>264</v>
      </c>
      <c r="E24" s="233">
        <v>100</v>
      </c>
      <c r="F24" s="234">
        <v>0.9685230024213075</v>
      </c>
      <c r="G24" s="234">
        <v>1.4527845036319613</v>
      </c>
      <c r="H24" s="234">
        <v>0.7263922518159807</v>
      </c>
      <c r="I24" s="234">
        <v>0.9685230024213075</v>
      </c>
      <c r="J24" s="234">
        <v>1.4527845036319613</v>
      </c>
      <c r="K24" s="234">
        <v>2.663438256658596</v>
      </c>
      <c r="L24" s="234">
        <v>3.87409200968523</v>
      </c>
      <c r="M24" s="234">
        <v>6.2953995157385</v>
      </c>
      <c r="N24" s="234">
        <v>8.716707021791766</v>
      </c>
      <c r="O24" s="234">
        <v>6.2953995157385</v>
      </c>
      <c r="P24" s="234">
        <v>9.200968523002421</v>
      </c>
      <c r="Q24" s="234">
        <v>10.16949152542373</v>
      </c>
      <c r="R24" s="234">
        <v>8.716707021791766</v>
      </c>
      <c r="S24" s="234">
        <v>5.326876513317192</v>
      </c>
      <c r="T24" s="234">
        <v>6.5375302663438255</v>
      </c>
      <c r="U24" s="234">
        <v>3.87409200968523</v>
      </c>
      <c r="V24" s="234">
        <v>3.631961259079903</v>
      </c>
      <c r="W24" s="234">
        <v>3.631961259079903</v>
      </c>
      <c r="X24" s="234">
        <v>1.937046004842615</v>
      </c>
      <c r="Y24" s="234">
        <v>1.694915254237288</v>
      </c>
      <c r="Z24" s="235">
        <v>1.2106537530266344</v>
      </c>
      <c r="AA24" s="235">
        <v>1.694915254237288</v>
      </c>
      <c r="AB24" s="235">
        <v>0.48426150121065376</v>
      </c>
      <c r="AC24" s="235">
        <v>0.9685230024213075</v>
      </c>
      <c r="AD24" s="235">
        <v>0.7263922518159807</v>
      </c>
      <c r="AE24" s="235">
        <v>1.694915254237288</v>
      </c>
      <c r="AF24" s="235">
        <v>1.2106537530266344</v>
      </c>
      <c r="AG24" s="231">
        <v>0.9685230024213075</v>
      </c>
      <c r="AH24" s="231">
        <v>0.48426150121065376</v>
      </c>
      <c r="AI24" s="231">
        <v>0.24213075060532688</v>
      </c>
      <c r="AJ24" s="231">
        <v>0</v>
      </c>
      <c r="AK24" s="231">
        <v>0.24213075060532688</v>
      </c>
      <c r="AL24" s="231">
        <v>0.24213075060532688</v>
      </c>
      <c r="AM24" s="231">
        <v>0.7263922518159807</v>
      </c>
      <c r="AN24" s="231">
        <v>0</v>
      </c>
      <c r="AO24" s="231">
        <v>0</v>
      </c>
      <c r="AP24" s="231">
        <v>0.24213075060532688</v>
      </c>
      <c r="AQ24" s="231">
        <v>0</v>
      </c>
      <c r="AR24" s="231">
        <v>0.24213075060532688</v>
      </c>
      <c r="AS24" s="231">
        <v>0</v>
      </c>
      <c r="AT24" s="231">
        <v>0.24213075060532688</v>
      </c>
      <c r="AU24" s="231">
        <v>0.24213075060532688</v>
      </c>
    </row>
    <row r="25" spans="2:47" ht="16.5" customHeight="1">
      <c r="B25" s="298"/>
      <c r="C25" s="298"/>
      <c r="D25" s="49" t="s">
        <v>265</v>
      </c>
      <c r="E25" s="233">
        <v>100</v>
      </c>
      <c r="F25" s="234">
        <v>1.773049645390071</v>
      </c>
      <c r="G25" s="234">
        <v>1.0638297872340425</v>
      </c>
      <c r="H25" s="234">
        <v>1.0638297872340425</v>
      </c>
      <c r="I25" s="234">
        <v>1.773049645390071</v>
      </c>
      <c r="J25" s="234">
        <v>2.8368794326241136</v>
      </c>
      <c r="K25" s="234">
        <v>3.1914893617021276</v>
      </c>
      <c r="L25" s="234">
        <v>3.546099290780142</v>
      </c>
      <c r="M25" s="234">
        <v>5.673758865248227</v>
      </c>
      <c r="N25" s="234">
        <v>6.028368794326241</v>
      </c>
      <c r="O25" s="234">
        <v>7.446808510638298</v>
      </c>
      <c r="P25" s="234">
        <v>9.574468085106384</v>
      </c>
      <c r="Q25" s="234">
        <v>15.602836879432624</v>
      </c>
      <c r="R25" s="234">
        <v>6.73758865248227</v>
      </c>
      <c r="S25" s="234">
        <v>3.546099290780142</v>
      </c>
      <c r="T25" s="234">
        <v>5.673758865248227</v>
      </c>
      <c r="U25" s="234">
        <v>4.609929078014184</v>
      </c>
      <c r="V25" s="234">
        <v>3.1914893617021276</v>
      </c>
      <c r="W25" s="234">
        <v>2.127659574468085</v>
      </c>
      <c r="X25" s="234">
        <v>2.127659574468085</v>
      </c>
      <c r="Y25" s="234">
        <v>0.3546099290780142</v>
      </c>
      <c r="Z25" s="235">
        <v>2.127659574468085</v>
      </c>
      <c r="AA25" s="235">
        <v>1.773049645390071</v>
      </c>
      <c r="AB25" s="235">
        <v>2.127659574468085</v>
      </c>
      <c r="AC25" s="235">
        <v>1.773049645390071</v>
      </c>
      <c r="AD25" s="235">
        <v>0.3546099290780142</v>
      </c>
      <c r="AE25" s="235">
        <v>1.0638297872340425</v>
      </c>
      <c r="AF25" s="235">
        <v>0.7092198581560284</v>
      </c>
      <c r="AG25" s="231">
        <v>0.3546099290780142</v>
      </c>
      <c r="AH25" s="231">
        <v>0.3546099290780142</v>
      </c>
      <c r="AI25" s="231">
        <v>0</v>
      </c>
      <c r="AJ25" s="231">
        <v>0.3546099290780142</v>
      </c>
      <c r="AK25" s="231">
        <v>0</v>
      </c>
      <c r="AL25" s="231">
        <v>0</v>
      </c>
      <c r="AM25" s="231">
        <v>0.3546099290780142</v>
      </c>
      <c r="AN25" s="231">
        <v>0.7092198581560284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</row>
    <row r="26" spans="2:47" ht="16.5" customHeight="1">
      <c r="B26" s="298"/>
      <c r="C26" s="298"/>
      <c r="D26" s="49" t="s">
        <v>266</v>
      </c>
      <c r="E26" s="233">
        <v>100</v>
      </c>
      <c r="F26" s="234">
        <v>1.0309278350515463</v>
      </c>
      <c r="G26" s="234">
        <v>0.5154639175257731</v>
      </c>
      <c r="H26" s="234">
        <v>0.25773195876288657</v>
      </c>
      <c r="I26" s="234">
        <v>1.2886597938144329</v>
      </c>
      <c r="J26" s="234">
        <v>1.2886597938144329</v>
      </c>
      <c r="K26" s="234">
        <v>3.350515463917526</v>
      </c>
      <c r="L26" s="234">
        <v>4.639175257731959</v>
      </c>
      <c r="M26" s="234">
        <v>9.278350515463918</v>
      </c>
      <c r="N26" s="234">
        <v>9.02061855670103</v>
      </c>
      <c r="O26" s="234">
        <v>11.597938144329897</v>
      </c>
      <c r="P26" s="234">
        <v>7.731958762886598</v>
      </c>
      <c r="Q26" s="234">
        <v>7.474226804123711</v>
      </c>
      <c r="R26" s="234">
        <v>7.731958762886598</v>
      </c>
      <c r="S26" s="234">
        <v>7.989690721649484</v>
      </c>
      <c r="T26" s="234">
        <v>3.608247422680412</v>
      </c>
      <c r="U26" s="234">
        <v>2.0618556701030926</v>
      </c>
      <c r="V26" s="234">
        <v>2.8350515463917527</v>
      </c>
      <c r="W26" s="234">
        <v>3.608247422680412</v>
      </c>
      <c r="X26" s="234">
        <v>2.0618556701030926</v>
      </c>
      <c r="Y26" s="234">
        <v>2.5773195876288657</v>
      </c>
      <c r="Z26" s="235">
        <v>2.0618556701030926</v>
      </c>
      <c r="AA26" s="235">
        <v>0.7731958762886598</v>
      </c>
      <c r="AB26" s="235">
        <v>1.0309278350515463</v>
      </c>
      <c r="AC26" s="235">
        <v>1.0309278350515463</v>
      </c>
      <c r="AD26" s="235">
        <v>0.25773195876288657</v>
      </c>
      <c r="AE26" s="235">
        <v>2.3195876288659796</v>
      </c>
      <c r="AF26" s="235">
        <v>0.5154639175257731</v>
      </c>
      <c r="AG26" s="231">
        <v>0</v>
      </c>
      <c r="AH26" s="231">
        <v>0</v>
      </c>
      <c r="AI26" s="231">
        <v>0.25773195876288657</v>
      </c>
      <c r="AJ26" s="231">
        <v>0.25773195876288657</v>
      </c>
      <c r="AK26" s="231">
        <v>0.5154639175257731</v>
      </c>
      <c r="AL26" s="231">
        <v>0.25773195876288657</v>
      </c>
      <c r="AM26" s="231">
        <v>0.5154639175257731</v>
      </c>
      <c r="AN26" s="231">
        <v>0</v>
      </c>
      <c r="AO26" s="231">
        <v>0</v>
      </c>
      <c r="AP26" s="231">
        <v>0.25773195876288657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</row>
    <row r="27" spans="2:47" ht="16.5" customHeight="1">
      <c r="B27" s="396"/>
      <c r="C27" s="396"/>
      <c r="D27" s="49" t="s">
        <v>267</v>
      </c>
      <c r="E27" s="233">
        <v>100</v>
      </c>
      <c r="F27" s="234">
        <v>0</v>
      </c>
      <c r="G27" s="234">
        <v>3.061224489795918</v>
      </c>
      <c r="H27" s="234">
        <v>1.0204081632653061</v>
      </c>
      <c r="I27" s="234">
        <v>1.0204081632653061</v>
      </c>
      <c r="J27" s="234">
        <v>4.081632653061225</v>
      </c>
      <c r="K27" s="234">
        <v>1.0204081632653061</v>
      </c>
      <c r="L27" s="234">
        <v>4.081632653061225</v>
      </c>
      <c r="M27" s="234">
        <v>10.204081632653061</v>
      </c>
      <c r="N27" s="234">
        <v>12.244897959183673</v>
      </c>
      <c r="O27" s="234">
        <v>12.244897959183673</v>
      </c>
      <c r="P27" s="234">
        <v>7.142857142857142</v>
      </c>
      <c r="Q27" s="234">
        <v>7.142857142857142</v>
      </c>
      <c r="R27" s="234">
        <v>11.224489795918368</v>
      </c>
      <c r="S27" s="234">
        <v>5.1020408163265305</v>
      </c>
      <c r="T27" s="234">
        <v>6.122448979591836</v>
      </c>
      <c r="U27" s="234">
        <v>0</v>
      </c>
      <c r="V27" s="234">
        <v>1.0204081632653061</v>
      </c>
      <c r="W27" s="236">
        <v>4.081632653061225</v>
      </c>
      <c r="X27" s="236">
        <v>1.0204081632653061</v>
      </c>
      <c r="Y27" s="236">
        <v>3.061224489795918</v>
      </c>
      <c r="Z27" s="235">
        <v>1.0204081632653061</v>
      </c>
      <c r="AA27" s="235">
        <v>0</v>
      </c>
      <c r="AB27" s="235">
        <v>0</v>
      </c>
      <c r="AC27" s="235">
        <v>1.0204081632653061</v>
      </c>
      <c r="AD27" s="235">
        <v>1.0204081632653061</v>
      </c>
      <c r="AE27" s="235">
        <v>1.0204081632653061</v>
      </c>
      <c r="AF27" s="235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1.0204081632653061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</row>
    <row r="28" spans="2:47" ht="16.5" customHeight="1">
      <c r="B28" s="363" t="s">
        <v>54</v>
      </c>
      <c r="C28" s="393"/>
      <c r="D28" s="366"/>
      <c r="E28" s="228">
        <v>100</v>
      </c>
      <c r="F28" s="229">
        <v>1.2794151245145076</v>
      </c>
      <c r="G28" s="229">
        <v>1.2108750285583734</v>
      </c>
      <c r="H28" s="229">
        <v>1.6335389536212017</v>
      </c>
      <c r="I28" s="229">
        <v>2.113319625314142</v>
      </c>
      <c r="J28" s="229">
        <v>3.1185743660041125</v>
      </c>
      <c r="K28" s="229">
        <v>4.489376285126799</v>
      </c>
      <c r="L28" s="229">
        <v>5.73452136166324</v>
      </c>
      <c r="M28" s="229">
        <v>6.97966643819968</v>
      </c>
      <c r="N28" s="229">
        <v>8.773132282385196</v>
      </c>
      <c r="O28" s="229">
        <v>8.441855151930545</v>
      </c>
      <c r="P28" s="229">
        <v>8.910212474297465</v>
      </c>
      <c r="Q28" s="229">
        <v>8.03061457619374</v>
      </c>
      <c r="R28" s="229">
        <v>7.31094356865433</v>
      </c>
      <c r="S28" s="229">
        <v>4.740689970299291</v>
      </c>
      <c r="T28" s="229">
        <v>4.180945853324195</v>
      </c>
      <c r="U28" s="229">
        <v>3.552661640392963</v>
      </c>
      <c r="V28" s="229">
        <v>2.912954078135709</v>
      </c>
      <c r="W28" s="229">
        <v>2.34178661183459</v>
      </c>
      <c r="X28" s="229">
        <v>2.136166323966187</v>
      </c>
      <c r="Y28" s="229">
        <v>1.759195796207448</v>
      </c>
      <c r="Z28" s="232">
        <v>1.724925748229381</v>
      </c>
      <c r="AA28" s="232">
        <v>1.1994516792323509</v>
      </c>
      <c r="AB28" s="232">
        <v>1.0166780900159926</v>
      </c>
      <c r="AC28" s="232">
        <v>0.9024445967557687</v>
      </c>
      <c r="AD28" s="232">
        <v>0.7425177061914553</v>
      </c>
      <c r="AE28" s="232">
        <v>1.1880283299063286</v>
      </c>
      <c r="AF28" s="232">
        <v>0.5597441169750971</v>
      </c>
      <c r="AG28" s="232">
        <v>0.42266392506282846</v>
      </c>
      <c r="AH28" s="232">
        <v>0.46835732236691796</v>
      </c>
      <c r="AI28" s="232">
        <v>0.3541238291066941</v>
      </c>
      <c r="AJ28" s="232">
        <v>0.205620287868403</v>
      </c>
      <c r="AK28" s="232">
        <v>0.28558373315055974</v>
      </c>
      <c r="AL28" s="232">
        <v>0.1256568425862463</v>
      </c>
      <c r="AM28" s="232">
        <v>0.262737034498515</v>
      </c>
      <c r="AN28" s="232">
        <v>0.1256568425862463</v>
      </c>
      <c r="AO28" s="232">
        <v>0.1142334932602239</v>
      </c>
      <c r="AP28" s="232">
        <v>0.1028101439342015</v>
      </c>
      <c r="AQ28" s="232">
        <v>0.05711674663011195</v>
      </c>
      <c r="AR28" s="232">
        <v>0.04569339730408956</v>
      </c>
      <c r="AS28" s="232">
        <v>0.06854009595613435</v>
      </c>
      <c r="AT28" s="232">
        <v>0.02284669865204478</v>
      </c>
      <c r="AU28" s="232">
        <v>0.3541238291066941</v>
      </c>
    </row>
    <row r="29" spans="2:4" ht="12">
      <c r="B29" s="183"/>
      <c r="C29" s="183"/>
      <c r="D29" s="183"/>
    </row>
  </sheetData>
  <sheetProtection/>
  <mergeCells count="13">
    <mergeCell ref="C17:C21"/>
    <mergeCell ref="C22:D22"/>
    <mergeCell ref="C23:C27"/>
    <mergeCell ref="B6:D6"/>
    <mergeCell ref="B7:D7"/>
    <mergeCell ref="B3:D3"/>
    <mergeCell ref="E3:E5"/>
    <mergeCell ref="B4:D5"/>
    <mergeCell ref="B28:D28"/>
    <mergeCell ref="B8:B27"/>
    <mergeCell ref="C8:D8"/>
    <mergeCell ref="C9:C15"/>
    <mergeCell ref="C16:D16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showGridLines="0" zoomScalePageLayoutView="0" workbookViewId="0" topLeftCell="A13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8" width="6.7109375" style="0" customWidth="1"/>
    <col min="49" max="51" width="8.57421875" style="0" customWidth="1"/>
  </cols>
  <sheetData>
    <row r="1" spans="2:44" ht="17.25" customHeight="1">
      <c r="B1" s="16" t="s">
        <v>390</v>
      </c>
      <c r="C1" s="16"/>
      <c r="E1" s="16" t="s">
        <v>294</v>
      </c>
      <c r="R1" s="16" t="s">
        <v>295</v>
      </c>
      <c r="AE1" s="16" t="s">
        <v>295</v>
      </c>
      <c r="AP1" s="16"/>
      <c r="AR1" s="16" t="s">
        <v>295</v>
      </c>
    </row>
    <row r="2" ht="17.25" customHeight="1"/>
    <row r="3" spans="2:51" ht="24" customHeight="1">
      <c r="B3" s="344" t="s">
        <v>340</v>
      </c>
      <c r="C3" s="394"/>
      <c r="D3" s="338"/>
      <c r="E3" s="334" t="s">
        <v>0</v>
      </c>
      <c r="F3" s="184"/>
      <c r="G3" s="130">
        <v>800</v>
      </c>
      <c r="H3" s="130">
        <v>1000</v>
      </c>
      <c r="I3" s="130">
        <v>1200</v>
      </c>
      <c r="J3" s="130">
        <v>1400</v>
      </c>
      <c r="K3" s="130">
        <v>1600</v>
      </c>
      <c r="L3" s="130">
        <v>1800</v>
      </c>
      <c r="M3" s="130">
        <v>2000</v>
      </c>
      <c r="N3" s="130">
        <v>2200</v>
      </c>
      <c r="O3" s="130">
        <v>2400</v>
      </c>
      <c r="P3" s="130">
        <v>2600</v>
      </c>
      <c r="Q3" s="130">
        <v>2800</v>
      </c>
      <c r="R3" s="130">
        <v>3000</v>
      </c>
      <c r="S3" s="130">
        <v>3200</v>
      </c>
      <c r="T3" s="130">
        <v>3400</v>
      </c>
      <c r="U3" s="130">
        <v>3600</v>
      </c>
      <c r="V3" s="130">
        <v>3800</v>
      </c>
      <c r="W3" s="130">
        <v>4000</v>
      </c>
      <c r="X3" s="130">
        <v>4200</v>
      </c>
      <c r="Y3" s="130">
        <v>4400</v>
      </c>
      <c r="Z3" s="130">
        <v>4600</v>
      </c>
      <c r="AA3" s="130">
        <v>4800</v>
      </c>
      <c r="AB3" s="130">
        <v>5000</v>
      </c>
      <c r="AC3" s="130">
        <v>5200</v>
      </c>
      <c r="AD3" s="130">
        <v>5400</v>
      </c>
      <c r="AE3" s="130">
        <v>5600</v>
      </c>
      <c r="AF3" s="130">
        <v>5800</v>
      </c>
      <c r="AG3" s="130">
        <v>6000</v>
      </c>
      <c r="AH3" s="130">
        <v>6200</v>
      </c>
      <c r="AI3" s="130">
        <v>6400</v>
      </c>
      <c r="AJ3" s="130">
        <v>6600</v>
      </c>
      <c r="AK3" s="130">
        <v>6800</v>
      </c>
      <c r="AL3" s="130">
        <v>7000</v>
      </c>
      <c r="AM3" s="130">
        <v>7200</v>
      </c>
      <c r="AN3" s="130">
        <v>7400</v>
      </c>
      <c r="AO3" s="130">
        <v>7600</v>
      </c>
      <c r="AP3" s="130">
        <v>7800</v>
      </c>
      <c r="AQ3" s="130">
        <v>8000</v>
      </c>
      <c r="AR3" s="130">
        <v>8200</v>
      </c>
      <c r="AS3" s="130">
        <v>8400</v>
      </c>
      <c r="AT3" s="130">
        <v>8600</v>
      </c>
      <c r="AU3" s="130">
        <v>8800</v>
      </c>
      <c r="AV3" s="131" t="s">
        <v>349</v>
      </c>
      <c r="AW3" s="395" t="s">
        <v>50</v>
      </c>
      <c r="AX3" s="395" t="s">
        <v>51</v>
      </c>
      <c r="AY3" s="395" t="s">
        <v>52</v>
      </c>
    </row>
    <row r="4" spans="2:51" s="17" customFormat="1" ht="13.5">
      <c r="B4" s="354" t="s">
        <v>337</v>
      </c>
      <c r="C4" s="400"/>
      <c r="D4" s="355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70" t="s">
        <v>95</v>
      </c>
      <c r="AI4" s="170" t="s">
        <v>95</v>
      </c>
      <c r="AJ4" s="132" t="s">
        <v>95</v>
      </c>
      <c r="AK4" s="132" t="s">
        <v>95</v>
      </c>
      <c r="AL4" s="170" t="s">
        <v>95</v>
      </c>
      <c r="AM4" s="170" t="s">
        <v>95</v>
      </c>
      <c r="AN4" s="170" t="s">
        <v>95</v>
      </c>
      <c r="AO4" s="170" t="s">
        <v>95</v>
      </c>
      <c r="AP4" s="170" t="s">
        <v>95</v>
      </c>
      <c r="AQ4" s="132" t="s">
        <v>95</v>
      </c>
      <c r="AR4" s="170" t="s">
        <v>95</v>
      </c>
      <c r="AS4" s="170" t="s">
        <v>95</v>
      </c>
      <c r="AT4" s="170" t="s">
        <v>95</v>
      </c>
      <c r="AU4" s="170" t="s">
        <v>95</v>
      </c>
      <c r="AV4" s="170" t="s">
        <v>95</v>
      </c>
      <c r="AW4" s="335"/>
      <c r="AX4" s="335"/>
      <c r="AY4" s="335"/>
    </row>
    <row r="5" spans="2:51" ht="24" customHeight="1">
      <c r="B5" s="356"/>
      <c r="C5" s="401"/>
      <c r="D5" s="349"/>
      <c r="E5" s="336"/>
      <c r="F5" s="135" t="s">
        <v>304</v>
      </c>
      <c r="G5" s="136">
        <v>999</v>
      </c>
      <c r="H5" s="136">
        <v>1199</v>
      </c>
      <c r="I5" s="136">
        <v>1399</v>
      </c>
      <c r="J5" s="136">
        <v>1599</v>
      </c>
      <c r="K5" s="136">
        <v>1799</v>
      </c>
      <c r="L5" s="136">
        <v>1999</v>
      </c>
      <c r="M5" s="136">
        <v>2199</v>
      </c>
      <c r="N5" s="136">
        <v>2399</v>
      </c>
      <c r="O5" s="136">
        <v>2599</v>
      </c>
      <c r="P5" s="136">
        <v>2799</v>
      </c>
      <c r="Q5" s="136">
        <v>2999</v>
      </c>
      <c r="R5" s="136">
        <v>3199</v>
      </c>
      <c r="S5" s="136">
        <v>3399</v>
      </c>
      <c r="T5" s="136">
        <v>3599</v>
      </c>
      <c r="U5" s="136">
        <v>3799</v>
      </c>
      <c r="V5" s="136">
        <v>3999</v>
      </c>
      <c r="W5" s="136">
        <v>4199</v>
      </c>
      <c r="X5" s="136">
        <v>4399</v>
      </c>
      <c r="Y5" s="136">
        <v>4599</v>
      </c>
      <c r="Z5" s="136">
        <v>4799</v>
      </c>
      <c r="AA5" s="136">
        <v>4999</v>
      </c>
      <c r="AB5" s="136">
        <v>5199</v>
      </c>
      <c r="AC5" s="136">
        <v>5399</v>
      </c>
      <c r="AD5" s="136">
        <v>5599</v>
      </c>
      <c r="AE5" s="136">
        <v>5799</v>
      </c>
      <c r="AF5" s="136">
        <v>5999</v>
      </c>
      <c r="AG5" s="136">
        <v>6199</v>
      </c>
      <c r="AH5" s="136">
        <v>6399</v>
      </c>
      <c r="AI5" s="136">
        <v>6599</v>
      </c>
      <c r="AJ5" s="136">
        <v>6799</v>
      </c>
      <c r="AK5" s="136">
        <v>6999</v>
      </c>
      <c r="AL5" s="136">
        <v>7199</v>
      </c>
      <c r="AM5" s="136">
        <v>7399</v>
      </c>
      <c r="AN5" s="136">
        <v>7599</v>
      </c>
      <c r="AO5" s="136">
        <v>7799</v>
      </c>
      <c r="AP5" s="136">
        <v>7999</v>
      </c>
      <c r="AQ5" s="136">
        <v>8199</v>
      </c>
      <c r="AR5" s="136">
        <v>8399</v>
      </c>
      <c r="AS5" s="136">
        <v>8599</v>
      </c>
      <c r="AT5" s="136">
        <v>8799</v>
      </c>
      <c r="AU5" s="136">
        <v>8999</v>
      </c>
      <c r="AV5" s="136"/>
      <c r="AW5" s="173" t="s">
        <v>101</v>
      </c>
      <c r="AX5" s="173" t="s">
        <v>101</v>
      </c>
      <c r="AY5" s="173" t="s">
        <v>101</v>
      </c>
    </row>
    <row r="6" spans="2:51" ht="16.5" customHeight="1">
      <c r="B6" s="389" t="s">
        <v>0</v>
      </c>
      <c r="C6" s="398"/>
      <c r="D6" s="397"/>
      <c r="E6" s="174">
        <v>15239</v>
      </c>
      <c r="F6" s="175">
        <v>0</v>
      </c>
      <c r="G6" s="175">
        <v>1</v>
      </c>
      <c r="H6" s="175">
        <v>24</v>
      </c>
      <c r="I6" s="175">
        <v>81</v>
      </c>
      <c r="J6" s="175">
        <v>162</v>
      </c>
      <c r="K6" s="175">
        <v>268</v>
      </c>
      <c r="L6" s="175">
        <v>470</v>
      </c>
      <c r="M6" s="175">
        <v>691</v>
      </c>
      <c r="N6" s="175">
        <v>950</v>
      </c>
      <c r="O6" s="175">
        <v>1261</v>
      </c>
      <c r="P6" s="175">
        <v>1373</v>
      </c>
      <c r="Q6" s="175">
        <v>1324</v>
      </c>
      <c r="R6" s="175">
        <v>1434</v>
      </c>
      <c r="S6" s="175">
        <v>1298</v>
      </c>
      <c r="T6" s="175">
        <v>1155</v>
      </c>
      <c r="U6" s="175">
        <v>898</v>
      </c>
      <c r="V6" s="175">
        <v>762</v>
      </c>
      <c r="W6" s="175">
        <v>589</v>
      </c>
      <c r="X6" s="175">
        <v>460</v>
      </c>
      <c r="Y6" s="175">
        <v>402</v>
      </c>
      <c r="Z6" s="175">
        <v>296</v>
      </c>
      <c r="AA6" s="175">
        <v>260</v>
      </c>
      <c r="AB6" s="175">
        <v>219</v>
      </c>
      <c r="AC6" s="175">
        <v>146</v>
      </c>
      <c r="AD6" s="175">
        <v>134</v>
      </c>
      <c r="AE6" s="175">
        <v>95</v>
      </c>
      <c r="AF6" s="175">
        <v>76</v>
      </c>
      <c r="AG6" s="175">
        <v>93</v>
      </c>
      <c r="AH6" s="175">
        <v>55</v>
      </c>
      <c r="AI6" s="175">
        <v>47</v>
      </c>
      <c r="AJ6" s="175">
        <v>33</v>
      </c>
      <c r="AK6" s="175">
        <v>31</v>
      </c>
      <c r="AL6" s="175">
        <v>21</v>
      </c>
      <c r="AM6" s="175">
        <v>17</v>
      </c>
      <c r="AN6" s="175">
        <v>19</v>
      </c>
      <c r="AO6" s="175">
        <v>12</v>
      </c>
      <c r="AP6" s="201">
        <v>17</v>
      </c>
      <c r="AQ6" s="201">
        <v>10</v>
      </c>
      <c r="AR6" s="201">
        <v>6</v>
      </c>
      <c r="AS6" s="201">
        <v>6</v>
      </c>
      <c r="AT6" s="201">
        <v>2</v>
      </c>
      <c r="AU6" s="201">
        <v>6</v>
      </c>
      <c r="AV6">
        <v>35</v>
      </c>
      <c r="AW6" s="205">
        <v>3131</v>
      </c>
      <c r="AX6" s="40">
        <v>3308.219043244307</v>
      </c>
      <c r="AY6" s="40">
        <v>1097.259842525106</v>
      </c>
    </row>
    <row r="7" spans="1:51" ht="16.5" customHeight="1">
      <c r="A7" s="17"/>
      <c r="B7" s="365" t="s">
        <v>261</v>
      </c>
      <c r="C7" s="398"/>
      <c r="D7" s="397"/>
      <c r="E7" s="174">
        <v>6485</v>
      </c>
      <c r="F7" s="175">
        <v>0</v>
      </c>
      <c r="G7" s="175">
        <v>1</v>
      </c>
      <c r="H7" s="175">
        <v>12</v>
      </c>
      <c r="I7" s="175">
        <v>33</v>
      </c>
      <c r="J7" s="175">
        <v>63</v>
      </c>
      <c r="K7" s="175">
        <v>110</v>
      </c>
      <c r="L7" s="175">
        <v>152</v>
      </c>
      <c r="M7" s="175">
        <v>238</v>
      </c>
      <c r="N7" s="175">
        <v>324</v>
      </c>
      <c r="O7" s="175">
        <v>415</v>
      </c>
      <c r="P7" s="175">
        <v>467</v>
      </c>
      <c r="Q7" s="175">
        <v>476</v>
      </c>
      <c r="R7" s="175">
        <v>557</v>
      </c>
      <c r="S7" s="175">
        <v>512</v>
      </c>
      <c r="T7" s="175">
        <v>517</v>
      </c>
      <c r="U7" s="175">
        <v>420</v>
      </c>
      <c r="V7" s="175">
        <v>384</v>
      </c>
      <c r="W7" s="175">
        <v>302</v>
      </c>
      <c r="X7" s="175">
        <v>243</v>
      </c>
      <c r="Y7" s="175">
        <v>222</v>
      </c>
      <c r="Z7" s="175">
        <v>160</v>
      </c>
      <c r="AA7" s="175">
        <v>147</v>
      </c>
      <c r="AB7" s="175">
        <v>143</v>
      </c>
      <c r="AC7" s="175">
        <v>94</v>
      </c>
      <c r="AD7" s="175">
        <v>95</v>
      </c>
      <c r="AE7" s="175">
        <v>65</v>
      </c>
      <c r="AF7" s="175">
        <v>58</v>
      </c>
      <c r="AG7" s="175">
        <v>62</v>
      </c>
      <c r="AH7" s="175">
        <v>32</v>
      </c>
      <c r="AI7" s="175">
        <v>37</v>
      </c>
      <c r="AJ7" s="175">
        <v>20</v>
      </c>
      <c r="AK7" s="175">
        <v>19</v>
      </c>
      <c r="AL7" s="175">
        <v>11</v>
      </c>
      <c r="AM7" s="175">
        <v>11</v>
      </c>
      <c r="AN7" s="175">
        <v>14</v>
      </c>
      <c r="AO7" s="175">
        <v>10</v>
      </c>
      <c r="AP7" s="201">
        <v>11</v>
      </c>
      <c r="AQ7" s="201">
        <v>8</v>
      </c>
      <c r="AR7" s="201">
        <v>6</v>
      </c>
      <c r="AS7" s="201">
        <v>6</v>
      </c>
      <c r="AT7" s="201">
        <v>2</v>
      </c>
      <c r="AU7" s="201">
        <v>4</v>
      </c>
      <c r="AV7" s="146">
        <v>22</v>
      </c>
      <c r="AW7" s="57">
        <v>3350</v>
      </c>
      <c r="AX7" s="47">
        <v>3540.5326137239786</v>
      </c>
      <c r="AY7" s="47">
        <v>1222.4122285216495</v>
      </c>
    </row>
    <row r="8" spans="2:51" ht="16.5" customHeight="1">
      <c r="B8" s="298"/>
      <c r="C8" s="365" t="s">
        <v>262</v>
      </c>
      <c r="D8" s="397"/>
      <c r="E8" s="140">
        <v>3922</v>
      </c>
      <c r="F8" s="140">
        <v>0</v>
      </c>
      <c r="G8" s="140">
        <v>1</v>
      </c>
      <c r="H8" s="140">
        <v>10</v>
      </c>
      <c r="I8" s="140">
        <v>20</v>
      </c>
      <c r="J8" s="140">
        <v>39</v>
      </c>
      <c r="K8" s="140">
        <v>77</v>
      </c>
      <c r="L8" s="140">
        <v>85</v>
      </c>
      <c r="M8" s="140">
        <v>146</v>
      </c>
      <c r="N8" s="140">
        <v>188</v>
      </c>
      <c r="O8" s="140">
        <v>248</v>
      </c>
      <c r="P8" s="140">
        <v>288</v>
      </c>
      <c r="Q8" s="140">
        <v>273</v>
      </c>
      <c r="R8" s="140">
        <v>317</v>
      </c>
      <c r="S8" s="140">
        <v>304</v>
      </c>
      <c r="T8" s="140">
        <v>305</v>
      </c>
      <c r="U8" s="140">
        <v>247</v>
      </c>
      <c r="V8" s="140">
        <v>219</v>
      </c>
      <c r="W8" s="140">
        <v>173</v>
      </c>
      <c r="X8" s="140">
        <v>146</v>
      </c>
      <c r="Y8" s="140">
        <v>147</v>
      </c>
      <c r="Z8" s="140">
        <v>104</v>
      </c>
      <c r="AA8" s="140">
        <v>101</v>
      </c>
      <c r="AB8" s="140">
        <v>86</v>
      </c>
      <c r="AC8" s="140">
        <v>55</v>
      </c>
      <c r="AD8" s="140">
        <v>65</v>
      </c>
      <c r="AE8" s="140">
        <v>40</v>
      </c>
      <c r="AF8" s="140">
        <v>46</v>
      </c>
      <c r="AG8" s="140">
        <v>42</v>
      </c>
      <c r="AH8" s="140">
        <v>22</v>
      </c>
      <c r="AI8" s="140">
        <v>29</v>
      </c>
      <c r="AJ8" s="140">
        <v>15</v>
      </c>
      <c r="AK8" s="140">
        <v>14</v>
      </c>
      <c r="AL8" s="140">
        <v>7</v>
      </c>
      <c r="AM8" s="140">
        <v>8</v>
      </c>
      <c r="AN8" s="140">
        <v>7</v>
      </c>
      <c r="AO8" s="140">
        <v>7</v>
      </c>
      <c r="AP8" s="202">
        <v>7</v>
      </c>
      <c r="AQ8" s="202">
        <v>5</v>
      </c>
      <c r="AR8" s="202">
        <v>6</v>
      </c>
      <c r="AS8" s="202">
        <v>3</v>
      </c>
      <c r="AT8" s="202">
        <v>1</v>
      </c>
      <c r="AU8" s="202">
        <v>4</v>
      </c>
      <c r="AV8">
        <v>15</v>
      </c>
      <c r="AW8" s="58">
        <v>3378.5</v>
      </c>
      <c r="AX8" s="40">
        <v>3580.8816930137687</v>
      </c>
      <c r="AY8" s="40">
        <v>1270.845793009998</v>
      </c>
    </row>
    <row r="9" spans="2:51" ht="16.5" customHeight="1">
      <c r="B9" s="298"/>
      <c r="C9" s="298"/>
      <c r="D9" s="49" t="s">
        <v>277</v>
      </c>
      <c r="E9" s="140">
        <v>230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2</v>
      </c>
      <c r="L9" s="140">
        <v>3</v>
      </c>
      <c r="M9" s="140">
        <v>7</v>
      </c>
      <c r="N9" s="140">
        <v>3</v>
      </c>
      <c r="O9" s="140">
        <v>7</v>
      </c>
      <c r="P9" s="140">
        <v>7</v>
      </c>
      <c r="Q9" s="140">
        <v>11</v>
      </c>
      <c r="R9" s="140">
        <v>14</v>
      </c>
      <c r="S9" s="140">
        <v>16</v>
      </c>
      <c r="T9" s="140">
        <v>13</v>
      </c>
      <c r="U9" s="140">
        <v>14</v>
      </c>
      <c r="V9" s="140">
        <v>11</v>
      </c>
      <c r="W9" s="140">
        <v>10</v>
      </c>
      <c r="X9" s="140">
        <v>11</v>
      </c>
      <c r="Y9" s="140">
        <v>15</v>
      </c>
      <c r="Z9" s="140">
        <v>4</v>
      </c>
      <c r="AA9" s="140">
        <v>13</v>
      </c>
      <c r="AB9" s="140">
        <v>10</v>
      </c>
      <c r="AC9" s="140">
        <v>12</v>
      </c>
      <c r="AD9" s="140">
        <v>5</v>
      </c>
      <c r="AE9" s="140">
        <v>5</v>
      </c>
      <c r="AF9" s="140">
        <v>8</v>
      </c>
      <c r="AG9" s="140">
        <v>5</v>
      </c>
      <c r="AH9" s="140">
        <v>5</v>
      </c>
      <c r="AI9" s="140">
        <v>2</v>
      </c>
      <c r="AJ9" s="140">
        <v>1</v>
      </c>
      <c r="AK9" s="140">
        <v>2</v>
      </c>
      <c r="AL9" s="140">
        <v>0</v>
      </c>
      <c r="AM9" s="140">
        <v>3</v>
      </c>
      <c r="AN9" s="140">
        <v>0</v>
      </c>
      <c r="AO9" s="140">
        <v>1</v>
      </c>
      <c r="AP9" s="202">
        <v>1</v>
      </c>
      <c r="AQ9" s="202">
        <v>1</v>
      </c>
      <c r="AR9" s="202">
        <v>2</v>
      </c>
      <c r="AS9" s="202">
        <v>1</v>
      </c>
      <c r="AT9" s="202">
        <v>0</v>
      </c>
      <c r="AU9" s="202">
        <v>2</v>
      </c>
      <c r="AV9">
        <v>3</v>
      </c>
      <c r="AW9" s="58">
        <v>4177</v>
      </c>
      <c r="AX9" s="40">
        <v>4367.026086956522</v>
      </c>
      <c r="AY9" s="40">
        <v>1567.6372199794735</v>
      </c>
    </row>
    <row r="10" spans="2:51" ht="16.5" customHeight="1">
      <c r="B10" s="298"/>
      <c r="C10" s="298"/>
      <c r="D10" s="49" t="s">
        <v>278</v>
      </c>
      <c r="E10" s="140">
        <v>829</v>
      </c>
      <c r="F10" s="140">
        <v>0</v>
      </c>
      <c r="G10" s="140">
        <v>0</v>
      </c>
      <c r="H10" s="140">
        <v>1</v>
      </c>
      <c r="I10" s="140">
        <v>1</v>
      </c>
      <c r="J10" s="140">
        <v>6</v>
      </c>
      <c r="K10" s="140">
        <v>12</v>
      </c>
      <c r="L10" s="140">
        <v>16</v>
      </c>
      <c r="M10" s="140">
        <v>24</v>
      </c>
      <c r="N10" s="140">
        <v>24</v>
      </c>
      <c r="O10" s="140">
        <v>41</v>
      </c>
      <c r="P10" s="140">
        <v>50</v>
      </c>
      <c r="Q10" s="140">
        <v>37</v>
      </c>
      <c r="R10" s="140">
        <v>59</v>
      </c>
      <c r="S10" s="140">
        <v>62</v>
      </c>
      <c r="T10" s="140">
        <v>57</v>
      </c>
      <c r="U10" s="140">
        <v>57</v>
      </c>
      <c r="V10" s="140">
        <v>65</v>
      </c>
      <c r="W10" s="140">
        <v>39</v>
      </c>
      <c r="X10" s="140">
        <v>32</v>
      </c>
      <c r="Y10" s="140">
        <v>39</v>
      </c>
      <c r="Z10" s="140">
        <v>33</v>
      </c>
      <c r="AA10" s="140">
        <v>28</v>
      </c>
      <c r="AB10" s="140">
        <v>26</v>
      </c>
      <c r="AC10" s="140">
        <v>10</v>
      </c>
      <c r="AD10" s="140">
        <v>19</v>
      </c>
      <c r="AE10" s="140">
        <v>12</v>
      </c>
      <c r="AF10" s="140">
        <v>12</v>
      </c>
      <c r="AG10" s="140">
        <v>17</v>
      </c>
      <c r="AH10" s="140">
        <v>5</v>
      </c>
      <c r="AI10" s="140">
        <v>11</v>
      </c>
      <c r="AJ10" s="140">
        <v>9</v>
      </c>
      <c r="AK10" s="140">
        <v>3</v>
      </c>
      <c r="AL10" s="140">
        <v>1</v>
      </c>
      <c r="AM10" s="140">
        <v>3</v>
      </c>
      <c r="AN10" s="140">
        <v>4</v>
      </c>
      <c r="AO10" s="140">
        <v>2</v>
      </c>
      <c r="AP10" s="202">
        <v>2</v>
      </c>
      <c r="AQ10" s="202">
        <v>1</v>
      </c>
      <c r="AR10" s="202">
        <v>1</v>
      </c>
      <c r="AS10" s="202">
        <v>1</v>
      </c>
      <c r="AT10" s="202">
        <v>1</v>
      </c>
      <c r="AU10" s="202">
        <v>1</v>
      </c>
      <c r="AV10">
        <v>5</v>
      </c>
      <c r="AW10" s="58">
        <v>3666</v>
      </c>
      <c r="AX10" s="40">
        <v>3889.882991556092</v>
      </c>
      <c r="AY10" s="40">
        <v>1365.894018799411</v>
      </c>
    </row>
    <row r="11" spans="2:51" ht="16.5" customHeight="1">
      <c r="B11" s="298"/>
      <c r="C11" s="298"/>
      <c r="D11" s="49" t="s">
        <v>279</v>
      </c>
      <c r="E11" s="140">
        <v>743</v>
      </c>
      <c r="F11" s="140">
        <v>0</v>
      </c>
      <c r="G11" s="140">
        <v>1</v>
      </c>
      <c r="H11" s="140">
        <v>0</v>
      </c>
      <c r="I11" s="140">
        <v>4</v>
      </c>
      <c r="J11" s="140">
        <v>6</v>
      </c>
      <c r="K11" s="140">
        <v>16</v>
      </c>
      <c r="L11" s="140">
        <v>16</v>
      </c>
      <c r="M11" s="140">
        <v>26</v>
      </c>
      <c r="N11" s="140">
        <v>34</v>
      </c>
      <c r="O11" s="140">
        <v>46</v>
      </c>
      <c r="P11" s="140">
        <v>57</v>
      </c>
      <c r="Q11" s="140">
        <v>42</v>
      </c>
      <c r="R11" s="140">
        <v>64</v>
      </c>
      <c r="S11" s="140">
        <v>48</v>
      </c>
      <c r="T11" s="140">
        <v>58</v>
      </c>
      <c r="U11" s="140">
        <v>42</v>
      </c>
      <c r="V11" s="140">
        <v>47</v>
      </c>
      <c r="W11" s="140">
        <v>39</v>
      </c>
      <c r="X11" s="140">
        <v>32</v>
      </c>
      <c r="Y11" s="140">
        <v>23</v>
      </c>
      <c r="Z11" s="140">
        <v>30</v>
      </c>
      <c r="AA11" s="140">
        <v>17</v>
      </c>
      <c r="AB11" s="140">
        <v>17</v>
      </c>
      <c r="AC11" s="140">
        <v>11</v>
      </c>
      <c r="AD11" s="140">
        <v>11</v>
      </c>
      <c r="AE11" s="140">
        <v>8</v>
      </c>
      <c r="AF11" s="140">
        <v>8</v>
      </c>
      <c r="AG11" s="140">
        <v>7</v>
      </c>
      <c r="AH11" s="140">
        <v>5</v>
      </c>
      <c r="AI11" s="140">
        <v>7</v>
      </c>
      <c r="AJ11" s="140">
        <v>2</v>
      </c>
      <c r="AK11" s="140">
        <v>6</v>
      </c>
      <c r="AL11" s="140">
        <v>3</v>
      </c>
      <c r="AM11" s="140">
        <v>0</v>
      </c>
      <c r="AN11" s="140">
        <v>1</v>
      </c>
      <c r="AO11" s="140">
        <v>1</v>
      </c>
      <c r="AP11" s="202">
        <v>3</v>
      </c>
      <c r="AQ11" s="202">
        <v>1</v>
      </c>
      <c r="AR11" s="202">
        <v>2</v>
      </c>
      <c r="AS11" s="202">
        <v>0</v>
      </c>
      <c r="AT11" s="202">
        <v>0</v>
      </c>
      <c r="AU11" s="202">
        <v>1</v>
      </c>
      <c r="AV11">
        <v>1</v>
      </c>
      <c r="AW11" s="58">
        <v>3429</v>
      </c>
      <c r="AX11" s="40">
        <v>3624.35935397039</v>
      </c>
      <c r="AY11" s="40">
        <v>1266.379316337337</v>
      </c>
    </row>
    <row r="12" spans="2:51" ht="16.5" customHeight="1">
      <c r="B12" s="298"/>
      <c r="C12" s="298"/>
      <c r="D12" s="49" t="s">
        <v>280</v>
      </c>
      <c r="E12" s="140">
        <v>734</v>
      </c>
      <c r="F12" s="140">
        <v>0</v>
      </c>
      <c r="G12" s="140">
        <v>0</v>
      </c>
      <c r="H12" s="140">
        <v>4</v>
      </c>
      <c r="I12" s="140">
        <v>8</v>
      </c>
      <c r="J12" s="140">
        <v>11</v>
      </c>
      <c r="K12" s="140">
        <v>17</v>
      </c>
      <c r="L12" s="140">
        <v>15</v>
      </c>
      <c r="M12" s="140">
        <v>32</v>
      </c>
      <c r="N12" s="140">
        <v>33</v>
      </c>
      <c r="O12" s="140">
        <v>48</v>
      </c>
      <c r="P12" s="140">
        <v>49</v>
      </c>
      <c r="Q12" s="140">
        <v>66</v>
      </c>
      <c r="R12" s="140">
        <v>57</v>
      </c>
      <c r="S12" s="140">
        <v>70</v>
      </c>
      <c r="T12" s="140">
        <v>55</v>
      </c>
      <c r="U12" s="140">
        <v>33</v>
      </c>
      <c r="V12" s="140">
        <v>34</v>
      </c>
      <c r="W12" s="140">
        <v>40</v>
      </c>
      <c r="X12" s="140">
        <v>27</v>
      </c>
      <c r="Y12" s="140">
        <v>29</v>
      </c>
      <c r="Z12" s="140">
        <v>14</v>
      </c>
      <c r="AA12" s="140">
        <v>14</v>
      </c>
      <c r="AB12" s="140">
        <v>13</v>
      </c>
      <c r="AC12" s="140">
        <v>11</v>
      </c>
      <c r="AD12" s="140">
        <v>14</v>
      </c>
      <c r="AE12" s="140">
        <v>7</v>
      </c>
      <c r="AF12" s="140">
        <v>9</v>
      </c>
      <c r="AG12" s="140">
        <v>4</v>
      </c>
      <c r="AH12" s="140">
        <v>3</v>
      </c>
      <c r="AI12" s="140">
        <v>4</v>
      </c>
      <c r="AJ12" s="140">
        <v>2</v>
      </c>
      <c r="AK12" s="140">
        <v>1</v>
      </c>
      <c r="AL12" s="140">
        <v>1</v>
      </c>
      <c r="AM12" s="140">
        <v>0</v>
      </c>
      <c r="AN12" s="140">
        <v>1</v>
      </c>
      <c r="AO12" s="140">
        <v>0</v>
      </c>
      <c r="AP12" s="202">
        <v>1</v>
      </c>
      <c r="AQ12" s="202">
        <v>2</v>
      </c>
      <c r="AR12" s="202">
        <v>0</v>
      </c>
      <c r="AS12" s="202">
        <v>1</v>
      </c>
      <c r="AT12" s="202">
        <v>0</v>
      </c>
      <c r="AU12" s="202">
        <v>0</v>
      </c>
      <c r="AV12">
        <v>4</v>
      </c>
      <c r="AW12" s="58">
        <v>3264.5</v>
      </c>
      <c r="AX12" s="40">
        <v>3463.772479564033</v>
      </c>
      <c r="AY12" s="40">
        <v>1233.6944809437907</v>
      </c>
    </row>
    <row r="13" spans="2:51" ht="16.5" customHeight="1">
      <c r="B13" s="298"/>
      <c r="C13" s="298"/>
      <c r="D13" s="49" t="s">
        <v>281</v>
      </c>
      <c r="E13" s="140">
        <v>628</v>
      </c>
      <c r="F13" s="140">
        <v>0</v>
      </c>
      <c r="G13" s="140">
        <v>0</v>
      </c>
      <c r="H13" s="140">
        <v>1</v>
      </c>
      <c r="I13" s="140">
        <v>3</v>
      </c>
      <c r="J13" s="140">
        <v>6</v>
      </c>
      <c r="K13" s="140">
        <v>10</v>
      </c>
      <c r="L13" s="140">
        <v>16</v>
      </c>
      <c r="M13" s="140">
        <v>29</v>
      </c>
      <c r="N13" s="140">
        <v>39</v>
      </c>
      <c r="O13" s="140">
        <v>44</v>
      </c>
      <c r="P13" s="140">
        <v>59</v>
      </c>
      <c r="Q13" s="140">
        <v>53</v>
      </c>
      <c r="R13" s="140">
        <v>48</v>
      </c>
      <c r="S13" s="140">
        <v>50</v>
      </c>
      <c r="T13" s="140">
        <v>55</v>
      </c>
      <c r="U13" s="140">
        <v>37</v>
      </c>
      <c r="V13" s="140">
        <v>31</v>
      </c>
      <c r="W13" s="140">
        <v>24</v>
      </c>
      <c r="X13" s="140">
        <v>18</v>
      </c>
      <c r="Y13" s="140">
        <v>23</v>
      </c>
      <c r="Z13" s="140">
        <v>11</v>
      </c>
      <c r="AA13" s="140">
        <v>12</v>
      </c>
      <c r="AB13" s="140">
        <v>8</v>
      </c>
      <c r="AC13" s="140">
        <v>9</v>
      </c>
      <c r="AD13" s="140">
        <v>10</v>
      </c>
      <c r="AE13" s="140">
        <v>7</v>
      </c>
      <c r="AF13" s="140">
        <v>7</v>
      </c>
      <c r="AG13" s="140">
        <v>6</v>
      </c>
      <c r="AH13" s="140">
        <v>3</v>
      </c>
      <c r="AI13" s="140">
        <v>2</v>
      </c>
      <c r="AJ13" s="140">
        <v>0</v>
      </c>
      <c r="AK13" s="140">
        <v>2</v>
      </c>
      <c r="AL13" s="140">
        <v>0</v>
      </c>
      <c r="AM13" s="140">
        <v>1</v>
      </c>
      <c r="AN13" s="140">
        <v>1</v>
      </c>
      <c r="AO13" s="140">
        <v>3</v>
      </c>
      <c r="AP13" s="202">
        <v>0</v>
      </c>
      <c r="AQ13" s="202">
        <v>0</v>
      </c>
      <c r="AR13" s="202">
        <v>0</v>
      </c>
      <c r="AS13" s="202">
        <v>0</v>
      </c>
      <c r="AT13" s="202">
        <v>0</v>
      </c>
      <c r="AU13" s="202">
        <v>0</v>
      </c>
      <c r="AV13">
        <v>0</v>
      </c>
      <c r="AW13" s="58">
        <v>3211</v>
      </c>
      <c r="AX13" s="40">
        <v>3392.4506369426754</v>
      </c>
      <c r="AY13" s="40">
        <v>1113.1563680062059</v>
      </c>
    </row>
    <row r="14" spans="2:51" ht="16.5" customHeight="1">
      <c r="B14" s="298"/>
      <c r="C14" s="298"/>
      <c r="D14" s="49" t="s">
        <v>282</v>
      </c>
      <c r="E14" s="140">
        <v>468</v>
      </c>
      <c r="F14" s="140">
        <v>0</v>
      </c>
      <c r="G14" s="140">
        <v>0</v>
      </c>
      <c r="H14" s="140">
        <v>2</v>
      </c>
      <c r="I14" s="140">
        <v>2</v>
      </c>
      <c r="J14" s="140">
        <v>5</v>
      </c>
      <c r="K14" s="140">
        <v>9</v>
      </c>
      <c r="L14" s="140">
        <v>9</v>
      </c>
      <c r="M14" s="140">
        <v>17</v>
      </c>
      <c r="N14" s="140">
        <v>32</v>
      </c>
      <c r="O14" s="140">
        <v>38</v>
      </c>
      <c r="P14" s="140">
        <v>40</v>
      </c>
      <c r="Q14" s="140">
        <v>44</v>
      </c>
      <c r="R14" s="140">
        <v>48</v>
      </c>
      <c r="S14" s="140">
        <v>34</v>
      </c>
      <c r="T14" s="140">
        <v>42</v>
      </c>
      <c r="U14" s="140">
        <v>45</v>
      </c>
      <c r="V14" s="140">
        <v>21</v>
      </c>
      <c r="W14" s="140">
        <v>10</v>
      </c>
      <c r="X14" s="140">
        <v>16</v>
      </c>
      <c r="Y14" s="140">
        <v>15</v>
      </c>
      <c r="Z14" s="140">
        <v>8</v>
      </c>
      <c r="AA14" s="140">
        <v>10</v>
      </c>
      <c r="AB14" s="140">
        <v>6</v>
      </c>
      <c r="AC14" s="140">
        <v>1</v>
      </c>
      <c r="AD14" s="140">
        <v>5</v>
      </c>
      <c r="AE14" s="140">
        <v>1</v>
      </c>
      <c r="AF14" s="140">
        <v>1</v>
      </c>
      <c r="AG14" s="140">
        <v>0</v>
      </c>
      <c r="AH14" s="140">
        <v>0</v>
      </c>
      <c r="AI14" s="140">
        <v>1</v>
      </c>
      <c r="AJ14" s="140">
        <v>1</v>
      </c>
      <c r="AK14" s="140">
        <v>0</v>
      </c>
      <c r="AL14" s="140">
        <v>2</v>
      </c>
      <c r="AM14" s="140">
        <v>1</v>
      </c>
      <c r="AN14" s="140">
        <v>0</v>
      </c>
      <c r="AO14" s="140">
        <v>0</v>
      </c>
      <c r="AP14" s="202">
        <v>0</v>
      </c>
      <c r="AQ14" s="202">
        <v>0</v>
      </c>
      <c r="AR14" s="202">
        <v>1</v>
      </c>
      <c r="AS14" s="202">
        <v>0</v>
      </c>
      <c r="AT14" s="202">
        <v>0</v>
      </c>
      <c r="AU14" s="202">
        <v>0</v>
      </c>
      <c r="AV14">
        <v>1</v>
      </c>
      <c r="AW14" s="58">
        <v>3115</v>
      </c>
      <c r="AX14" s="40">
        <v>3263.7713675213677</v>
      </c>
      <c r="AY14" s="40">
        <v>1004.2876927878108</v>
      </c>
    </row>
    <row r="15" spans="2:51" ht="16.5" customHeight="1">
      <c r="B15" s="298"/>
      <c r="C15" s="396"/>
      <c r="D15" s="49" t="s">
        <v>283</v>
      </c>
      <c r="E15" s="140">
        <v>290</v>
      </c>
      <c r="F15" s="140">
        <v>0</v>
      </c>
      <c r="G15" s="140">
        <v>0</v>
      </c>
      <c r="H15" s="140">
        <v>2</v>
      </c>
      <c r="I15" s="140">
        <v>2</v>
      </c>
      <c r="J15" s="140">
        <v>5</v>
      </c>
      <c r="K15" s="140">
        <v>11</v>
      </c>
      <c r="L15" s="140">
        <v>10</v>
      </c>
      <c r="M15" s="140">
        <v>11</v>
      </c>
      <c r="N15" s="140">
        <v>23</v>
      </c>
      <c r="O15" s="140">
        <v>24</v>
      </c>
      <c r="P15" s="140">
        <v>26</v>
      </c>
      <c r="Q15" s="140">
        <v>20</v>
      </c>
      <c r="R15" s="140">
        <v>27</v>
      </c>
      <c r="S15" s="140">
        <v>24</v>
      </c>
      <c r="T15" s="140">
        <v>25</v>
      </c>
      <c r="U15" s="140">
        <v>19</v>
      </c>
      <c r="V15" s="140">
        <v>10</v>
      </c>
      <c r="W15" s="140">
        <v>11</v>
      </c>
      <c r="X15" s="140">
        <v>10</v>
      </c>
      <c r="Y15" s="140">
        <v>3</v>
      </c>
      <c r="Z15" s="140">
        <v>4</v>
      </c>
      <c r="AA15" s="140">
        <v>7</v>
      </c>
      <c r="AB15" s="140">
        <v>6</v>
      </c>
      <c r="AC15" s="140">
        <v>1</v>
      </c>
      <c r="AD15" s="140">
        <v>1</v>
      </c>
      <c r="AE15" s="140">
        <v>0</v>
      </c>
      <c r="AF15" s="140">
        <v>1</v>
      </c>
      <c r="AG15" s="140">
        <v>3</v>
      </c>
      <c r="AH15" s="140">
        <v>1</v>
      </c>
      <c r="AI15" s="140">
        <v>2</v>
      </c>
      <c r="AJ15" s="140">
        <v>0</v>
      </c>
      <c r="AK15" s="140">
        <v>0</v>
      </c>
      <c r="AL15" s="140">
        <v>0</v>
      </c>
      <c r="AM15" s="140">
        <v>0</v>
      </c>
      <c r="AN15" s="140">
        <v>0</v>
      </c>
      <c r="AO15" s="140">
        <v>0</v>
      </c>
      <c r="AP15" s="202">
        <v>0</v>
      </c>
      <c r="AQ15" s="202">
        <v>0</v>
      </c>
      <c r="AR15" s="202">
        <v>0</v>
      </c>
      <c r="AS15" s="202">
        <v>0</v>
      </c>
      <c r="AT15" s="202">
        <v>0</v>
      </c>
      <c r="AU15" s="202">
        <v>0</v>
      </c>
      <c r="AV15">
        <v>1</v>
      </c>
      <c r="AW15" s="58">
        <v>3056</v>
      </c>
      <c r="AX15" s="40">
        <v>3178.886206896552</v>
      </c>
      <c r="AY15" s="40">
        <v>1056.4544595336838</v>
      </c>
    </row>
    <row r="16" spans="2:51" ht="16.5" customHeight="1">
      <c r="B16" s="298"/>
      <c r="C16" s="365" t="s">
        <v>270</v>
      </c>
      <c r="D16" s="397"/>
      <c r="E16" s="140">
        <v>1108</v>
      </c>
      <c r="F16" s="140">
        <v>0</v>
      </c>
      <c r="G16" s="140">
        <v>0</v>
      </c>
      <c r="H16" s="140">
        <v>0</v>
      </c>
      <c r="I16" s="140">
        <v>5</v>
      </c>
      <c r="J16" s="140">
        <v>10</v>
      </c>
      <c r="K16" s="140">
        <v>19</v>
      </c>
      <c r="L16" s="140">
        <v>30</v>
      </c>
      <c r="M16" s="140">
        <v>41</v>
      </c>
      <c r="N16" s="140">
        <v>64</v>
      </c>
      <c r="O16" s="140">
        <v>85</v>
      </c>
      <c r="P16" s="140">
        <v>63</v>
      </c>
      <c r="Q16" s="140">
        <v>86</v>
      </c>
      <c r="R16" s="140">
        <v>88</v>
      </c>
      <c r="S16" s="140">
        <v>84</v>
      </c>
      <c r="T16" s="140">
        <v>81</v>
      </c>
      <c r="U16" s="140">
        <v>65</v>
      </c>
      <c r="V16" s="140">
        <v>72</v>
      </c>
      <c r="W16" s="140">
        <v>58</v>
      </c>
      <c r="X16" s="140">
        <v>49</v>
      </c>
      <c r="Y16" s="140">
        <v>40</v>
      </c>
      <c r="Z16" s="140">
        <v>23</v>
      </c>
      <c r="AA16" s="140">
        <v>22</v>
      </c>
      <c r="AB16" s="140">
        <v>25</v>
      </c>
      <c r="AC16" s="140">
        <v>16</v>
      </c>
      <c r="AD16" s="140">
        <v>14</v>
      </c>
      <c r="AE16" s="140">
        <v>12</v>
      </c>
      <c r="AF16" s="140">
        <v>4</v>
      </c>
      <c r="AG16" s="140">
        <v>13</v>
      </c>
      <c r="AH16" s="140">
        <v>3</v>
      </c>
      <c r="AI16" s="140">
        <v>6</v>
      </c>
      <c r="AJ16" s="140">
        <v>3</v>
      </c>
      <c r="AK16" s="140">
        <v>3</v>
      </c>
      <c r="AL16" s="140">
        <v>2</v>
      </c>
      <c r="AM16" s="140">
        <v>3</v>
      </c>
      <c r="AN16" s="140">
        <v>4</v>
      </c>
      <c r="AO16" s="140">
        <v>1</v>
      </c>
      <c r="AP16" s="202">
        <v>4</v>
      </c>
      <c r="AQ16" s="202">
        <v>2</v>
      </c>
      <c r="AR16" s="202">
        <v>0</v>
      </c>
      <c r="AS16" s="202">
        <v>2</v>
      </c>
      <c r="AT16" s="202">
        <v>0</v>
      </c>
      <c r="AU16" s="202">
        <v>0</v>
      </c>
      <c r="AV16">
        <v>6</v>
      </c>
      <c r="AW16" s="58">
        <v>3345.5</v>
      </c>
      <c r="AX16" s="40">
        <v>3544.85559566787</v>
      </c>
      <c r="AY16" s="40">
        <v>1255.0769839646427</v>
      </c>
    </row>
    <row r="17" spans="2:51" ht="16.5" customHeight="1">
      <c r="B17" s="298"/>
      <c r="C17" s="298"/>
      <c r="D17" s="49" t="s">
        <v>277</v>
      </c>
      <c r="E17" s="140">
        <v>181</v>
      </c>
      <c r="F17" s="140">
        <v>0</v>
      </c>
      <c r="G17" s="140">
        <v>0</v>
      </c>
      <c r="H17" s="140">
        <v>0</v>
      </c>
      <c r="I17" s="140">
        <v>2</v>
      </c>
      <c r="J17" s="140">
        <v>3</v>
      </c>
      <c r="K17" s="140">
        <v>3</v>
      </c>
      <c r="L17" s="140">
        <v>3</v>
      </c>
      <c r="M17" s="140">
        <v>10</v>
      </c>
      <c r="N17" s="140">
        <v>12</v>
      </c>
      <c r="O17" s="140">
        <v>12</v>
      </c>
      <c r="P17" s="140">
        <v>10</v>
      </c>
      <c r="Q17" s="140">
        <v>13</v>
      </c>
      <c r="R17" s="140">
        <v>10</v>
      </c>
      <c r="S17" s="140">
        <v>7</v>
      </c>
      <c r="T17" s="140">
        <v>13</v>
      </c>
      <c r="U17" s="140">
        <v>6</v>
      </c>
      <c r="V17" s="140">
        <v>10</v>
      </c>
      <c r="W17" s="140">
        <v>13</v>
      </c>
      <c r="X17" s="140">
        <v>6</v>
      </c>
      <c r="Y17" s="140">
        <v>10</v>
      </c>
      <c r="Z17" s="140">
        <v>6</v>
      </c>
      <c r="AA17" s="140">
        <v>3</v>
      </c>
      <c r="AB17" s="140">
        <v>10</v>
      </c>
      <c r="AC17" s="140">
        <v>3</v>
      </c>
      <c r="AD17" s="140">
        <v>2</v>
      </c>
      <c r="AE17" s="140">
        <v>0</v>
      </c>
      <c r="AF17" s="140">
        <v>1</v>
      </c>
      <c r="AG17" s="140">
        <v>4</v>
      </c>
      <c r="AH17" s="140">
        <v>1</v>
      </c>
      <c r="AI17" s="140">
        <v>1</v>
      </c>
      <c r="AJ17" s="140">
        <v>0</v>
      </c>
      <c r="AK17" s="140">
        <v>1</v>
      </c>
      <c r="AL17" s="140">
        <v>1</v>
      </c>
      <c r="AM17" s="140">
        <v>0</v>
      </c>
      <c r="AN17" s="140">
        <v>1</v>
      </c>
      <c r="AO17" s="140">
        <v>0</v>
      </c>
      <c r="AP17" s="202">
        <v>2</v>
      </c>
      <c r="AQ17" s="202">
        <v>1</v>
      </c>
      <c r="AR17" s="202">
        <v>0</v>
      </c>
      <c r="AS17" s="202">
        <v>0</v>
      </c>
      <c r="AT17" s="202">
        <v>0</v>
      </c>
      <c r="AU17" s="202">
        <v>0</v>
      </c>
      <c r="AV17">
        <v>1</v>
      </c>
      <c r="AW17" s="58">
        <v>3470</v>
      </c>
      <c r="AX17" s="40">
        <v>3674.6132596685084</v>
      </c>
      <c r="AY17" s="40">
        <v>1424.712885165477</v>
      </c>
    </row>
    <row r="18" spans="2:51" ht="16.5" customHeight="1">
      <c r="B18" s="298"/>
      <c r="C18" s="298"/>
      <c r="D18" s="49" t="s">
        <v>278</v>
      </c>
      <c r="E18" s="140">
        <v>290</v>
      </c>
      <c r="F18" s="140">
        <v>0</v>
      </c>
      <c r="G18" s="140">
        <v>0</v>
      </c>
      <c r="H18" s="140">
        <v>0</v>
      </c>
      <c r="I18" s="140">
        <v>0</v>
      </c>
      <c r="J18" s="140">
        <v>2</v>
      </c>
      <c r="K18" s="140">
        <v>7</v>
      </c>
      <c r="L18" s="140">
        <v>11</v>
      </c>
      <c r="M18" s="140">
        <v>7</v>
      </c>
      <c r="N18" s="140">
        <v>18</v>
      </c>
      <c r="O18" s="140">
        <v>26</v>
      </c>
      <c r="P18" s="140">
        <v>16</v>
      </c>
      <c r="Q18" s="140">
        <v>20</v>
      </c>
      <c r="R18" s="140">
        <v>15</v>
      </c>
      <c r="S18" s="140">
        <v>19</v>
      </c>
      <c r="T18" s="140">
        <v>18</v>
      </c>
      <c r="U18" s="140">
        <v>28</v>
      </c>
      <c r="V18" s="140">
        <v>22</v>
      </c>
      <c r="W18" s="140">
        <v>19</v>
      </c>
      <c r="X18" s="140">
        <v>13</v>
      </c>
      <c r="Y18" s="140">
        <v>10</v>
      </c>
      <c r="Z18" s="140">
        <v>2</v>
      </c>
      <c r="AA18" s="140">
        <v>4</v>
      </c>
      <c r="AB18" s="140">
        <v>6</v>
      </c>
      <c r="AC18" s="140">
        <v>6</v>
      </c>
      <c r="AD18" s="140">
        <v>3</v>
      </c>
      <c r="AE18" s="140">
        <v>2</v>
      </c>
      <c r="AF18" s="140">
        <v>1</v>
      </c>
      <c r="AG18" s="140">
        <v>4</v>
      </c>
      <c r="AH18" s="140">
        <v>1</v>
      </c>
      <c r="AI18" s="140">
        <v>2</v>
      </c>
      <c r="AJ18" s="140">
        <v>1</v>
      </c>
      <c r="AK18" s="140">
        <v>0</v>
      </c>
      <c r="AL18" s="140">
        <v>0</v>
      </c>
      <c r="AM18" s="140">
        <v>1</v>
      </c>
      <c r="AN18" s="140">
        <v>1</v>
      </c>
      <c r="AO18" s="140">
        <v>1</v>
      </c>
      <c r="AP18" s="202">
        <v>1</v>
      </c>
      <c r="AQ18" s="202">
        <v>1</v>
      </c>
      <c r="AR18" s="202">
        <v>0</v>
      </c>
      <c r="AS18" s="202">
        <v>1</v>
      </c>
      <c r="AT18" s="202">
        <v>0</v>
      </c>
      <c r="AU18" s="202">
        <v>0</v>
      </c>
      <c r="AV18">
        <v>1</v>
      </c>
      <c r="AW18" s="58">
        <v>3435.5</v>
      </c>
      <c r="AX18" s="40">
        <v>3544.5862068965516</v>
      </c>
      <c r="AY18" s="40">
        <v>1256.3349402774854</v>
      </c>
    </row>
    <row r="19" spans="2:51" ht="16.5" customHeight="1">
      <c r="B19" s="298"/>
      <c r="C19" s="298"/>
      <c r="D19" s="49" t="s">
        <v>279</v>
      </c>
      <c r="E19" s="140">
        <v>226</v>
      </c>
      <c r="F19" s="140">
        <v>0</v>
      </c>
      <c r="G19" s="140">
        <v>0</v>
      </c>
      <c r="H19" s="140">
        <v>0</v>
      </c>
      <c r="I19" s="140">
        <v>2</v>
      </c>
      <c r="J19" s="140">
        <v>2</v>
      </c>
      <c r="K19" s="140">
        <v>4</v>
      </c>
      <c r="L19" s="140">
        <v>4</v>
      </c>
      <c r="M19" s="140">
        <v>10</v>
      </c>
      <c r="N19" s="140">
        <v>6</v>
      </c>
      <c r="O19" s="140">
        <v>22</v>
      </c>
      <c r="P19" s="140">
        <v>16</v>
      </c>
      <c r="Q19" s="140">
        <v>16</v>
      </c>
      <c r="R19" s="140">
        <v>16</v>
      </c>
      <c r="S19" s="140">
        <v>21</v>
      </c>
      <c r="T19" s="140">
        <v>21</v>
      </c>
      <c r="U19" s="140">
        <v>11</v>
      </c>
      <c r="V19" s="140">
        <v>16</v>
      </c>
      <c r="W19" s="140">
        <v>9</v>
      </c>
      <c r="X19" s="140">
        <v>8</v>
      </c>
      <c r="Y19" s="140">
        <v>5</v>
      </c>
      <c r="Z19" s="140">
        <v>7</v>
      </c>
      <c r="AA19" s="140">
        <v>5</v>
      </c>
      <c r="AB19" s="140">
        <v>1</v>
      </c>
      <c r="AC19" s="140">
        <v>3</v>
      </c>
      <c r="AD19" s="140">
        <v>3</v>
      </c>
      <c r="AE19" s="140">
        <v>3</v>
      </c>
      <c r="AF19" s="140">
        <v>1</v>
      </c>
      <c r="AG19" s="140">
        <v>3</v>
      </c>
      <c r="AH19" s="140">
        <v>0</v>
      </c>
      <c r="AI19" s="140">
        <v>2</v>
      </c>
      <c r="AJ19" s="140">
        <v>2</v>
      </c>
      <c r="AK19" s="140">
        <v>0</v>
      </c>
      <c r="AL19" s="140">
        <v>1</v>
      </c>
      <c r="AM19" s="140">
        <v>2</v>
      </c>
      <c r="AN19" s="140">
        <v>2</v>
      </c>
      <c r="AO19" s="140">
        <v>0</v>
      </c>
      <c r="AP19" s="202">
        <v>1</v>
      </c>
      <c r="AQ19" s="202">
        <v>0</v>
      </c>
      <c r="AR19" s="202">
        <v>0</v>
      </c>
      <c r="AS19" s="202">
        <v>0</v>
      </c>
      <c r="AT19" s="202">
        <v>0</v>
      </c>
      <c r="AU19" s="202">
        <v>0</v>
      </c>
      <c r="AV19">
        <v>1</v>
      </c>
      <c r="AW19" s="58">
        <v>3330</v>
      </c>
      <c r="AX19" s="40">
        <v>3563.761061946903</v>
      </c>
      <c r="AY19" s="40">
        <v>1285.5715081841488</v>
      </c>
    </row>
    <row r="20" spans="2:51" ht="16.5" customHeight="1">
      <c r="B20" s="298"/>
      <c r="C20" s="298"/>
      <c r="D20" s="49" t="s">
        <v>280</v>
      </c>
      <c r="E20" s="140">
        <v>210</v>
      </c>
      <c r="F20" s="140">
        <v>0</v>
      </c>
      <c r="G20" s="140">
        <v>0</v>
      </c>
      <c r="H20" s="140">
        <v>0</v>
      </c>
      <c r="I20" s="140">
        <v>1</v>
      </c>
      <c r="J20" s="140">
        <v>1</v>
      </c>
      <c r="K20" s="140">
        <v>3</v>
      </c>
      <c r="L20" s="140">
        <v>4</v>
      </c>
      <c r="M20" s="140">
        <v>4</v>
      </c>
      <c r="N20" s="140">
        <v>15</v>
      </c>
      <c r="O20" s="140">
        <v>14</v>
      </c>
      <c r="P20" s="140">
        <v>10</v>
      </c>
      <c r="Q20" s="140">
        <v>10</v>
      </c>
      <c r="R20" s="140">
        <v>30</v>
      </c>
      <c r="S20" s="140">
        <v>20</v>
      </c>
      <c r="T20" s="140">
        <v>18</v>
      </c>
      <c r="U20" s="140">
        <v>9</v>
      </c>
      <c r="V20" s="140">
        <v>14</v>
      </c>
      <c r="W20" s="140">
        <v>10</v>
      </c>
      <c r="X20" s="140">
        <v>9</v>
      </c>
      <c r="Y20" s="140">
        <v>11</v>
      </c>
      <c r="Z20" s="140">
        <v>4</v>
      </c>
      <c r="AA20" s="140">
        <v>4</v>
      </c>
      <c r="AB20" s="140">
        <v>5</v>
      </c>
      <c r="AC20" s="140">
        <v>2</v>
      </c>
      <c r="AD20" s="140">
        <v>2</v>
      </c>
      <c r="AE20" s="140">
        <v>3</v>
      </c>
      <c r="AF20" s="140">
        <v>1</v>
      </c>
      <c r="AG20" s="140">
        <v>1</v>
      </c>
      <c r="AH20" s="140">
        <v>1</v>
      </c>
      <c r="AI20" s="140">
        <v>1</v>
      </c>
      <c r="AJ20" s="140">
        <v>0</v>
      </c>
      <c r="AK20" s="140">
        <v>2</v>
      </c>
      <c r="AL20" s="140">
        <v>0</v>
      </c>
      <c r="AM20" s="140">
        <v>0</v>
      </c>
      <c r="AN20" s="140">
        <v>0</v>
      </c>
      <c r="AO20" s="140">
        <v>0</v>
      </c>
      <c r="AP20" s="202">
        <v>0</v>
      </c>
      <c r="AQ20" s="202">
        <v>0</v>
      </c>
      <c r="AR20" s="202">
        <v>0</v>
      </c>
      <c r="AS20" s="202">
        <v>1</v>
      </c>
      <c r="AT20" s="202">
        <v>0</v>
      </c>
      <c r="AU20" s="202">
        <v>0</v>
      </c>
      <c r="AV20">
        <v>0</v>
      </c>
      <c r="AW20" s="58">
        <v>3334</v>
      </c>
      <c r="AX20" s="40">
        <v>3513.6857142857143</v>
      </c>
      <c r="AY20" s="40">
        <v>1076.8399748216489</v>
      </c>
    </row>
    <row r="21" spans="2:51" ht="16.5" customHeight="1">
      <c r="B21" s="298"/>
      <c r="C21" s="396"/>
      <c r="D21" s="49" t="s">
        <v>281</v>
      </c>
      <c r="E21" s="140">
        <v>201</v>
      </c>
      <c r="F21" s="140">
        <v>0</v>
      </c>
      <c r="G21" s="140">
        <v>0</v>
      </c>
      <c r="H21" s="140">
        <v>0</v>
      </c>
      <c r="I21" s="140">
        <v>0</v>
      </c>
      <c r="J21" s="140">
        <v>2</v>
      </c>
      <c r="K21" s="140">
        <v>2</v>
      </c>
      <c r="L21" s="140">
        <v>8</v>
      </c>
      <c r="M21" s="140">
        <v>10</v>
      </c>
      <c r="N21" s="140">
        <v>13</v>
      </c>
      <c r="O21" s="140">
        <v>11</v>
      </c>
      <c r="P21" s="140">
        <v>11</v>
      </c>
      <c r="Q21" s="140">
        <v>27</v>
      </c>
      <c r="R21" s="140">
        <v>17</v>
      </c>
      <c r="S21" s="140">
        <v>17</v>
      </c>
      <c r="T21" s="140">
        <v>11</v>
      </c>
      <c r="U21" s="140">
        <v>11</v>
      </c>
      <c r="V21" s="140">
        <v>10</v>
      </c>
      <c r="W21" s="140">
        <v>7</v>
      </c>
      <c r="X21" s="140">
        <v>13</v>
      </c>
      <c r="Y21" s="140">
        <v>4</v>
      </c>
      <c r="Z21" s="140">
        <v>4</v>
      </c>
      <c r="AA21" s="140">
        <v>6</v>
      </c>
      <c r="AB21" s="140">
        <v>3</v>
      </c>
      <c r="AC21" s="140">
        <v>2</v>
      </c>
      <c r="AD21" s="140">
        <v>4</v>
      </c>
      <c r="AE21" s="140">
        <v>4</v>
      </c>
      <c r="AF21" s="140">
        <v>0</v>
      </c>
      <c r="AG21" s="140">
        <v>1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0">
        <v>0</v>
      </c>
      <c r="AN21" s="140">
        <v>0</v>
      </c>
      <c r="AO21" s="140">
        <v>0</v>
      </c>
      <c r="AP21" s="202">
        <v>0</v>
      </c>
      <c r="AQ21" s="202">
        <v>0</v>
      </c>
      <c r="AR21" s="202">
        <v>0</v>
      </c>
      <c r="AS21" s="202">
        <v>0</v>
      </c>
      <c r="AT21" s="202">
        <v>0</v>
      </c>
      <c r="AU21" s="202">
        <v>0</v>
      </c>
      <c r="AV21">
        <v>3</v>
      </c>
      <c r="AW21" s="58">
        <v>3196</v>
      </c>
      <c r="AX21" s="40">
        <v>3439.7064676616915</v>
      </c>
      <c r="AY21" s="40">
        <v>1229.8095699773849</v>
      </c>
    </row>
    <row r="22" spans="2:51" ht="16.5" customHeight="1">
      <c r="B22" s="298"/>
      <c r="C22" s="365" t="s">
        <v>271</v>
      </c>
      <c r="D22" s="397"/>
      <c r="E22" s="140">
        <v>1455</v>
      </c>
      <c r="F22" s="140">
        <v>0</v>
      </c>
      <c r="G22" s="140">
        <v>0</v>
      </c>
      <c r="H22" s="140">
        <v>2</v>
      </c>
      <c r="I22" s="140">
        <v>8</v>
      </c>
      <c r="J22" s="140">
        <v>14</v>
      </c>
      <c r="K22" s="140">
        <v>14</v>
      </c>
      <c r="L22" s="140">
        <v>37</v>
      </c>
      <c r="M22" s="140">
        <v>51</v>
      </c>
      <c r="N22" s="140">
        <v>72</v>
      </c>
      <c r="O22" s="140">
        <v>82</v>
      </c>
      <c r="P22" s="140">
        <v>116</v>
      </c>
      <c r="Q22" s="140">
        <v>117</v>
      </c>
      <c r="R22" s="140">
        <v>152</v>
      </c>
      <c r="S22" s="140">
        <v>124</v>
      </c>
      <c r="T22" s="140">
        <v>131</v>
      </c>
      <c r="U22" s="140">
        <v>108</v>
      </c>
      <c r="V22" s="140">
        <v>93</v>
      </c>
      <c r="W22" s="140">
        <v>71</v>
      </c>
      <c r="X22" s="140">
        <v>48</v>
      </c>
      <c r="Y22" s="140">
        <v>35</v>
      </c>
      <c r="Z22" s="140">
        <v>33</v>
      </c>
      <c r="AA22" s="140">
        <v>24</v>
      </c>
      <c r="AB22" s="140">
        <v>32</v>
      </c>
      <c r="AC22" s="140">
        <v>23</v>
      </c>
      <c r="AD22" s="140">
        <v>16</v>
      </c>
      <c r="AE22" s="140">
        <v>13</v>
      </c>
      <c r="AF22" s="140">
        <v>8</v>
      </c>
      <c r="AG22" s="140">
        <v>7</v>
      </c>
      <c r="AH22" s="140">
        <v>7</v>
      </c>
      <c r="AI22" s="140">
        <v>2</v>
      </c>
      <c r="AJ22" s="140">
        <v>2</v>
      </c>
      <c r="AK22" s="140">
        <v>2</v>
      </c>
      <c r="AL22" s="140">
        <v>2</v>
      </c>
      <c r="AM22" s="140">
        <v>0</v>
      </c>
      <c r="AN22" s="140">
        <v>3</v>
      </c>
      <c r="AO22" s="140">
        <v>2</v>
      </c>
      <c r="AP22" s="202">
        <v>0</v>
      </c>
      <c r="AQ22" s="202">
        <v>1</v>
      </c>
      <c r="AR22" s="202">
        <v>0</v>
      </c>
      <c r="AS22" s="202">
        <v>1</v>
      </c>
      <c r="AT22" s="202">
        <v>1</v>
      </c>
      <c r="AU22" s="202">
        <v>0</v>
      </c>
      <c r="AV22">
        <v>1</v>
      </c>
      <c r="AW22" s="58">
        <v>3305</v>
      </c>
      <c r="AX22" s="40">
        <v>3428.4783505154637</v>
      </c>
      <c r="AY22" s="40">
        <v>1045.044027776713</v>
      </c>
    </row>
    <row r="23" spans="2:51" ht="16.5" customHeight="1">
      <c r="B23" s="298"/>
      <c r="C23" s="298"/>
      <c r="D23" s="49" t="s">
        <v>277</v>
      </c>
      <c r="E23" s="140">
        <v>274</v>
      </c>
      <c r="F23" s="140">
        <v>0</v>
      </c>
      <c r="G23" s="140">
        <v>0</v>
      </c>
      <c r="H23" s="140">
        <v>0</v>
      </c>
      <c r="I23" s="140">
        <v>1</v>
      </c>
      <c r="J23" s="140">
        <v>4</v>
      </c>
      <c r="K23" s="140">
        <v>3</v>
      </c>
      <c r="L23" s="140">
        <v>8</v>
      </c>
      <c r="M23" s="140">
        <v>7</v>
      </c>
      <c r="N23" s="140">
        <v>7</v>
      </c>
      <c r="O23" s="140">
        <v>11</v>
      </c>
      <c r="P23" s="140">
        <v>19</v>
      </c>
      <c r="Q23" s="140">
        <v>20</v>
      </c>
      <c r="R23" s="140">
        <v>33</v>
      </c>
      <c r="S23" s="140">
        <v>23</v>
      </c>
      <c r="T23" s="140">
        <v>24</v>
      </c>
      <c r="U23" s="140">
        <v>17</v>
      </c>
      <c r="V23" s="140">
        <v>16</v>
      </c>
      <c r="W23" s="140">
        <v>18</v>
      </c>
      <c r="X23" s="140">
        <v>6</v>
      </c>
      <c r="Y23" s="140">
        <v>14</v>
      </c>
      <c r="Z23" s="140">
        <v>9</v>
      </c>
      <c r="AA23" s="140">
        <v>4</v>
      </c>
      <c r="AB23" s="140">
        <v>6</v>
      </c>
      <c r="AC23" s="140">
        <v>5</v>
      </c>
      <c r="AD23" s="140">
        <v>4</v>
      </c>
      <c r="AE23" s="140">
        <v>3</v>
      </c>
      <c r="AF23" s="140">
        <v>4</v>
      </c>
      <c r="AG23" s="140">
        <v>0</v>
      </c>
      <c r="AH23" s="140">
        <v>3</v>
      </c>
      <c r="AI23" s="140">
        <v>1</v>
      </c>
      <c r="AJ23" s="140">
        <v>0</v>
      </c>
      <c r="AK23" s="140">
        <v>0</v>
      </c>
      <c r="AL23" s="140">
        <v>2</v>
      </c>
      <c r="AM23" s="140">
        <v>0</v>
      </c>
      <c r="AN23" s="140">
        <v>1</v>
      </c>
      <c r="AO23" s="140">
        <v>0</v>
      </c>
      <c r="AP23" s="202">
        <v>0</v>
      </c>
      <c r="AQ23" s="202">
        <v>0</v>
      </c>
      <c r="AR23" s="202">
        <v>0</v>
      </c>
      <c r="AS23" s="202">
        <v>0</v>
      </c>
      <c r="AT23" s="202">
        <v>0</v>
      </c>
      <c r="AU23" s="202">
        <v>0</v>
      </c>
      <c r="AV23">
        <v>1</v>
      </c>
      <c r="AW23" s="58">
        <v>3413</v>
      </c>
      <c r="AX23" s="40">
        <v>3587.105839416058</v>
      </c>
      <c r="AY23" s="40">
        <v>1143.40157625445</v>
      </c>
    </row>
    <row r="24" spans="2:51" ht="16.5" customHeight="1">
      <c r="B24" s="298"/>
      <c r="C24" s="298"/>
      <c r="D24" s="49" t="s">
        <v>278</v>
      </c>
      <c r="E24" s="140">
        <v>413</v>
      </c>
      <c r="F24" s="140">
        <v>0</v>
      </c>
      <c r="G24" s="140">
        <v>0</v>
      </c>
      <c r="H24" s="140">
        <v>0</v>
      </c>
      <c r="I24" s="140">
        <v>5</v>
      </c>
      <c r="J24" s="140">
        <v>0</v>
      </c>
      <c r="K24" s="140">
        <v>5</v>
      </c>
      <c r="L24" s="140">
        <v>10</v>
      </c>
      <c r="M24" s="140">
        <v>12</v>
      </c>
      <c r="N24" s="140">
        <v>19</v>
      </c>
      <c r="O24" s="140">
        <v>20</v>
      </c>
      <c r="P24" s="140">
        <v>29</v>
      </c>
      <c r="Q24" s="140">
        <v>38</v>
      </c>
      <c r="R24" s="140">
        <v>41</v>
      </c>
      <c r="S24" s="140">
        <v>28</v>
      </c>
      <c r="T24" s="140">
        <v>36</v>
      </c>
      <c r="U24" s="140">
        <v>36</v>
      </c>
      <c r="V24" s="140">
        <v>31</v>
      </c>
      <c r="W24" s="140">
        <v>21</v>
      </c>
      <c r="X24" s="140">
        <v>18</v>
      </c>
      <c r="Y24" s="140">
        <v>11</v>
      </c>
      <c r="Z24" s="140">
        <v>8</v>
      </c>
      <c r="AA24" s="140">
        <v>8</v>
      </c>
      <c r="AB24" s="140">
        <v>12</v>
      </c>
      <c r="AC24" s="140">
        <v>9</v>
      </c>
      <c r="AD24" s="140">
        <v>3</v>
      </c>
      <c r="AE24" s="140">
        <v>4</v>
      </c>
      <c r="AF24" s="140">
        <v>1</v>
      </c>
      <c r="AG24" s="140">
        <v>1</v>
      </c>
      <c r="AH24" s="140">
        <v>2</v>
      </c>
      <c r="AI24" s="140">
        <v>0</v>
      </c>
      <c r="AJ24" s="140">
        <v>0</v>
      </c>
      <c r="AK24" s="140">
        <v>1</v>
      </c>
      <c r="AL24" s="140">
        <v>0</v>
      </c>
      <c r="AM24" s="140">
        <v>0</v>
      </c>
      <c r="AN24" s="140">
        <v>1</v>
      </c>
      <c r="AO24" s="140">
        <v>1</v>
      </c>
      <c r="AP24" s="202">
        <v>0</v>
      </c>
      <c r="AQ24" s="202">
        <v>1</v>
      </c>
      <c r="AR24" s="202">
        <v>0</v>
      </c>
      <c r="AS24" s="202">
        <v>1</v>
      </c>
      <c r="AT24" s="202">
        <v>0</v>
      </c>
      <c r="AU24" s="202">
        <v>0</v>
      </c>
      <c r="AV24">
        <v>0</v>
      </c>
      <c r="AW24" s="58">
        <v>3399</v>
      </c>
      <c r="AX24" s="40">
        <v>3484.5230024213074</v>
      </c>
      <c r="AY24" s="40">
        <v>1045.5764645784088</v>
      </c>
    </row>
    <row r="25" spans="2:51" ht="16.5" customHeight="1">
      <c r="B25" s="298"/>
      <c r="C25" s="298"/>
      <c r="D25" s="49" t="s">
        <v>279</v>
      </c>
      <c r="E25" s="140">
        <v>282</v>
      </c>
      <c r="F25" s="140">
        <v>0</v>
      </c>
      <c r="G25" s="140">
        <v>0</v>
      </c>
      <c r="H25" s="140">
        <v>1</v>
      </c>
      <c r="I25" s="140">
        <v>1</v>
      </c>
      <c r="J25" s="140">
        <v>7</v>
      </c>
      <c r="K25" s="140">
        <v>4</v>
      </c>
      <c r="L25" s="140">
        <v>9</v>
      </c>
      <c r="M25" s="140">
        <v>10</v>
      </c>
      <c r="N25" s="140">
        <v>14</v>
      </c>
      <c r="O25" s="140">
        <v>15</v>
      </c>
      <c r="P25" s="140">
        <v>22</v>
      </c>
      <c r="Q25" s="140">
        <v>17</v>
      </c>
      <c r="R25" s="140">
        <v>21</v>
      </c>
      <c r="S25" s="140">
        <v>27</v>
      </c>
      <c r="T25" s="140">
        <v>22</v>
      </c>
      <c r="U25" s="140">
        <v>20</v>
      </c>
      <c r="V25" s="140">
        <v>21</v>
      </c>
      <c r="W25" s="140">
        <v>19</v>
      </c>
      <c r="X25" s="140">
        <v>8</v>
      </c>
      <c r="Y25" s="140">
        <v>8</v>
      </c>
      <c r="Z25" s="140">
        <v>6</v>
      </c>
      <c r="AA25" s="140">
        <v>5</v>
      </c>
      <c r="AB25" s="140">
        <v>6</v>
      </c>
      <c r="AC25" s="140">
        <v>3</v>
      </c>
      <c r="AD25" s="140">
        <v>6</v>
      </c>
      <c r="AE25" s="140">
        <v>2</v>
      </c>
      <c r="AF25" s="140">
        <v>1</v>
      </c>
      <c r="AG25" s="140">
        <v>3</v>
      </c>
      <c r="AH25" s="140">
        <v>0</v>
      </c>
      <c r="AI25" s="140">
        <v>1</v>
      </c>
      <c r="AJ25" s="140">
        <v>1</v>
      </c>
      <c r="AK25" s="140">
        <v>1</v>
      </c>
      <c r="AL25" s="140">
        <v>0</v>
      </c>
      <c r="AM25" s="140">
        <v>0</v>
      </c>
      <c r="AN25" s="140">
        <v>1</v>
      </c>
      <c r="AO25" s="140">
        <v>0</v>
      </c>
      <c r="AP25" s="202">
        <v>0</v>
      </c>
      <c r="AQ25" s="202">
        <v>0</v>
      </c>
      <c r="AR25" s="202">
        <v>0</v>
      </c>
      <c r="AS25" s="202">
        <v>0</v>
      </c>
      <c r="AT25" s="202">
        <v>0</v>
      </c>
      <c r="AU25" s="202">
        <v>0</v>
      </c>
      <c r="AV25">
        <v>0</v>
      </c>
      <c r="AW25" s="58">
        <v>3352.5</v>
      </c>
      <c r="AX25" s="40">
        <v>3424.436170212766</v>
      </c>
      <c r="AY25" s="40">
        <v>1079.5380278445523</v>
      </c>
    </row>
    <row r="26" spans="2:51" ht="16.5" customHeight="1">
      <c r="B26" s="298"/>
      <c r="C26" s="298"/>
      <c r="D26" s="49" t="s">
        <v>280</v>
      </c>
      <c r="E26" s="140">
        <v>388</v>
      </c>
      <c r="F26" s="140">
        <v>0</v>
      </c>
      <c r="G26" s="140">
        <v>0</v>
      </c>
      <c r="H26" s="140">
        <v>1</v>
      </c>
      <c r="I26" s="140">
        <v>1</v>
      </c>
      <c r="J26" s="140">
        <v>2</v>
      </c>
      <c r="K26" s="140">
        <v>2</v>
      </c>
      <c r="L26" s="140">
        <v>10</v>
      </c>
      <c r="M26" s="140">
        <v>19</v>
      </c>
      <c r="N26" s="140">
        <v>28</v>
      </c>
      <c r="O26" s="140">
        <v>26</v>
      </c>
      <c r="P26" s="140">
        <v>31</v>
      </c>
      <c r="Q26" s="140">
        <v>32</v>
      </c>
      <c r="R26" s="140">
        <v>41</v>
      </c>
      <c r="S26" s="140">
        <v>40</v>
      </c>
      <c r="T26" s="140">
        <v>41</v>
      </c>
      <c r="U26" s="140">
        <v>25</v>
      </c>
      <c r="V26" s="140">
        <v>24</v>
      </c>
      <c r="W26" s="140">
        <v>10</v>
      </c>
      <c r="X26" s="140">
        <v>12</v>
      </c>
      <c r="Y26" s="140">
        <v>1</v>
      </c>
      <c r="Z26" s="140">
        <v>10</v>
      </c>
      <c r="AA26" s="140">
        <v>6</v>
      </c>
      <c r="AB26" s="140">
        <v>6</v>
      </c>
      <c r="AC26" s="140">
        <v>6</v>
      </c>
      <c r="AD26" s="140">
        <v>3</v>
      </c>
      <c r="AE26" s="140">
        <v>3</v>
      </c>
      <c r="AF26" s="140">
        <v>2</v>
      </c>
      <c r="AG26" s="140">
        <v>3</v>
      </c>
      <c r="AH26" s="140">
        <v>2</v>
      </c>
      <c r="AI26" s="140">
        <v>0</v>
      </c>
      <c r="AJ26" s="140">
        <v>0</v>
      </c>
      <c r="AK26" s="140">
        <v>0</v>
      </c>
      <c r="AL26" s="140">
        <v>0</v>
      </c>
      <c r="AM26" s="140">
        <v>0</v>
      </c>
      <c r="AN26" s="140">
        <v>0</v>
      </c>
      <c r="AO26" s="140">
        <v>1</v>
      </c>
      <c r="AP26" s="202">
        <v>0</v>
      </c>
      <c r="AQ26" s="202">
        <v>0</v>
      </c>
      <c r="AR26" s="202">
        <v>0</v>
      </c>
      <c r="AS26" s="202">
        <v>0</v>
      </c>
      <c r="AT26" s="202">
        <v>0</v>
      </c>
      <c r="AU26" s="202">
        <v>0</v>
      </c>
      <c r="AV26">
        <v>0</v>
      </c>
      <c r="AW26" s="58">
        <v>3200</v>
      </c>
      <c r="AX26" s="40">
        <v>3301.1984536082473</v>
      </c>
      <c r="AY26" s="40">
        <v>944.6237150836184</v>
      </c>
    </row>
    <row r="27" spans="2:51" ht="16.5" customHeight="1">
      <c r="B27" s="396"/>
      <c r="C27" s="396"/>
      <c r="D27" s="49" t="s">
        <v>281</v>
      </c>
      <c r="E27" s="140">
        <v>98</v>
      </c>
      <c r="F27" s="140">
        <v>0</v>
      </c>
      <c r="G27" s="140">
        <v>0</v>
      </c>
      <c r="H27" s="140">
        <v>0</v>
      </c>
      <c r="I27" s="140">
        <v>0</v>
      </c>
      <c r="J27" s="140">
        <v>1</v>
      </c>
      <c r="K27" s="140">
        <v>0</v>
      </c>
      <c r="L27" s="140">
        <v>0</v>
      </c>
      <c r="M27" s="140">
        <v>3</v>
      </c>
      <c r="N27" s="140">
        <v>4</v>
      </c>
      <c r="O27" s="140">
        <v>10</v>
      </c>
      <c r="P27" s="140">
        <v>15</v>
      </c>
      <c r="Q27" s="140">
        <v>10</v>
      </c>
      <c r="R27" s="140">
        <v>16</v>
      </c>
      <c r="S27" s="140">
        <v>6</v>
      </c>
      <c r="T27" s="140">
        <v>8</v>
      </c>
      <c r="U27" s="140">
        <v>10</v>
      </c>
      <c r="V27" s="140">
        <v>1</v>
      </c>
      <c r="W27" s="140">
        <v>3</v>
      </c>
      <c r="X27" s="140">
        <v>4</v>
      </c>
      <c r="Y27" s="140">
        <v>1</v>
      </c>
      <c r="Z27" s="140">
        <v>0</v>
      </c>
      <c r="AA27" s="140">
        <v>1</v>
      </c>
      <c r="AB27" s="140">
        <v>2</v>
      </c>
      <c r="AC27" s="140">
        <v>0</v>
      </c>
      <c r="AD27" s="140">
        <v>0</v>
      </c>
      <c r="AE27" s="140">
        <v>1</v>
      </c>
      <c r="AF27" s="140">
        <v>0</v>
      </c>
      <c r="AG27" s="140">
        <v>0</v>
      </c>
      <c r="AH27" s="140">
        <v>0</v>
      </c>
      <c r="AI27" s="140">
        <v>0</v>
      </c>
      <c r="AJ27" s="140">
        <v>1</v>
      </c>
      <c r="AK27" s="140">
        <v>0</v>
      </c>
      <c r="AL27" s="140">
        <v>0</v>
      </c>
      <c r="AM27" s="140">
        <v>0</v>
      </c>
      <c r="AN27" s="140">
        <v>0</v>
      </c>
      <c r="AO27" s="140">
        <v>0</v>
      </c>
      <c r="AP27" s="204">
        <v>0</v>
      </c>
      <c r="AQ27" s="203">
        <v>0</v>
      </c>
      <c r="AR27" s="203">
        <v>0</v>
      </c>
      <c r="AS27" s="204">
        <v>0</v>
      </c>
      <c r="AT27" s="203">
        <v>1</v>
      </c>
      <c r="AU27" s="203">
        <v>0</v>
      </c>
      <c r="AV27">
        <v>0</v>
      </c>
      <c r="AW27" s="58">
        <v>3071</v>
      </c>
      <c r="AX27" s="40">
        <v>3264.3367346938776</v>
      </c>
      <c r="AY27" s="40">
        <v>966.9277624579347</v>
      </c>
    </row>
    <row r="28" spans="2:51" ht="16.5" customHeight="1">
      <c r="B28" s="363" t="s">
        <v>54</v>
      </c>
      <c r="C28" s="393"/>
      <c r="D28" s="366"/>
      <c r="E28" s="174">
        <v>8754</v>
      </c>
      <c r="F28" s="175">
        <v>0</v>
      </c>
      <c r="G28" s="175">
        <v>0</v>
      </c>
      <c r="H28" s="175">
        <v>12</v>
      </c>
      <c r="I28" s="175">
        <v>48</v>
      </c>
      <c r="J28" s="175">
        <v>99</v>
      </c>
      <c r="K28" s="175">
        <v>158</v>
      </c>
      <c r="L28" s="175">
        <v>318</v>
      </c>
      <c r="M28" s="175">
        <v>453</v>
      </c>
      <c r="N28" s="175">
        <v>626</v>
      </c>
      <c r="O28" s="175">
        <v>846</v>
      </c>
      <c r="P28" s="175">
        <v>906</v>
      </c>
      <c r="Q28" s="175">
        <v>848</v>
      </c>
      <c r="R28" s="175">
        <v>877</v>
      </c>
      <c r="S28" s="175">
        <v>786</v>
      </c>
      <c r="T28" s="175">
        <v>638</v>
      </c>
      <c r="U28" s="175">
        <v>478</v>
      </c>
      <c r="V28" s="175">
        <v>378</v>
      </c>
      <c r="W28" s="175">
        <v>287</v>
      </c>
      <c r="X28" s="175">
        <v>217</v>
      </c>
      <c r="Y28" s="175">
        <v>180</v>
      </c>
      <c r="Z28" s="175">
        <v>136</v>
      </c>
      <c r="AA28" s="175">
        <v>113</v>
      </c>
      <c r="AB28" s="175">
        <v>76</v>
      </c>
      <c r="AC28" s="175">
        <v>52</v>
      </c>
      <c r="AD28" s="175">
        <v>39</v>
      </c>
      <c r="AE28" s="175">
        <v>30</v>
      </c>
      <c r="AF28" s="175">
        <v>18</v>
      </c>
      <c r="AG28" s="175">
        <v>31</v>
      </c>
      <c r="AH28" s="175">
        <v>23</v>
      </c>
      <c r="AI28" s="175">
        <v>10</v>
      </c>
      <c r="AJ28" s="175">
        <v>13</v>
      </c>
      <c r="AK28" s="175">
        <v>12</v>
      </c>
      <c r="AL28" s="175">
        <v>10</v>
      </c>
      <c r="AM28" s="175">
        <v>6</v>
      </c>
      <c r="AN28" s="175">
        <v>5</v>
      </c>
      <c r="AO28" s="175">
        <v>2</v>
      </c>
      <c r="AP28" s="201">
        <v>6</v>
      </c>
      <c r="AQ28" s="176">
        <v>2</v>
      </c>
      <c r="AR28" s="176">
        <v>0</v>
      </c>
      <c r="AS28" s="201">
        <v>0</v>
      </c>
      <c r="AT28" s="176">
        <v>0</v>
      </c>
      <c r="AU28" s="176">
        <v>2</v>
      </c>
      <c r="AV28" s="146">
        <v>13</v>
      </c>
      <c r="AW28" s="57">
        <v>3000</v>
      </c>
      <c r="AX28" s="47">
        <v>3136.12017363491</v>
      </c>
      <c r="AY28" s="47">
        <v>958.8814930755252</v>
      </c>
    </row>
    <row r="30" ht="12">
      <c r="E30" s="260" t="str">
        <f>IF(SUM(E8,E16,E22,E28)=E6,"OK","NG")</f>
        <v>OK</v>
      </c>
    </row>
  </sheetData>
  <sheetProtection/>
  <mergeCells count="16">
    <mergeCell ref="B4:D5"/>
    <mergeCell ref="B6:D6"/>
    <mergeCell ref="C23:C27"/>
    <mergeCell ref="B7:D7"/>
    <mergeCell ref="C16:D16"/>
    <mergeCell ref="C17:C21"/>
    <mergeCell ref="AW3:AW4"/>
    <mergeCell ref="AX3:AX4"/>
    <mergeCell ref="AY3:AY4"/>
    <mergeCell ref="B28:D28"/>
    <mergeCell ref="B3:D3"/>
    <mergeCell ref="E3:E5"/>
    <mergeCell ref="B8:B27"/>
    <mergeCell ref="C8:D8"/>
    <mergeCell ref="C9:C15"/>
    <mergeCell ref="C22:D22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showGridLines="0" zoomScalePageLayoutView="0" workbookViewId="0" topLeftCell="W10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44" width="6.7109375" style="0" customWidth="1"/>
    <col min="45" max="48" width="6.57421875" style="0" customWidth="1"/>
  </cols>
  <sheetData>
    <row r="1" spans="2:42" ht="17.25" customHeight="1">
      <c r="B1" s="16" t="s">
        <v>391</v>
      </c>
      <c r="C1" s="16"/>
      <c r="E1" s="16" t="s">
        <v>350</v>
      </c>
      <c r="R1" s="16" t="s">
        <v>351</v>
      </c>
      <c r="AE1" s="16" t="s">
        <v>351</v>
      </c>
      <c r="AP1" s="16" t="s">
        <v>351</v>
      </c>
    </row>
    <row r="2" ht="17.25" customHeight="1"/>
    <row r="3" spans="2:48" ht="24" customHeight="1">
      <c r="B3" s="344" t="s">
        <v>339</v>
      </c>
      <c r="C3" s="394"/>
      <c r="D3" s="338"/>
      <c r="E3" s="334" t="s">
        <v>0</v>
      </c>
      <c r="F3" s="184"/>
      <c r="G3" s="130">
        <v>800</v>
      </c>
      <c r="H3" s="130">
        <v>1000</v>
      </c>
      <c r="I3" s="130">
        <v>1200</v>
      </c>
      <c r="J3" s="130">
        <v>1400</v>
      </c>
      <c r="K3" s="130">
        <v>1600</v>
      </c>
      <c r="L3" s="130">
        <v>1800</v>
      </c>
      <c r="M3" s="130">
        <v>2000</v>
      </c>
      <c r="N3" s="130">
        <v>2200</v>
      </c>
      <c r="O3" s="130">
        <v>2400</v>
      </c>
      <c r="P3" s="130">
        <v>2600</v>
      </c>
      <c r="Q3" s="130">
        <v>2800</v>
      </c>
      <c r="R3" s="130">
        <v>3000</v>
      </c>
      <c r="S3" s="130">
        <v>3200</v>
      </c>
      <c r="T3" s="130">
        <v>3400</v>
      </c>
      <c r="U3" s="130">
        <v>3600</v>
      </c>
      <c r="V3" s="130">
        <v>3800</v>
      </c>
      <c r="W3" s="130">
        <v>4000</v>
      </c>
      <c r="X3" s="130">
        <v>4200</v>
      </c>
      <c r="Y3" s="130">
        <v>4400</v>
      </c>
      <c r="Z3" s="130">
        <v>4600</v>
      </c>
      <c r="AA3" s="130">
        <v>4800</v>
      </c>
      <c r="AB3" s="130">
        <v>5000</v>
      </c>
      <c r="AC3" s="130">
        <v>5200</v>
      </c>
      <c r="AD3" s="130">
        <v>5400</v>
      </c>
      <c r="AE3" s="130">
        <v>5600</v>
      </c>
      <c r="AF3" s="130">
        <v>5800</v>
      </c>
      <c r="AG3" s="130">
        <v>6000</v>
      </c>
      <c r="AH3" s="130">
        <v>6200</v>
      </c>
      <c r="AI3" s="130">
        <v>6400</v>
      </c>
      <c r="AJ3" s="130">
        <v>6600</v>
      </c>
      <c r="AK3" s="130">
        <v>6800</v>
      </c>
      <c r="AL3" s="130">
        <v>7000</v>
      </c>
      <c r="AM3" s="130">
        <v>7200</v>
      </c>
      <c r="AN3" s="130">
        <v>7400</v>
      </c>
      <c r="AO3" s="130">
        <v>7600</v>
      </c>
      <c r="AP3" s="130">
        <v>7800</v>
      </c>
      <c r="AQ3" s="130">
        <v>8000</v>
      </c>
      <c r="AR3" s="130">
        <v>8200</v>
      </c>
      <c r="AS3" s="130">
        <v>8400</v>
      </c>
      <c r="AT3" s="130">
        <v>8600</v>
      </c>
      <c r="AU3" s="130">
        <v>8800</v>
      </c>
      <c r="AV3" s="131" t="s">
        <v>349</v>
      </c>
    </row>
    <row r="4" spans="2:48" s="17" customFormat="1" ht="12" customHeight="1">
      <c r="B4" s="354" t="s">
        <v>337</v>
      </c>
      <c r="C4" s="400"/>
      <c r="D4" s="355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70" t="s">
        <v>95</v>
      </c>
      <c r="AI4" s="170" t="s">
        <v>95</v>
      </c>
      <c r="AJ4" s="132" t="s">
        <v>95</v>
      </c>
      <c r="AK4" s="132" t="s">
        <v>95</v>
      </c>
      <c r="AL4" s="170" t="s">
        <v>95</v>
      </c>
      <c r="AM4" s="170" t="s">
        <v>95</v>
      </c>
      <c r="AN4" s="170" t="s">
        <v>95</v>
      </c>
      <c r="AO4" s="132" t="s">
        <v>95</v>
      </c>
      <c r="AP4" s="170" t="s">
        <v>95</v>
      </c>
      <c r="AQ4" s="170" t="s">
        <v>95</v>
      </c>
      <c r="AR4" s="170" t="s">
        <v>95</v>
      </c>
      <c r="AS4" s="170" t="s">
        <v>95</v>
      </c>
      <c r="AT4" s="170" t="s">
        <v>95</v>
      </c>
      <c r="AU4" s="170" t="s">
        <v>95</v>
      </c>
      <c r="AV4" s="132" t="s">
        <v>95</v>
      </c>
    </row>
    <row r="5" spans="2:48" ht="24" customHeight="1">
      <c r="B5" s="356"/>
      <c r="C5" s="401"/>
      <c r="D5" s="349"/>
      <c r="E5" s="336"/>
      <c r="F5" s="135" t="s">
        <v>304</v>
      </c>
      <c r="G5" s="136">
        <v>999</v>
      </c>
      <c r="H5" s="136">
        <v>1199</v>
      </c>
      <c r="I5" s="136">
        <v>1399</v>
      </c>
      <c r="J5" s="136">
        <v>1599</v>
      </c>
      <c r="K5" s="136">
        <v>1799</v>
      </c>
      <c r="L5" s="136">
        <v>1999</v>
      </c>
      <c r="M5" s="136">
        <v>2199</v>
      </c>
      <c r="N5" s="136">
        <v>2399</v>
      </c>
      <c r="O5" s="136">
        <v>2599</v>
      </c>
      <c r="P5" s="136">
        <v>2799</v>
      </c>
      <c r="Q5" s="136">
        <v>2999</v>
      </c>
      <c r="R5" s="136">
        <v>3199</v>
      </c>
      <c r="S5" s="136">
        <v>3399</v>
      </c>
      <c r="T5" s="136">
        <v>3599</v>
      </c>
      <c r="U5" s="136">
        <v>3799</v>
      </c>
      <c r="V5" s="136">
        <v>3999</v>
      </c>
      <c r="W5" s="136">
        <v>4199</v>
      </c>
      <c r="X5" s="136">
        <v>4399</v>
      </c>
      <c r="Y5" s="136">
        <v>4599</v>
      </c>
      <c r="Z5" s="136">
        <v>4799</v>
      </c>
      <c r="AA5" s="136">
        <v>4999</v>
      </c>
      <c r="AB5" s="136">
        <v>5199</v>
      </c>
      <c r="AC5" s="136">
        <v>5399</v>
      </c>
      <c r="AD5" s="136">
        <v>5599</v>
      </c>
      <c r="AE5" s="136">
        <v>5799</v>
      </c>
      <c r="AF5" s="136">
        <v>5999</v>
      </c>
      <c r="AG5" s="136">
        <v>6199</v>
      </c>
      <c r="AH5" s="136">
        <v>6399</v>
      </c>
      <c r="AI5" s="136">
        <v>6599</v>
      </c>
      <c r="AJ5" s="136">
        <v>6799</v>
      </c>
      <c r="AK5" s="136">
        <v>6999</v>
      </c>
      <c r="AL5" s="136">
        <v>7199</v>
      </c>
      <c r="AM5" s="136">
        <v>7399</v>
      </c>
      <c r="AN5" s="136">
        <v>7599</v>
      </c>
      <c r="AO5" s="136">
        <v>7799</v>
      </c>
      <c r="AP5" s="136">
        <v>7999</v>
      </c>
      <c r="AQ5" s="136">
        <v>8199</v>
      </c>
      <c r="AR5" s="136">
        <v>8399</v>
      </c>
      <c r="AS5" s="136">
        <v>8599</v>
      </c>
      <c r="AT5" s="136">
        <v>8799</v>
      </c>
      <c r="AU5" s="136">
        <v>8999</v>
      </c>
      <c r="AV5" s="136"/>
    </row>
    <row r="6" spans="2:48" ht="16.5" customHeight="1">
      <c r="B6" s="389" t="s">
        <v>0</v>
      </c>
      <c r="C6" s="398"/>
      <c r="D6" s="397"/>
      <c r="E6" s="228">
        <v>100</v>
      </c>
      <c r="F6" s="229">
        <v>0</v>
      </c>
      <c r="G6" s="229">
        <v>0.0065621103746965025</v>
      </c>
      <c r="H6" s="229">
        <v>0.15749064899271606</v>
      </c>
      <c r="I6" s="229">
        <v>0.5315309403504167</v>
      </c>
      <c r="J6" s="229">
        <v>1.0630618807008334</v>
      </c>
      <c r="K6" s="229">
        <v>1.7586455804186627</v>
      </c>
      <c r="L6" s="229">
        <v>3.084191876107356</v>
      </c>
      <c r="M6" s="229">
        <v>4.5344182689152825</v>
      </c>
      <c r="N6" s="229">
        <v>6.234004855961677</v>
      </c>
      <c r="O6" s="229">
        <v>8.274821182492289</v>
      </c>
      <c r="P6" s="229">
        <v>9.009777544458297</v>
      </c>
      <c r="Q6" s="229">
        <v>8.688234136098169</v>
      </c>
      <c r="R6" s="229">
        <v>9.410066277314783</v>
      </c>
      <c r="S6" s="229">
        <v>8.51761926635606</v>
      </c>
      <c r="T6" s="229">
        <v>7.57923748277446</v>
      </c>
      <c r="U6" s="229">
        <v>5.892775116477459</v>
      </c>
      <c r="V6" s="229">
        <v>5.000328105518735</v>
      </c>
      <c r="W6" s="229">
        <v>3.86508301069624</v>
      </c>
      <c r="X6" s="229">
        <v>3.018570772360391</v>
      </c>
      <c r="Y6" s="229">
        <v>2.637968370627994</v>
      </c>
      <c r="Z6" s="229">
        <v>1.9423846709101646</v>
      </c>
      <c r="AA6" s="229">
        <v>1.7061486974210907</v>
      </c>
      <c r="AB6" s="229">
        <v>1.4371021720585342</v>
      </c>
      <c r="AC6" s="229">
        <v>0.9580681147056893</v>
      </c>
      <c r="AD6" s="229">
        <v>0.8793227902093314</v>
      </c>
      <c r="AE6" s="229">
        <v>0.6234004855961677</v>
      </c>
      <c r="AF6" s="229">
        <v>0.4987203884769342</v>
      </c>
      <c r="AG6" s="229">
        <v>0.6102762648467747</v>
      </c>
      <c r="AH6" s="229">
        <v>0.3609160706083076</v>
      </c>
      <c r="AI6" s="229">
        <v>0.3084191876107356</v>
      </c>
      <c r="AJ6" s="229">
        <v>0.21654964236498458</v>
      </c>
      <c r="AK6" s="229">
        <v>0.20342542161559157</v>
      </c>
      <c r="AL6" s="229">
        <v>0.13780431786862654</v>
      </c>
      <c r="AM6" s="229">
        <v>0.11155587636984055</v>
      </c>
      <c r="AN6" s="229">
        <v>0.12468009711923354</v>
      </c>
      <c r="AO6" s="229">
        <v>0.07874532449635803</v>
      </c>
      <c r="AP6" s="231">
        <v>0.11155587636984055</v>
      </c>
      <c r="AQ6" s="231">
        <v>0.06562110374696503</v>
      </c>
      <c r="AR6" s="231">
        <v>0.039372662248179015</v>
      </c>
      <c r="AS6" s="229">
        <v>0.039372662248179015</v>
      </c>
      <c r="AT6" s="229">
        <v>0.013124220749393005</v>
      </c>
      <c r="AU6" s="229">
        <v>0.039372662248179015</v>
      </c>
      <c r="AV6" s="229">
        <v>0.22967386311437757</v>
      </c>
    </row>
    <row r="7" spans="1:48" ht="16.5" customHeight="1">
      <c r="A7" s="17"/>
      <c r="B7" s="365" t="s">
        <v>261</v>
      </c>
      <c r="C7" s="398"/>
      <c r="D7" s="397"/>
      <c r="E7" s="228">
        <v>100</v>
      </c>
      <c r="F7" s="229">
        <v>0</v>
      </c>
      <c r="G7" s="229">
        <v>0.015420200462606013</v>
      </c>
      <c r="H7" s="229">
        <v>0.18504240555127216</v>
      </c>
      <c r="I7" s="229">
        <v>0.5088666152659985</v>
      </c>
      <c r="J7" s="229">
        <v>0.9714726291441789</v>
      </c>
      <c r="K7" s="229">
        <v>1.6962220508866617</v>
      </c>
      <c r="L7" s="229">
        <v>2.343870470316114</v>
      </c>
      <c r="M7" s="229">
        <v>3.6700077101002315</v>
      </c>
      <c r="N7" s="229">
        <v>4.996144949884348</v>
      </c>
      <c r="O7" s="229">
        <v>6.399383191981496</v>
      </c>
      <c r="P7" s="229">
        <v>7.201233616037009</v>
      </c>
      <c r="Q7" s="229">
        <v>7.340015420200463</v>
      </c>
      <c r="R7" s="229">
        <v>8.589051657671549</v>
      </c>
      <c r="S7" s="229">
        <v>7.8951426368542785</v>
      </c>
      <c r="T7" s="229">
        <v>7.972243639167309</v>
      </c>
      <c r="U7" s="229">
        <v>6.4764841942945255</v>
      </c>
      <c r="V7" s="229">
        <v>5.921356977640709</v>
      </c>
      <c r="W7" s="229">
        <v>4.656900539707016</v>
      </c>
      <c r="X7" s="229">
        <v>3.7471087124132616</v>
      </c>
      <c r="Y7" s="229">
        <v>3.423284502698535</v>
      </c>
      <c r="Z7" s="229">
        <v>2.467232074016962</v>
      </c>
      <c r="AA7" s="229">
        <v>2.266769468003084</v>
      </c>
      <c r="AB7" s="229">
        <v>2.20508866615266</v>
      </c>
      <c r="AC7" s="229">
        <v>1.4494988434849654</v>
      </c>
      <c r="AD7" s="229">
        <v>1.4649190439475714</v>
      </c>
      <c r="AE7" s="229">
        <v>1.002313030069391</v>
      </c>
      <c r="AF7" s="229">
        <v>0.8943716268311488</v>
      </c>
      <c r="AG7" s="229">
        <v>0.9560524286815728</v>
      </c>
      <c r="AH7" s="229">
        <v>0.4934464148033924</v>
      </c>
      <c r="AI7" s="229">
        <v>0.5705474171164225</v>
      </c>
      <c r="AJ7" s="229">
        <v>0.30840400925212025</v>
      </c>
      <c r="AK7" s="229">
        <v>0.29298380878951424</v>
      </c>
      <c r="AL7" s="229">
        <v>0.16962220508866616</v>
      </c>
      <c r="AM7" s="229">
        <v>0.16962220508866616</v>
      </c>
      <c r="AN7" s="229">
        <v>0.21588280647648422</v>
      </c>
      <c r="AO7" s="229">
        <v>0.15420200462606012</v>
      </c>
      <c r="AP7" s="232">
        <v>0.16962220508866616</v>
      </c>
      <c r="AQ7" s="232">
        <v>0.1233616037008481</v>
      </c>
      <c r="AR7" s="232">
        <v>0.09252120277563608</v>
      </c>
      <c r="AS7" s="229">
        <v>0.09252120277563608</v>
      </c>
      <c r="AT7" s="229">
        <v>0.030840400925212026</v>
      </c>
      <c r="AU7" s="229">
        <v>0.06168080185042405</v>
      </c>
      <c r="AV7" s="229">
        <v>0.3392444101773323</v>
      </c>
    </row>
    <row r="8" spans="2:48" ht="16.5" customHeight="1">
      <c r="B8" s="298"/>
      <c r="C8" s="365" t="s">
        <v>262</v>
      </c>
      <c r="D8" s="397"/>
      <c r="E8" s="237">
        <v>100</v>
      </c>
      <c r="F8" s="237">
        <v>0</v>
      </c>
      <c r="G8" s="237">
        <v>0.025497195308516064</v>
      </c>
      <c r="H8" s="237">
        <v>0.25497195308516063</v>
      </c>
      <c r="I8" s="237">
        <v>0.5099439061703213</v>
      </c>
      <c r="J8" s="237">
        <v>0.9943906170321265</v>
      </c>
      <c r="K8" s="237">
        <v>1.963284038755737</v>
      </c>
      <c r="L8" s="237">
        <v>2.1672616012238652</v>
      </c>
      <c r="M8" s="237">
        <v>3.7225905150433456</v>
      </c>
      <c r="N8" s="237">
        <v>4.79347271800102</v>
      </c>
      <c r="O8" s="237">
        <v>6.323304436511984</v>
      </c>
      <c r="P8" s="237">
        <v>7.343192248852626</v>
      </c>
      <c r="Q8" s="237">
        <v>6.960734319224886</v>
      </c>
      <c r="R8" s="237">
        <v>8.082610912799593</v>
      </c>
      <c r="S8" s="237">
        <v>7.751147373788883</v>
      </c>
      <c r="T8" s="237">
        <v>7.776644569097399</v>
      </c>
      <c r="U8" s="237">
        <v>6.2978072412034685</v>
      </c>
      <c r="V8" s="237">
        <v>5.583885772565018</v>
      </c>
      <c r="W8" s="237">
        <v>4.411014788373279</v>
      </c>
      <c r="X8" s="237">
        <v>3.7225905150433456</v>
      </c>
      <c r="Y8" s="237">
        <v>3.7480877103518613</v>
      </c>
      <c r="Z8" s="237">
        <v>2.651708312085671</v>
      </c>
      <c r="AA8" s="237">
        <v>2.5752167261601224</v>
      </c>
      <c r="AB8" s="237">
        <v>2.1927587965323814</v>
      </c>
      <c r="AC8" s="237">
        <v>1.4023457419683834</v>
      </c>
      <c r="AD8" s="237">
        <v>1.657317695053544</v>
      </c>
      <c r="AE8" s="237">
        <v>1.0198878123406425</v>
      </c>
      <c r="AF8" s="237">
        <v>1.1728709841917389</v>
      </c>
      <c r="AG8" s="237">
        <v>1.0708822029576748</v>
      </c>
      <c r="AH8" s="237">
        <v>0.5609382967873533</v>
      </c>
      <c r="AI8" s="237">
        <v>0.7394186639469659</v>
      </c>
      <c r="AJ8" s="237">
        <v>0.38245792962774094</v>
      </c>
      <c r="AK8" s="237">
        <v>0.35696073431922487</v>
      </c>
      <c r="AL8" s="237">
        <v>0.17848036715961244</v>
      </c>
      <c r="AM8" s="237">
        <v>0.2039775624681285</v>
      </c>
      <c r="AN8" s="237">
        <v>0.17848036715961244</v>
      </c>
      <c r="AO8" s="237">
        <v>0.17848036715961244</v>
      </c>
      <c r="AP8" s="231">
        <v>0.17848036715961244</v>
      </c>
      <c r="AQ8" s="231">
        <v>0.12748597654258031</v>
      </c>
      <c r="AR8" s="231">
        <v>0.1529831718510964</v>
      </c>
      <c r="AS8" s="237">
        <v>0.0764915859255482</v>
      </c>
      <c r="AT8" s="237">
        <v>0.025497195308516064</v>
      </c>
      <c r="AU8" s="237">
        <v>0.10198878123406425</v>
      </c>
      <c r="AV8" s="237">
        <v>0.38245792962774094</v>
      </c>
    </row>
    <row r="9" spans="2:48" ht="16.5" customHeight="1">
      <c r="B9" s="298"/>
      <c r="C9" s="298"/>
      <c r="D9" s="49" t="s">
        <v>277</v>
      </c>
      <c r="E9" s="237">
        <v>100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0.8695652173913043</v>
      </c>
      <c r="L9" s="237">
        <v>1.3043478260869565</v>
      </c>
      <c r="M9" s="237">
        <v>3.0434782608695654</v>
      </c>
      <c r="N9" s="237">
        <v>1.3043478260869565</v>
      </c>
      <c r="O9" s="237">
        <v>3.0434782608695654</v>
      </c>
      <c r="P9" s="237">
        <v>3.0434782608695654</v>
      </c>
      <c r="Q9" s="237">
        <v>4.782608695652174</v>
      </c>
      <c r="R9" s="237">
        <v>6.086956521739131</v>
      </c>
      <c r="S9" s="237">
        <v>6.956521739130435</v>
      </c>
      <c r="T9" s="237">
        <v>5.6521739130434785</v>
      </c>
      <c r="U9" s="237">
        <v>6.086956521739131</v>
      </c>
      <c r="V9" s="237">
        <v>4.782608695652174</v>
      </c>
      <c r="W9" s="237">
        <v>4.3478260869565215</v>
      </c>
      <c r="X9" s="237">
        <v>4.782608695652174</v>
      </c>
      <c r="Y9" s="237">
        <v>6.521739130434782</v>
      </c>
      <c r="Z9" s="237">
        <v>1.7391304347826086</v>
      </c>
      <c r="AA9" s="237">
        <v>5.6521739130434785</v>
      </c>
      <c r="AB9" s="237">
        <v>4.3478260869565215</v>
      </c>
      <c r="AC9" s="237">
        <v>5.217391304347826</v>
      </c>
      <c r="AD9" s="237">
        <v>2.1739130434782608</v>
      </c>
      <c r="AE9" s="237">
        <v>2.1739130434782608</v>
      </c>
      <c r="AF9" s="237">
        <v>3.4782608695652173</v>
      </c>
      <c r="AG9" s="237">
        <v>2.1739130434782608</v>
      </c>
      <c r="AH9" s="237">
        <v>2.1739130434782608</v>
      </c>
      <c r="AI9" s="237">
        <v>0.8695652173913043</v>
      </c>
      <c r="AJ9" s="237">
        <v>0.43478260869565216</v>
      </c>
      <c r="AK9" s="237">
        <v>0.8695652173913043</v>
      </c>
      <c r="AL9" s="237">
        <v>0</v>
      </c>
      <c r="AM9" s="237">
        <v>1.3043478260869565</v>
      </c>
      <c r="AN9" s="237">
        <v>0</v>
      </c>
      <c r="AO9" s="237">
        <v>0.43478260869565216</v>
      </c>
      <c r="AP9" s="231">
        <v>0.43478260869565216</v>
      </c>
      <c r="AQ9" s="231">
        <v>0.43478260869565216</v>
      </c>
      <c r="AR9" s="231">
        <v>0.8695652173913043</v>
      </c>
      <c r="AS9" s="237">
        <v>0.43478260869565216</v>
      </c>
      <c r="AT9" s="237">
        <v>0</v>
      </c>
      <c r="AU9" s="237">
        <v>0.8695652173913043</v>
      </c>
      <c r="AV9" s="237">
        <v>1.3043478260869565</v>
      </c>
    </row>
    <row r="10" spans="2:48" ht="16.5" customHeight="1">
      <c r="B10" s="298"/>
      <c r="C10" s="298"/>
      <c r="D10" s="49" t="s">
        <v>278</v>
      </c>
      <c r="E10" s="237">
        <v>100</v>
      </c>
      <c r="F10" s="237">
        <v>0</v>
      </c>
      <c r="G10" s="237">
        <v>0</v>
      </c>
      <c r="H10" s="237">
        <v>0.12062726176115801</v>
      </c>
      <c r="I10" s="237">
        <v>0.12062726176115801</v>
      </c>
      <c r="J10" s="237">
        <v>0.7237635705669482</v>
      </c>
      <c r="K10" s="237">
        <v>1.4475271411338964</v>
      </c>
      <c r="L10" s="237">
        <v>1.9300361881785282</v>
      </c>
      <c r="M10" s="237">
        <v>2.8950542822677927</v>
      </c>
      <c r="N10" s="237">
        <v>2.8950542822677927</v>
      </c>
      <c r="O10" s="237">
        <v>4.945717732207479</v>
      </c>
      <c r="P10" s="237">
        <v>6.031363088057901</v>
      </c>
      <c r="Q10" s="237">
        <v>4.463208685162847</v>
      </c>
      <c r="R10" s="237">
        <v>7.117008443908324</v>
      </c>
      <c r="S10" s="237">
        <v>7.478890229191798</v>
      </c>
      <c r="T10" s="237">
        <v>6.875753920386007</v>
      </c>
      <c r="U10" s="237">
        <v>6.875753920386007</v>
      </c>
      <c r="V10" s="237">
        <v>7.840772014475271</v>
      </c>
      <c r="W10" s="237">
        <v>4.704463208685163</v>
      </c>
      <c r="X10" s="237">
        <v>3.8600723763570564</v>
      </c>
      <c r="Y10" s="237">
        <v>4.704463208685163</v>
      </c>
      <c r="Z10" s="237">
        <v>3.9806996381182147</v>
      </c>
      <c r="AA10" s="237">
        <v>3.3775633293124248</v>
      </c>
      <c r="AB10" s="237">
        <v>3.1363088057901085</v>
      </c>
      <c r="AC10" s="237">
        <v>1.2062726176115801</v>
      </c>
      <c r="AD10" s="237">
        <v>2.2919179734620023</v>
      </c>
      <c r="AE10" s="237">
        <v>1.4475271411338964</v>
      </c>
      <c r="AF10" s="237">
        <v>1.4475271411338964</v>
      </c>
      <c r="AG10" s="237">
        <v>2.0506634499396865</v>
      </c>
      <c r="AH10" s="237">
        <v>0.6031363088057901</v>
      </c>
      <c r="AI10" s="237">
        <v>1.3268998793727382</v>
      </c>
      <c r="AJ10" s="237">
        <v>1.0856453558504222</v>
      </c>
      <c r="AK10" s="237">
        <v>0.3618817852834741</v>
      </c>
      <c r="AL10" s="237">
        <v>0.12062726176115801</v>
      </c>
      <c r="AM10" s="237">
        <v>0.3618817852834741</v>
      </c>
      <c r="AN10" s="237">
        <v>0.48250904704463204</v>
      </c>
      <c r="AO10" s="237">
        <v>0.24125452352231602</v>
      </c>
      <c r="AP10" s="231">
        <v>0.24125452352231602</v>
      </c>
      <c r="AQ10" s="231">
        <v>0.12062726176115801</v>
      </c>
      <c r="AR10" s="231">
        <v>0.12062726176115801</v>
      </c>
      <c r="AS10" s="237">
        <v>0.12062726176115801</v>
      </c>
      <c r="AT10" s="237">
        <v>0.12062726176115801</v>
      </c>
      <c r="AU10" s="237">
        <v>0.12062726176115801</v>
      </c>
      <c r="AV10" s="237">
        <v>0.6031363088057901</v>
      </c>
    </row>
    <row r="11" spans="2:48" ht="16.5" customHeight="1">
      <c r="B11" s="298"/>
      <c r="C11" s="298"/>
      <c r="D11" s="49" t="s">
        <v>279</v>
      </c>
      <c r="E11" s="237">
        <v>100</v>
      </c>
      <c r="F11" s="237">
        <v>0</v>
      </c>
      <c r="G11" s="237">
        <v>0.13458950201884254</v>
      </c>
      <c r="H11" s="237">
        <v>0</v>
      </c>
      <c r="I11" s="237">
        <v>0.5383580080753702</v>
      </c>
      <c r="J11" s="237">
        <v>0.8075370121130552</v>
      </c>
      <c r="K11" s="237">
        <v>2.1534320323014806</v>
      </c>
      <c r="L11" s="237">
        <v>2.1534320323014806</v>
      </c>
      <c r="M11" s="237">
        <v>3.4993270524899054</v>
      </c>
      <c r="N11" s="237">
        <v>4.5760430686406455</v>
      </c>
      <c r="O11" s="237">
        <v>6.191117092866756</v>
      </c>
      <c r="P11" s="237">
        <v>7.671601615074024</v>
      </c>
      <c r="Q11" s="237">
        <v>5.652759084791386</v>
      </c>
      <c r="R11" s="237">
        <v>8.613728129205922</v>
      </c>
      <c r="S11" s="237">
        <v>6.460296096904441</v>
      </c>
      <c r="T11" s="237">
        <v>7.806191117092867</v>
      </c>
      <c r="U11" s="237">
        <v>5.652759084791386</v>
      </c>
      <c r="V11" s="237">
        <v>6.3257065948856</v>
      </c>
      <c r="W11" s="237">
        <v>5.248990578734858</v>
      </c>
      <c r="X11" s="237">
        <v>4.306864064602961</v>
      </c>
      <c r="Y11" s="237">
        <v>3.095558546433378</v>
      </c>
      <c r="Z11" s="237">
        <v>4.037685060565275</v>
      </c>
      <c r="AA11" s="237">
        <v>2.2880215343203227</v>
      </c>
      <c r="AB11" s="237">
        <v>2.2880215343203227</v>
      </c>
      <c r="AC11" s="237">
        <v>1.4804845222072678</v>
      </c>
      <c r="AD11" s="237">
        <v>1.4804845222072678</v>
      </c>
      <c r="AE11" s="237">
        <v>1.0767160161507403</v>
      </c>
      <c r="AF11" s="237">
        <v>1.0767160161507403</v>
      </c>
      <c r="AG11" s="237">
        <v>0.9421265141318977</v>
      </c>
      <c r="AH11" s="237">
        <v>0.6729475100942126</v>
      </c>
      <c r="AI11" s="237">
        <v>0.9421265141318977</v>
      </c>
      <c r="AJ11" s="237">
        <v>0.2691790040376851</v>
      </c>
      <c r="AK11" s="237">
        <v>0.8075370121130552</v>
      </c>
      <c r="AL11" s="237">
        <v>0.4037685060565276</v>
      </c>
      <c r="AM11" s="237">
        <v>0</v>
      </c>
      <c r="AN11" s="237">
        <v>0.13458950201884254</v>
      </c>
      <c r="AO11" s="237">
        <v>0.13458950201884254</v>
      </c>
      <c r="AP11" s="231">
        <v>0.4037685060565276</v>
      </c>
      <c r="AQ11" s="231">
        <v>0.13458950201884254</v>
      </c>
      <c r="AR11" s="231">
        <v>0.2691790040376851</v>
      </c>
      <c r="AS11" s="237">
        <v>0</v>
      </c>
      <c r="AT11" s="237">
        <v>0</v>
      </c>
      <c r="AU11" s="237">
        <v>0.13458950201884254</v>
      </c>
      <c r="AV11" s="237">
        <v>0.13458950201884254</v>
      </c>
    </row>
    <row r="12" spans="2:48" ht="16.5" customHeight="1">
      <c r="B12" s="298"/>
      <c r="C12" s="298"/>
      <c r="D12" s="49" t="s">
        <v>280</v>
      </c>
      <c r="E12" s="237">
        <v>100</v>
      </c>
      <c r="F12" s="237">
        <v>0</v>
      </c>
      <c r="G12" s="237">
        <v>0</v>
      </c>
      <c r="H12" s="237">
        <v>0.544959128065395</v>
      </c>
      <c r="I12" s="237">
        <v>1.08991825613079</v>
      </c>
      <c r="J12" s="237">
        <v>1.4986376021798364</v>
      </c>
      <c r="K12" s="237">
        <v>2.316076294277929</v>
      </c>
      <c r="L12" s="237">
        <v>2.043596730245232</v>
      </c>
      <c r="M12" s="237">
        <v>4.35967302452316</v>
      </c>
      <c r="N12" s="237">
        <v>4.4959128065395095</v>
      </c>
      <c r="O12" s="237">
        <v>6.539509536784741</v>
      </c>
      <c r="P12" s="237">
        <v>6.67574931880109</v>
      </c>
      <c r="Q12" s="237">
        <v>8.991825613079019</v>
      </c>
      <c r="R12" s="237">
        <v>7.7656675749318795</v>
      </c>
      <c r="S12" s="237">
        <v>9.536784741144414</v>
      </c>
      <c r="T12" s="237">
        <v>7.493188010899182</v>
      </c>
      <c r="U12" s="237">
        <v>4.4959128065395095</v>
      </c>
      <c r="V12" s="237">
        <v>4.632152588555858</v>
      </c>
      <c r="W12" s="237">
        <v>5.449591280653951</v>
      </c>
      <c r="X12" s="237">
        <v>3.6784741144414173</v>
      </c>
      <c r="Y12" s="237">
        <v>3.9509536784741144</v>
      </c>
      <c r="Z12" s="237">
        <v>1.9073569482288828</v>
      </c>
      <c r="AA12" s="237">
        <v>1.9073569482288828</v>
      </c>
      <c r="AB12" s="237">
        <v>1.7711171662125342</v>
      </c>
      <c r="AC12" s="237">
        <v>1.4986376021798364</v>
      </c>
      <c r="AD12" s="237">
        <v>1.9073569482288828</v>
      </c>
      <c r="AE12" s="237">
        <v>0.9536784741144414</v>
      </c>
      <c r="AF12" s="237">
        <v>1.226158038147139</v>
      </c>
      <c r="AG12" s="237">
        <v>0.544959128065395</v>
      </c>
      <c r="AH12" s="237">
        <v>0.4087193460490463</v>
      </c>
      <c r="AI12" s="237">
        <v>0.544959128065395</v>
      </c>
      <c r="AJ12" s="237">
        <v>0.2724795640326975</v>
      </c>
      <c r="AK12" s="237">
        <v>0.13623978201634876</v>
      </c>
      <c r="AL12" s="237">
        <v>0.13623978201634876</v>
      </c>
      <c r="AM12" s="237">
        <v>0</v>
      </c>
      <c r="AN12" s="237">
        <v>0.13623978201634876</v>
      </c>
      <c r="AO12" s="237">
        <v>0</v>
      </c>
      <c r="AP12" s="231">
        <v>0.13623978201634876</v>
      </c>
      <c r="AQ12" s="231">
        <v>0.2724795640326975</v>
      </c>
      <c r="AR12" s="231">
        <v>0</v>
      </c>
      <c r="AS12" s="237">
        <v>0.13623978201634876</v>
      </c>
      <c r="AT12" s="237">
        <v>0</v>
      </c>
      <c r="AU12" s="237">
        <v>0</v>
      </c>
      <c r="AV12" s="237">
        <v>0.544959128065395</v>
      </c>
    </row>
    <row r="13" spans="2:48" ht="16.5" customHeight="1">
      <c r="B13" s="298"/>
      <c r="C13" s="298"/>
      <c r="D13" s="49" t="s">
        <v>281</v>
      </c>
      <c r="E13" s="237">
        <v>100</v>
      </c>
      <c r="F13" s="237">
        <v>0</v>
      </c>
      <c r="G13" s="237">
        <v>0</v>
      </c>
      <c r="H13" s="237">
        <v>0.15923566878980894</v>
      </c>
      <c r="I13" s="237">
        <v>0.47770700636942676</v>
      </c>
      <c r="J13" s="237">
        <v>0.9554140127388535</v>
      </c>
      <c r="K13" s="237">
        <v>1.5923566878980893</v>
      </c>
      <c r="L13" s="237">
        <v>2.547770700636943</v>
      </c>
      <c r="M13" s="237">
        <v>4.617834394904459</v>
      </c>
      <c r="N13" s="237">
        <v>6.210191082802548</v>
      </c>
      <c r="O13" s="237">
        <v>7.006369426751593</v>
      </c>
      <c r="P13" s="237">
        <v>9.394904458598727</v>
      </c>
      <c r="Q13" s="237">
        <v>8.439490445859873</v>
      </c>
      <c r="R13" s="237">
        <v>7.643312101910828</v>
      </c>
      <c r="S13" s="237">
        <v>7.961783439490445</v>
      </c>
      <c r="T13" s="237">
        <v>8.75796178343949</v>
      </c>
      <c r="U13" s="237">
        <v>5.89171974522293</v>
      </c>
      <c r="V13" s="237">
        <v>4.936305732484077</v>
      </c>
      <c r="W13" s="237">
        <v>3.821656050955414</v>
      </c>
      <c r="X13" s="237">
        <v>2.8662420382165608</v>
      </c>
      <c r="Y13" s="237">
        <v>3.662420382165605</v>
      </c>
      <c r="Z13" s="237">
        <v>1.7515923566878981</v>
      </c>
      <c r="AA13" s="237">
        <v>1.910828025477707</v>
      </c>
      <c r="AB13" s="237">
        <v>1.2738853503184715</v>
      </c>
      <c r="AC13" s="237">
        <v>1.4331210191082804</v>
      </c>
      <c r="AD13" s="237">
        <v>1.5923566878980893</v>
      </c>
      <c r="AE13" s="237">
        <v>1.1146496815286624</v>
      </c>
      <c r="AF13" s="237">
        <v>1.1146496815286624</v>
      </c>
      <c r="AG13" s="237">
        <v>0.9554140127388535</v>
      </c>
      <c r="AH13" s="237">
        <v>0.47770700636942676</v>
      </c>
      <c r="AI13" s="237">
        <v>0.3184713375796179</v>
      </c>
      <c r="AJ13" s="237">
        <v>0</v>
      </c>
      <c r="AK13" s="237">
        <v>0.3184713375796179</v>
      </c>
      <c r="AL13" s="237">
        <v>0</v>
      </c>
      <c r="AM13" s="237">
        <v>0.15923566878980894</v>
      </c>
      <c r="AN13" s="237">
        <v>0.15923566878980894</v>
      </c>
      <c r="AO13" s="237">
        <v>0.47770700636942676</v>
      </c>
      <c r="AP13" s="231">
        <v>0</v>
      </c>
      <c r="AQ13" s="231">
        <v>0</v>
      </c>
      <c r="AR13" s="231">
        <v>0</v>
      </c>
      <c r="AS13" s="237">
        <v>0</v>
      </c>
      <c r="AT13" s="237">
        <v>0</v>
      </c>
      <c r="AU13" s="237">
        <v>0</v>
      </c>
      <c r="AV13" s="237">
        <v>0</v>
      </c>
    </row>
    <row r="14" spans="2:48" ht="16.5" customHeight="1">
      <c r="B14" s="298"/>
      <c r="C14" s="298"/>
      <c r="D14" s="49" t="s">
        <v>282</v>
      </c>
      <c r="E14" s="237">
        <v>100</v>
      </c>
      <c r="F14" s="237">
        <v>0</v>
      </c>
      <c r="G14" s="237">
        <v>0</v>
      </c>
      <c r="H14" s="237">
        <v>0.4273504273504274</v>
      </c>
      <c r="I14" s="237">
        <v>0.4273504273504274</v>
      </c>
      <c r="J14" s="237">
        <v>1.0683760683760684</v>
      </c>
      <c r="K14" s="237">
        <v>1.9230769230769231</v>
      </c>
      <c r="L14" s="237">
        <v>1.9230769230769231</v>
      </c>
      <c r="M14" s="237">
        <v>3.632478632478633</v>
      </c>
      <c r="N14" s="237">
        <v>6.837606837606838</v>
      </c>
      <c r="O14" s="237">
        <v>8.11965811965812</v>
      </c>
      <c r="P14" s="237">
        <v>8.547008547008547</v>
      </c>
      <c r="Q14" s="237">
        <v>9.401709401709402</v>
      </c>
      <c r="R14" s="237">
        <v>10.256410256410255</v>
      </c>
      <c r="S14" s="237">
        <v>7.264957264957266</v>
      </c>
      <c r="T14" s="237">
        <v>8.974358974358974</v>
      </c>
      <c r="U14" s="237">
        <v>9.615384615384617</v>
      </c>
      <c r="V14" s="237">
        <v>4.487179487179487</v>
      </c>
      <c r="W14" s="237">
        <v>2.1367521367521367</v>
      </c>
      <c r="X14" s="237">
        <v>3.418803418803419</v>
      </c>
      <c r="Y14" s="237">
        <v>3.205128205128205</v>
      </c>
      <c r="Z14" s="237">
        <v>1.7094017094017095</v>
      </c>
      <c r="AA14" s="237">
        <v>2.1367521367521367</v>
      </c>
      <c r="AB14" s="237">
        <v>1.282051282051282</v>
      </c>
      <c r="AC14" s="237">
        <v>0.2136752136752137</v>
      </c>
      <c r="AD14" s="237">
        <v>1.0683760683760684</v>
      </c>
      <c r="AE14" s="237">
        <v>0.2136752136752137</v>
      </c>
      <c r="AF14" s="237">
        <v>0.2136752136752137</v>
      </c>
      <c r="AG14" s="237">
        <v>0</v>
      </c>
      <c r="AH14" s="237">
        <v>0</v>
      </c>
      <c r="AI14" s="237">
        <v>0.2136752136752137</v>
      </c>
      <c r="AJ14" s="237">
        <v>0.2136752136752137</v>
      </c>
      <c r="AK14" s="237">
        <v>0</v>
      </c>
      <c r="AL14" s="237">
        <v>0.4273504273504274</v>
      </c>
      <c r="AM14" s="237">
        <v>0.2136752136752137</v>
      </c>
      <c r="AN14" s="237">
        <v>0</v>
      </c>
      <c r="AO14" s="237">
        <v>0</v>
      </c>
      <c r="AP14" s="231">
        <v>0</v>
      </c>
      <c r="AQ14" s="231">
        <v>0</v>
      </c>
      <c r="AR14" s="231">
        <v>0.2136752136752137</v>
      </c>
      <c r="AS14" s="237">
        <v>0</v>
      </c>
      <c r="AT14" s="237">
        <v>0</v>
      </c>
      <c r="AU14" s="237">
        <v>0</v>
      </c>
      <c r="AV14" s="237">
        <v>0.2136752136752137</v>
      </c>
    </row>
    <row r="15" spans="2:48" ht="16.5" customHeight="1">
      <c r="B15" s="298"/>
      <c r="C15" s="396"/>
      <c r="D15" s="49" t="s">
        <v>283</v>
      </c>
      <c r="E15" s="237">
        <v>100</v>
      </c>
      <c r="F15" s="237">
        <v>0</v>
      </c>
      <c r="G15" s="237">
        <v>0</v>
      </c>
      <c r="H15" s="237">
        <v>0.6896551724137931</v>
      </c>
      <c r="I15" s="237">
        <v>0.6896551724137931</v>
      </c>
      <c r="J15" s="237">
        <v>1.7241379310344827</v>
      </c>
      <c r="K15" s="237">
        <v>3.793103448275862</v>
      </c>
      <c r="L15" s="237">
        <v>3.4482758620689653</v>
      </c>
      <c r="M15" s="237">
        <v>3.793103448275862</v>
      </c>
      <c r="N15" s="237">
        <v>7.931034482758621</v>
      </c>
      <c r="O15" s="237">
        <v>8.275862068965518</v>
      </c>
      <c r="P15" s="237">
        <v>8.96551724137931</v>
      </c>
      <c r="Q15" s="237">
        <v>6.896551724137931</v>
      </c>
      <c r="R15" s="237">
        <v>9.310344827586208</v>
      </c>
      <c r="S15" s="237">
        <v>8.275862068965518</v>
      </c>
      <c r="T15" s="237">
        <v>8.620689655172415</v>
      </c>
      <c r="U15" s="237">
        <v>6.551724137931035</v>
      </c>
      <c r="V15" s="237">
        <v>3.4482758620689653</v>
      </c>
      <c r="W15" s="237">
        <v>3.793103448275862</v>
      </c>
      <c r="X15" s="237">
        <v>3.4482758620689653</v>
      </c>
      <c r="Y15" s="237">
        <v>1.0344827586206897</v>
      </c>
      <c r="Z15" s="237">
        <v>1.3793103448275863</v>
      </c>
      <c r="AA15" s="237">
        <v>2.413793103448276</v>
      </c>
      <c r="AB15" s="237">
        <v>2.0689655172413794</v>
      </c>
      <c r="AC15" s="237">
        <v>0.3448275862068966</v>
      </c>
      <c r="AD15" s="237">
        <v>0.3448275862068966</v>
      </c>
      <c r="AE15" s="237">
        <v>0</v>
      </c>
      <c r="AF15" s="237">
        <v>0.3448275862068966</v>
      </c>
      <c r="AG15" s="237">
        <v>1.0344827586206897</v>
      </c>
      <c r="AH15" s="237">
        <v>0.3448275862068966</v>
      </c>
      <c r="AI15" s="237">
        <v>0.6896551724137931</v>
      </c>
      <c r="AJ15" s="237">
        <v>0</v>
      </c>
      <c r="AK15" s="237">
        <v>0</v>
      </c>
      <c r="AL15" s="237">
        <v>0</v>
      </c>
      <c r="AM15" s="237">
        <v>0</v>
      </c>
      <c r="AN15" s="237">
        <v>0</v>
      </c>
      <c r="AO15" s="237">
        <v>0</v>
      </c>
      <c r="AP15" s="231">
        <v>0</v>
      </c>
      <c r="AQ15" s="231">
        <v>0</v>
      </c>
      <c r="AR15" s="231">
        <v>0</v>
      </c>
      <c r="AS15" s="237">
        <v>0</v>
      </c>
      <c r="AT15" s="237">
        <v>0</v>
      </c>
      <c r="AU15" s="237">
        <v>0</v>
      </c>
      <c r="AV15" s="237">
        <v>0.3448275862068966</v>
      </c>
    </row>
    <row r="16" spans="2:48" ht="16.5" customHeight="1">
      <c r="B16" s="298"/>
      <c r="C16" s="365" t="s">
        <v>270</v>
      </c>
      <c r="D16" s="397"/>
      <c r="E16" s="237">
        <v>100</v>
      </c>
      <c r="F16" s="237">
        <v>0</v>
      </c>
      <c r="G16" s="237">
        <v>0</v>
      </c>
      <c r="H16" s="237">
        <v>0</v>
      </c>
      <c r="I16" s="237">
        <v>0.45126353790613716</v>
      </c>
      <c r="J16" s="237">
        <v>0.9025270758122743</v>
      </c>
      <c r="K16" s="237">
        <v>1.7148014440433215</v>
      </c>
      <c r="L16" s="237">
        <v>2.707581227436823</v>
      </c>
      <c r="M16" s="237">
        <v>3.7003610108303246</v>
      </c>
      <c r="N16" s="237">
        <v>5.776173285198556</v>
      </c>
      <c r="O16" s="237">
        <v>7.671480144404332</v>
      </c>
      <c r="P16" s="237">
        <v>5.6859205776173285</v>
      </c>
      <c r="Q16" s="237">
        <v>7.761732851985561</v>
      </c>
      <c r="R16" s="237">
        <v>7.9422382671480145</v>
      </c>
      <c r="S16" s="237">
        <v>7.581227436823104</v>
      </c>
      <c r="T16" s="237">
        <v>7.310469314079422</v>
      </c>
      <c r="U16" s="237">
        <v>5.866425992779783</v>
      </c>
      <c r="V16" s="237">
        <v>6.4981949458483745</v>
      </c>
      <c r="W16" s="237">
        <v>5.234657039711191</v>
      </c>
      <c r="X16" s="237">
        <v>4.422382671480144</v>
      </c>
      <c r="Y16" s="237">
        <v>3.6101083032490973</v>
      </c>
      <c r="Z16" s="237">
        <v>2.0758122743682312</v>
      </c>
      <c r="AA16" s="237">
        <v>1.9855595667870036</v>
      </c>
      <c r="AB16" s="237">
        <v>2.256317689530686</v>
      </c>
      <c r="AC16" s="237">
        <v>1.444043321299639</v>
      </c>
      <c r="AD16" s="237">
        <v>1.263537906137184</v>
      </c>
      <c r="AE16" s="237">
        <v>1.083032490974729</v>
      </c>
      <c r="AF16" s="237">
        <v>0.36101083032490977</v>
      </c>
      <c r="AG16" s="237">
        <v>1.1732851985559567</v>
      </c>
      <c r="AH16" s="237">
        <v>0.2707581227436823</v>
      </c>
      <c r="AI16" s="237">
        <v>0.5415162454873645</v>
      </c>
      <c r="AJ16" s="237">
        <v>0.2707581227436823</v>
      </c>
      <c r="AK16" s="237">
        <v>0.2707581227436823</v>
      </c>
      <c r="AL16" s="237">
        <v>0.18050541516245489</v>
      </c>
      <c r="AM16" s="237">
        <v>0.2707581227436823</v>
      </c>
      <c r="AN16" s="237">
        <v>0.36101083032490977</v>
      </c>
      <c r="AO16" s="237">
        <v>0.09025270758122744</v>
      </c>
      <c r="AP16" s="231">
        <v>0.36101083032490977</v>
      </c>
      <c r="AQ16" s="231">
        <v>0.18050541516245489</v>
      </c>
      <c r="AR16" s="231">
        <v>0</v>
      </c>
      <c r="AS16" s="237">
        <v>0.18050541516245489</v>
      </c>
      <c r="AT16" s="237">
        <v>0</v>
      </c>
      <c r="AU16" s="237">
        <v>0</v>
      </c>
      <c r="AV16" s="237">
        <v>0.5415162454873645</v>
      </c>
    </row>
    <row r="17" spans="2:48" ht="16.5" customHeight="1">
      <c r="B17" s="298"/>
      <c r="C17" s="298"/>
      <c r="D17" s="49" t="s">
        <v>277</v>
      </c>
      <c r="E17" s="237">
        <v>100</v>
      </c>
      <c r="F17" s="237">
        <v>0</v>
      </c>
      <c r="G17" s="237">
        <v>0</v>
      </c>
      <c r="H17" s="237">
        <v>0</v>
      </c>
      <c r="I17" s="237">
        <v>1.1049723756906076</v>
      </c>
      <c r="J17" s="237">
        <v>1.6574585635359116</v>
      </c>
      <c r="K17" s="237">
        <v>1.6574585635359116</v>
      </c>
      <c r="L17" s="237">
        <v>1.6574585635359116</v>
      </c>
      <c r="M17" s="237">
        <v>5.524861878453039</v>
      </c>
      <c r="N17" s="237">
        <v>6.629834254143646</v>
      </c>
      <c r="O17" s="237">
        <v>6.629834254143646</v>
      </c>
      <c r="P17" s="237">
        <v>5.524861878453039</v>
      </c>
      <c r="Q17" s="237">
        <v>7.18232044198895</v>
      </c>
      <c r="R17" s="237">
        <v>5.524861878453039</v>
      </c>
      <c r="S17" s="237">
        <v>3.867403314917127</v>
      </c>
      <c r="T17" s="237">
        <v>7.18232044198895</v>
      </c>
      <c r="U17" s="237">
        <v>3.314917127071823</v>
      </c>
      <c r="V17" s="237">
        <v>5.524861878453039</v>
      </c>
      <c r="W17" s="237">
        <v>7.18232044198895</v>
      </c>
      <c r="X17" s="237">
        <v>3.314917127071823</v>
      </c>
      <c r="Y17" s="237">
        <v>5.524861878453039</v>
      </c>
      <c r="Z17" s="237">
        <v>3.314917127071823</v>
      </c>
      <c r="AA17" s="237">
        <v>1.6574585635359116</v>
      </c>
      <c r="AB17" s="237">
        <v>5.524861878453039</v>
      </c>
      <c r="AC17" s="237">
        <v>1.6574585635359116</v>
      </c>
      <c r="AD17" s="237">
        <v>1.1049723756906076</v>
      </c>
      <c r="AE17" s="237">
        <v>0</v>
      </c>
      <c r="AF17" s="237">
        <v>0.5524861878453038</v>
      </c>
      <c r="AG17" s="237">
        <v>2.209944751381215</v>
      </c>
      <c r="AH17" s="237">
        <v>0.5524861878453038</v>
      </c>
      <c r="AI17" s="237">
        <v>0.5524861878453038</v>
      </c>
      <c r="AJ17" s="237">
        <v>0</v>
      </c>
      <c r="AK17" s="237">
        <v>0.5524861878453038</v>
      </c>
      <c r="AL17" s="237">
        <v>0.5524861878453038</v>
      </c>
      <c r="AM17" s="237">
        <v>0</v>
      </c>
      <c r="AN17" s="237">
        <v>0.5524861878453038</v>
      </c>
      <c r="AO17" s="237">
        <v>0</v>
      </c>
      <c r="AP17" s="231">
        <v>1.1049723756906076</v>
      </c>
      <c r="AQ17" s="231">
        <v>0.5524861878453038</v>
      </c>
      <c r="AR17" s="231">
        <v>0</v>
      </c>
      <c r="AS17" s="237">
        <v>0</v>
      </c>
      <c r="AT17" s="237">
        <v>0</v>
      </c>
      <c r="AU17" s="237">
        <v>0</v>
      </c>
      <c r="AV17" s="237">
        <v>0.5524861878453038</v>
      </c>
    </row>
    <row r="18" spans="2:48" ht="16.5" customHeight="1">
      <c r="B18" s="298"/>
      <c r="C18" s="298"/>
      <c r="D18" s="49" t="s">
        <v>278</v>
      </c>
      <c r="E18" s="237">
        <v>100</v>
      </c>
      <c r="F18" s="237">
        <v>0</v>
      </c>
      <c r="G18" s="237">
        <v>0</v>
      </c>
      <c r="H18" s="237">
        <v>0</v>
      </c>
      <c r="I18" s="237">
        <v>0</v>
      </c>
      <c r="J18" s="237">
        <v>0.6896551724137931</v>
      </c>
      <c r="K18" s="237">
        <v>2.413793103448276</v>
      </c>
      <c r="L18" s="237">
        <v>3.793103448275862</v>
      </c>
      <c r="M18" s="237">
        <v>2.413793103448276</v>
      </c>
      <c r="N18" s="237">
        <v>6.206896551724138</v>
      </c>
      <c r="O18" s="237">
        <v>8.96551724137931</v>
      </c>
      <c r="P18" s="237">
        <v>5.517241379310345</v>
      </c>
      <c r="Q18" s="237">
        <v>6.896551724137931</v>
      </c>
      <c r="R18" s="237">
        <v>5.172413793103448</v>
      </c>
      <c r="S18" s="237">
        <v>6.551724137931035</v>
      </c>
      <c r="T18" s="237">
        <v>6.206896551724138</v>
      </c>
      <c r="U18" s="237">
        <v>9.655172413793103</v>
      </c>
      <c r="V18" s="237">
        <v>7.586206896551724</v>
      </c>
      <c r="W18" s="237">
        <v>6.551724137931035</v>
      </c>
      <c r="X18" s="237">
        <v>4.482758620689655</v>
      </c>
      <c r="Y18" s="237">
        <v>3.4482758620689653</v>
      </c>
      <c r="Z18" s="237">
        <v>0.6896551724137931</v>
      </c>
      <c r="AA18" s="237">
        <v>1.3793103448275863</v>
      </c>
      <c r="AB18" s="237">
        <v>2.0689655172413794</v>
      </c>
      <c r="AC18" s="237">
        <v>2.0689655172413794</v>
      </c>
      <c r="AD18" s="237">
        <v>1.0344827586206897</v>
      </c>
      <c r="AE18" s="237">
        <v>0.6896551724137931</v>
      </c>
      <c r="AF18" s="237">
        <v>0.3448275862068966</v>
      </c>
      <c r="AG18" s="237">
        <v>1.3793103448275863</v>
      </c>
      <c r="AH18" s="237">
        <v>0.3448275862068966</v>
      </c>
      <c r="AI18" s="237">
        <v>0.6896551724137931</v>
      </c>
      <c r="AJ18" s="237">
        <v>0.3448275862068966</v>
      </c>
      <c r="AK18" s="237">
        <v>0</v>
      </c>
      <c r="AL18" s="237">
        <v>0</v>
      </c>
      <c r="AM18" s="237">
        <v>0.3448275862068966</v>
      </c>
      <c r="AN18" s="237">
        <v>0.3448275862068966</v>
      </c>
      <c r="AO18" s="237">
        <v>0.3448275862068966</v>
      </c>
      <c r="AP18" s="231">
        <v>0.3448275862068966</v>
      </c>
      <c r="AQ18" s="231">
        <v>0.3448275862068966</v>
      </c>
      <c r="AR18" s="231">
        <v>0</v>
      </c>
      <c r="AS18" s="237">
        <v>0.3448275862068966</v>
      </c>
      <c r="AT18" s="237">
        <v>0</v>
      </c>
      <c r="AU18" s="237">
        <v>0</v>
      </c>
      <c r="AV18" s="237">
        <v>0.3448275862068966</v>
      </c>
    </row>
    <row r="19" spans="2:48" ht="16.5" customHeight="1">
      <c r="B19" s="298"/>
      <c r="C19" s="298"/>
      <c r="D19" s="49" t="s">
        <v>279</v>
      </c>
      <c r="E19" s="237">
        <v>100</v>
      </c>
      <c r="F19" s="237">
        <v>0</v>
      </c>
      <c r="G19" s="237">
        <v>0</v>
      </c>
      <c r="H19" s="237">
        <v>0</v>
      </c>
      <c r="I19" s="237">
        <v>0.8849557522123894</v>
      </c>
      <c r="J19" s="237">
        <v>0.8849557522123894</v>
      </c>
      <c r="K19" s="237">
        <v>1.7699115044247788</v>
      </c>
      <c r="L19" s="237">
        <v>1.7699115044247788</v>
      </c>
      <c r="M19" s="237">
        <v>4.424778761061947</v>
      </c>
      <c r="N19" s="237">
        <v>2.6548672566371683</v>
      </c>
      <c r="O19" s="237">
        <v>9.734513274336283</v>
      </c>
      <c r="P19" s="237">
        <v>7.079646017699115</v>
      </c>
      <c r="Q19" s="237">
        <v>7.079646017699115</v>
      </c>
      <c r="R19" s="237">
        <v>7.079646017699115</v>
      </c>
      <c r="S19" s="237">
        <v>9.29203539823009</v>
      </c>
      <c r="T19" s="237">
        <v>9.29203539823009</v>
      </c>
      <c r="U19" s="237">
        <v>4.867256637168142</v>
      </c>
      <c r="V19" s="237">
        <v>7.079646017699115</v>
      </c>
      <c r="W19" s="237">
        <v>3.982300884955752</v>
      </c>
      <c r="X19" s="237">
        <v>3.5398230088495577</v>
      </c>
      <c r="Y19" s="237">
        <v>2.2123893805309733</v>
      </c>
      <c r="Z19" s="237">
        <v>3.0973451327433628</v>
      </c>
      <c r="AA19" s="237">
        <v>2.2123893805309733</v>
      </c>
      <c r="AB19" s="237">
        <v>0.4424778761061947</v>
      </c>
      <c r="AC19" s="237">
        <v>1.3274336283185841</v>
      </c>
      <c r="AD19" s="237">
        <v>1.3274336283185841</v>
      </c>
      <c r="AE19" s="237">
        <v>1.3274336283185841</v>
      </c>
      <c r="AF19" s="237">
        <v>0.4424778761061947</v>
      </c>
      <c r="AG19" s="237">
        <v>1.3274336283185841</v>
      </c>
      <c r="AH19" s="237">
        <v>0</v>
      </c>
      <c r="AI19" s="237">
        <v>0.8849557522123894</v>
      </c>
      <c r="AJ19" s="237">
        <v>0.8849557522123894</v>
      </c>
      <c r="AK19" s="237">
        <v>0</v>
      </c>
      <c r="AL19" s="237">
        <v>0.4424778761061947</v>
      </c>
      <c r="AM19" s="237">
        <v>0.8849557522123894</v>
      </c>
      <c r="AN19" s="237">
        <v>0.8849557522123894</v>
      </c>
      <c r="AO19" s="237">
        <v>0</v>
      </c>
      <c r="AP19" s="231">
        <v>0.4424778761061947</v>
      </c>
      <c r="AQ19" s="231">
        <v>0</v>
      </c>
      <c r="AR19" s="231">
        <v>0</v>
      </c>
      <c r="AS19" s="237">
        <v>0</v>
      </c>
      <c r="AT19" s="237">
        <v>0</v>
      </c>
      <c r="AU19" s="237">
        <v>0</v>
      </c>
      <c r="AV19" s="237">
        <v>0.4424778761061947</v>
      </c>
    </row>
    <row r="20" spans="2:48" ht="16.5" customHeight="1">
      <c r="B20" s="298"/>
      <c r="C20" s="298"/>
      <c r="D20" s="49" t="s">
        <v>280</v>
      </c>
      <c r="E20" s="237">
        <v>100</v>
      </c>
      <c r="F20" s="237">
        <v>0</v>
      </c>
      <c r="G20" s="237">
        <v>0</v>
      </c>
      <c r="H20" s="237">
        <v>0</v>
      </c>
      <c r="I20" s="237">
        <v>0.4761904761904762</v>
      </c>
      <c r="J20" s="237">
        <v>0.4761904761904762</v>
      </c>
      <c r="K20" s="237">
        <v>1.4285714285714286</v>
      </c>
      <c r="L20" s="237">
        <v>1.9047619047619049</v>
      </c>
      <c r="M20" s="237">
        <v>1.9047619047619049</v>
      </c>
      <c r="N20" s="237">
        <v>7.142857142857142</v>
      </c>
      <c r="O20" s="237">
        <v>6.666666666666667</v>
      </c>
      <c r="P20" s="237">
        <v>4.761904761904762</v>
      </c>
      <c r="Q20" s="237">
        <v>4.761904761904762</v>
      </c>
      <c r="R20" s="237">
        <v>14.285714285714285</v>
      </c>
      <c r="S20" s="237">
        <v>9.523809523809524</v>
      </c>
      <c r="T20" s="237">
        <v>8.571428571428571</v>
      </c>
      <c r="U20" s="237">
        <v>4.285714285714286</v>
      </c>
      <c r="V20" s="237">
        <v>6.666666666666667</v>
      </c>
      <c r="W20" s="237">
        <v>4.761904761904762</v>
      </c>
      <c r="X20" s="237">
        <v>4.285714285714286</v>
      </c>
      <c r="Y20" s="237">
        <v>5.238095238095238</v>
      </c>
      <c r="Z20" s="237">
        <v>1.9047619047619049</v>
      </c>
      <c r="AA20" s="237">
        <v>1.9047619047619049</v>
      </c>
      <c r="AB20" s="237">
        <v>2.380952380952381</v>
      </c>
      <c r="AC20" s="237">
        <v>0.9523809523809524</v>
      </c>
      <c r="AD20" s="237">
        <v>0.9523809523809524</v>
      </c>
      <c r="AE20" s="237">
        <v>1.4285714285714286</v>
      </c>
      <c r="AF20" s="237">
        <v>0.4761904761904762</v>
      </c>
      <c r="AG20" s="237">
        <v>0.4761904761904762</v>
      </c>
      <c r="AH20" s="237">
        <v>0.4761904761904762</v>
      </c>
      <c r="AI20" s="237">
        <v>0.4761904761904762</v>
      </c>
      <c r="AJ20" s="237">
        <v>0</v>
      </c>
      <c r="AK20" s="237">
        <v>0.9523809523809524</v>
      </c>
      <c r="AL20" s="237">
        <v>0</v>
      </c>
      <c r="AM20" s="237">
        <v>0</v>
      </c>
      <c r="AN20" s="237">
        <v>0</v>
      </c>
      <c r="AO20" s="237">
        <v>0</v>
      </c>
      <c r="AP20" s="231">
        <v>0</v>
      </c>
      <c r="AQ20" s="231">
        <v>0</v>
      </c>
      <c r="AR20" s="231">
        <v>0</v>
      </c>
      <c r="AS20" s="237">
        <v>0.4761904761904762</v>
      </c>
      <c r="AT20" s="237">
        <v>0</v>
      </c>
      <c r="AU20" s="237">
        <v>0</v>
      </c>
      <c r="AV20" s="237">
        <v>0</v>
      </c>
    </row>
    <row r="21" spans="2:48" ht="16.5" customHeight="1">
      <c r="B21" s="298"/>
      <c r="C21" s="396"/>
      <c r="D21" s="49" t="s">
        <v>281</v>
      </c>
      <c r="E21" s="237">
        <v>100</v>
      </c>
      <c r="F21" s="237">
        <v>0</v>
      </c>
      <c r="G21" s="237">
        <v>0</v>
      </c>
      <c r="H21" s="237">
        <v>0</v>
      </c>
      <c r="I21" s="237">
        <v>0</v>
      </c>
      <c r="J21" s="237">
        <v>0.9950248756218906</v>
      </c>
      <c r="K21" s="237">
        <v>0.9950248756218906</v>
      </c>
      <c r="L21" s="237">
        <v>3.9800995024875623</v>
      </c>
      <c r="M21" s="237">
        <v>4.975124378109453</v>
      </c>
      <c r="N21" s="237">
        <v>6.467661691542288</v>
      </c>
      <c r="O21" s="237">
        <v>5.472636815920398</v>
      </c>
      <c r="P21" s="237">
        <v>5.472636815920398</v>
      </c>
      <c r="Q21" s="237">
        <v>13.432835820895523</v>
      </c>
      <c r="R21" s="237">
        <v>8.45771144278607</v>
      </c>
      <c r="S21" s="237">
        <v>8.45771144278607</v>
      </c>
      <c r="T21" s="237">
        <v>5.472636815920398</v>
      </c>
      <c r="U21" s="237">
        <v>5.472636815920398</v>
      </c>
      <c r="V21" s="237">
        <v>4.975124378109453</v>
      </c>
      <c r="W21" s="237">
        <v>3.482587064676617</v>
      </c>
      <c r="X21" s="237">
        <v>6.467661691542288</v>
      </c>
      <c r="Y21" s="237">
        <v>1.9900497512437811</v>
      </c>
      <c r="Z21" s="237">
        <v>1.9900497512437811</v>
      </c>
      <c r="AA21" s="237">
        <v>2.9850746268656714</v>
      </c>
      <c r="AB21" s="237">
        <v>1.4925373134328357</v>
      </c>
      <c r="AC21" s="237">
        <v>0.9950248756218906</v>
      </c>
      <c r="AD21" s="237">
        <v>1.9900497512437811</v>
      </c>
      <c r="AE21" s="237">
        <v>1.9900497512437811</v>
      </c>
      <c r="AF21" s="237">
        <v>0</v>
      </c>
      <c r="AG21" s="237">
        <v>0.4975124378109453</v>
      </c>
      <c r="AH21" s="237">
        <v>0</v>
      </c>
      <c r="AI21" s="237">
        <v>0</v>
      </c>
      <c r="AJ21" s="237">
        <v>0</v>
      </c>
      <c r="AK21" s="237">
        <v>0</v>
      </c>
      <c r="AL21" s="237">
        <v>0</v>
      </c>
      <c r="AM21" s="237">
        <v>0</v>
      </c>
      <c r="AN21" s="237">
        <v>0</v>
      </c>
      <c r="AO21" s="237">
        <v>0</v>
      </c>
      <c r="AP21" s="231">
        <v>0</v>
      </c>
      <c r="AQ21" s="231">
        <v>0</v>
      </c>
      <c r="AR21" s="231">
        <v>0</v>
      </c>
      <c r="AS21" s="237">
        <v>0</v>
      </c>
      <c r="AT21" s="237">
        <v>0</v>
      </c>
      <c r="AU21" s="237">
        <v>0</v>
      </c>
      <c r="AV21" s="237">
        <v>1.4925373134328357</v>
      </c>
    </row>
    <row r="22" spans="2:48" ht="16.5" customHeight="1">
      <c r="B22" s="298"/>
      <c r="C22" s="365" t="s">
        <v>271</v>
      </c>
      <c r="D22" s="397"/>
      <c r="E22" s="237">
        <v>100</v>
      </c>
      <c r="F22" s="237">
        <v>0</v>
      </c>
      <c r="G22" s="237">
        <v>0</v>
      </c>
      <c r="H22" s="237">
        <v>0.13745704467353953</v>
      </c>
      <c r="I22" s="237">
        <v>0.5498281786941581</v>
      </c>
      <c r="J22" s="237">
        <v>0.9621993127147767</v>
      </c>
      <c r="K22" s="237">
        <v>0.9621993127147767</v>
      </c>
      <c r="L22" s="237">
        <v>2.542955326460481</v>
      </c>
      <c r="M22" s="237">
        <v>3.5051546391752577</v>
      </c>
      <c r="N22" s="237">
        <v>4.948453608247423</v>
      </c>
      <c r="O22" s="237">
        <v>5.635738831615121</v>
      </c>
      <c r="P22" s="237">
        <v>7.972508591065291</v>
      </c>
      <c r="Q22" s="237">
        <v>8.041237113402062</v>
      </c>
      <c r="R22" s="237">
        <v>10.446735395189004</v>
      </c>
      <c r="S22" s="237">
        <v>8.52233676975945</v>
      </c>
      <c r="T22" s="237">
        <v>9.003436426116838</v>
      </c>
      <c r="U22" s="237">
        <v>7.422680412371134</v>
      </c>
      <c r="V22" s="237">
        <v>6.391752577319587</v>
      </c>
      <c r="W22" s="237">
        <v>4.879725085910653</v>
      </c>
      <c r="X22" s="237">
        <v>3.2989690721649487</v>
      </c>
      <c r="Y22" s="237">
        <v>2.405498281786942</v>
      </c>
      <c r="Z22" s="237">
        <v>2.268041237113402</v>
      </c>
      <c r="AA22" s="237">
        <v>1.6494845360824744</v>
      </c>
      <c r="AB22" s="237">
        <v>2.1993127147766325</v>
      </c>
      <c r="AC22" s="237">
        <v>1.5807560137457044</v>
      </c>
      <c r="AD22" s="237">
        <v>1.0996563573883162</v>
      </c>
      <c r="AE22" s="237">
        <v>0.8934707903780068</v>
      </c>
      <c r="AF22" s="237">
        <v>0.5498281786941581</v>
      </c>
      <c r="AG22" s="237">
        <v>0.48109965635738833</v>
      </c>
      <c r="AH22" s="237">
        <v>0.48109965635738833</v>
      </c>
      <c r="AI22" s="237">
        <v>0.13745704467353953</v>
      </c>
      <c r="AJ22" s="237">
        <v>0.13745704467353953</v>
      </c>
      <c r="AK22" s="237">
        <v>0.13745704467353953</v>
      </c>
      <c r="AL22" s="237">
        <v>0.13745704467353953</v>
      </c>
      <c r="AM22" s="237">
        <v>0</v>
      </c>
      <c r="AN22" s="237">
        <v>0.2061855670103093</v>
      </c>
      <c r="AO22" s="237">
        <v>0.13745704467353953</v>
      </c>
      <c r="AP22" s="231">
        <v>0</v>
      </c>
      <c r="AQ22" s="231">
        <v>0.06872852233676977</v>
      </c>
      <c r="AR22" s="231">
        <v>0</v>
      </c>
      <c r="AS22" s="237">
        <v>0.06872852233676977</v>
      </c>
      <c r="AT22" s="237">
        <v>0.06872852233676977</v>
      </c>
      <c r="AU22" s="237">
        <v>0</v>
      </c>
      <c r="AV22" s="237">
        <v>0.06872852233676977</v>
      </c>
    </row>
    <row r="23" spans="2:48" ht="16.5" customHeight="1">
      <c r="B23" s="298"/>
      <c r="C23" s="298"/>
      <c r="D23" s="49" t="s">
        <v>277</v>
      </c>
      <c r="E23" s="237">
        <v>100</v>
      </c>
      <c r="F23" s="237">
        <v>0</v>
      </c>
      <c r="G23" s="237">
        <v>0</v>
      </c>
      <c r="H23" s="237">
        <v>0</v>
      </c>
      <c r="I23" s="237">
        <v>0.36496350364963503</v>
      </c>
      <c r="J23" s="237">
        <v>1.4598540145985401</v>
      </c>
      <c r="K23" s="237">
        <v>1.094890510948905</v>
      </c>
      <c r="L23" s="237">
        <v>2.9197080291970803</v>
      </c>
      <c r="M23" s="237">
        <v>2.5547445255474455</v>
      </c>
      <c r="N23" s="237">
        <v>2.5547445255474455</v>
      </c>
      <c r="O23" s="237">
        <v>4.014598540145985</v>
      </c>
      <c r="P23" s="237">
        <v>6.934306569343065</v>
      </c>
      <c r="Q23" s="237">
        <v>7.2992700729927</v>
      </c>
      <c r="R23" s="237">
        <v>12.043795620437956</v>
      </c>
      <c r="S23" s="237">
        <v>8.394160583941606</v>
      </c>
      <c r="T23" s="237">
        <v>8.75912408759124</v>
      </c>
      <c r="U23" s="237">
        <v>6.204379562043796</v>
      </c>
      <c r="V23" s="237">
        <v>5.839416058394161</v>
      </c>
      <c r="W23" s="237">
        <v>6.569343065693431</v>
      </c>
      <c r="X23" s="237">
        <v>2.18978102189781</v>
      </c>
      <c r="Y23" s="237">
        <v>5.109489051094891</v>
      </c>
      <c r="Z23" s="237">
        <v>3.2846715328467155</v>
      </c>
      <c r="AA23" s="237">
        <v>1.4598540145985401</v>
      </c>
      <c r="AB23" s="237">
        <v>2.18978102189781</v>
      </c>
      <c r="AC23" s="237">
        <v>1.824817518248175</v>
      </c>
      <c r="AD23" s="237">
        <v>1.4598540145985401</v>
      </c>
      <c r="AE23" s="237">
        <v>1.094890510948905</v>
      </c>
      <c r="AF23" s="237">
        <v>1.4598540145985401</v>
      </c>
      <c r="AG23" s="237">
        <v>0</v>
      </c>
      <c r="AH23" s="237">
        <v>1.094890510948905</v>
      </c>
      <c r="AI23" s="237">
        <v>0.36496350364963503</v>
      </c>
      <c r="AJ23" s="237">
        <v>0</v>
      </c>
      <c r="AK23" s="237">
        <v>0</v>
      </c>
      <c r="AL23" s="237">
        <v>0.7299270072992701</v>
      </c>
      <c r="AM23" s="237">
        <v>0</v>
      </c>
      <c r="AN23" s="237">
        <v>0.36496350364963503</v>
      </c>
      <c r="AO23" s="237">
        <v>0</v>
      </c>
      <c r="AP23" s="231">
        <v>0</v>
      </c>
      <c r="AQ23" s="231">
        <v>0</v>
      </c>
      <c r="AR23" s="231">
        <v>0</v>
      </c>
      <c r="AS23" s="237">
        <v>0</v>
      </c>
      <c r="AT23" s="237">
        <v>0</v>
      </c>
      <c r="AU23" s="237">
        <v>0</v>
      </c>
      <c r="AV23" s="237">
        <v>0.36496350364963503</v>
      </c>
    </row>
    <row r="24" spans="2:48" ht="16.5" customHeight="1">
      <c r="B24" s="298"/>
      <c r="C24" s="298"/>
      <c r="D24" s="49" t="s">
        <v>278</v>
      </c>
      <c r="E24" s="237">
        <v>100</v>
      </c>
      <c r="F24" s="237">
        <v>0</v>
      </c>
      <c r="G24" s="237">
        <v>0</v>
      </c>
      <c r="H24" s="237">
        <v>0</v>
      </c>
      <c r="I24" s="237">
        <v>1.2106537530266344</v>
      </c>
      <c r="J24" s="237">
        <v>0</v>
      </c>
      <c r="K24" s="237">
        <v>1.2106537530266344</v>
      </c>
      <c r="L24" s="237">
        <v>2.4213075060532687</v>
      </c>
      <c r="M24" s="237">
        <v>2.9055690072639226</v>
      </c>
      <c r="N24" s="237">
        <v>4.600484261501211</v>
      </c>
      <c r="O24" s="237">
        <v>4.842615012106537</v>
      </c>
      <c r="P24" s="237">
        <v>7.021791767554479</v>
      </c>
      <c r="Q24" s="237">
        <v>9.200968523002421</v>
      </c>
      <c r="R24" s="237">
        <v>9.927360774818402</v>
      </c>
      <c r="S24" s="237">
        <v>6.779661016949152</v>
      </c>
      <c r="T24" s="237">
        <v>8.716707021791766</v>
      </c>
      <c r="U24" s="237">
        <v>8.716707021791766</v>
      </c>
      <c r="V24" s="237">
        <v>7.506053268765134</v>
      </c>
      <c r="W24" s="237">
        <v>5.084745762711865</v>
      </c>
      <c r="X24" s="237">
        <v>4.358353510895883</v>
      </c>
      <c r="Y24" s="237">
        <v>2.663438256658596</v>
      </c>
      <c r="Z24" s="237">
        <v>1.937046004842615</v>
      </c>
      <c r="AA24" s="237">
        <v>1.937046004842615</v>
      </c>
      <c r="AB24" s="237">
        <v>2.9055690072639226</v>
      </c>
      <c r="AC24" s="237">
        <v>2.1791767554479415</v>
      </c>
      <c r="AD24" s="237">
        <v>0.7263922518159807</v>
      </c>
      <c r="AE24" s="237">
        <v>0.9685230024213075</v>
      </c>
      <c r="AF24" s="237">
        <v>0.24213075060532688</v>
      </c>
      <c r="AG24" s="237">
        <v>0.24213075060532688</v>
      </c>
      <c r="AH24" s="237">
        <v>0.48426150121065376</v>
      </c>
      <c r="AI24" s="237">
        <v>0</v>
      </c>
      <c r="AJ24" s="237">
        <v>0</v>
      </c>
      <c r="AK24" s="237">
        <v>0.24213075060532688</v>
      </c>
      <c r="AL24" s="237">
        <v>0</v>
      </c>
      <c r="AM24" s="237">
        <v>0</v>
      </c>
      <c r="AN24" s="237">
        <v>0.24213075060532688</v>
      </c>
      <c r="AO24" s="237">
        <v>0.24213075060532688</v>
      </c>
      <c r="AP24" s="231">
        <v>0</v>
      </c>
      <c r="AQ24" s="231">
        <v>0.24213075060532688</v>
      </c>
      <c r="AR24" s="231">
        <v>0</v>
      </c>
      <c r="AS24" s="237">
        <v>0.24213075060532688</v>
      </c>
      <c r="AT24" s="237">
        <v>0</v>
      </c>
      <c r="AU24" s="237">
        <v>0</v>
      </c>
      <c r="AV24" s="237">
        <v>0</v>
      </c>
    </row>
    <row r="25" spans="2:48" ht="16.5" customHeight="1">
      <c r="B25" s="298"/>
      <c r="C25" s="298"/>
      <c r="D25" s="49" t="s">
        <v>279</v>
      </c>
      <c r="E25" s="237">
        <v>100</v>
      </c>
      <c r="F25" s="237">
        <v>0</v>
      </c>
      <c r="G25" s="237">
        <v>0</v>
      </c>
      <c r="H25" s="237">
        <v>0.3546099290780142</v>
      </c>
      <c r="I25" s="237">
        <v>0.3546099290780142</v>
      </c>
      <c r="J25" s="237">
        <v>2.4822695035460995</v>
      </c>
      <c r="K25" s="237">
        <v>1.4184397163120568</v>
      </c>
      <c r="L25" s="237">
        <v>3.1914893617021276</v>
      </c>
      <c r="M25" s="237">
        <v>3.546099290780142</v>
      </c>
      <c r="N25" s="237">
        <v>4.964539007092199</v>
      </c>
      <c r="O25" s="237">
        <v>5.319148936170213</v>
      </c>
      <c r="P25" s="237">
        <v>7.801418439716312</v>
      </c>
      <c r="Q25" s="237">
        <v>6.028368794326241</v>
      </c>
      <c r="R25" s="237">
        <v>7.446808510638298</v>
      </c>
      <c r="S25" s="237">
        <v>9.574468085106384</v>
      </c>
      <c r="T25" s="237">
        <v>7.801418439716312</v>
      </c>
      <c r="U25" s="237">
        <v>7.092198581560284</v>
      </c>
      <c r="V25" s="237">
        <v>7.446808510638298</v>
      </c>
      <c r="W25" s="237">
        <v>6.73758865248227</v>
      </c>
      <c r="X25" s="237">
        <v>2.8368794326241136</v>
      </c>
      <c r="Y25" s="237">
        <v>2.8368794326241136</v>
      </c>
      <c r="Z25" s="237">
        <v>2.127659574468085</v>
      </c>
      <c r="AA25" s="237">
        <v>1.773049645390071</v>
      </c>
      <c r="AB25" s="237">
        <v>2.127659574468085</v>
      </c>
      <c r="AC25" s="237">
        <v>1.0638297872340425</v>
      </c>
      <c r="AD25" s="237">
        <v>2.127659574468085</v>
      </c>
      <c r="AE25" s="237">
        <v>0.7092198581560284</v>
      </c>
      <c r="AF25" s="237">
        <v>0.3546099290780142</v>
      </c>
      <c r="AG25" s="237">
        <v>1.0638297872340425</v>
      </c>
      <c r="AH25" s="237">
        <v>0</v>
      </c>
      <c r="AI25" s="237">
        <v>0.3546099290780142</v>
      </c>
      <c r="AJ25" s="237">
        <v>0.3546099290780142</v>
      </c>
      <c r="AK25" s="237">
        <v>0.3546099290780142</v>
      </c>
      <c r="AL25" s="237">
        <v>0</v>
      </c>
      <c r="AM25" s="237">
        <v>0</v>
      </c>
      <c r="AN25" s="237">
        <v>0.3546099290780142</v>
      </c>
      <c r="AO25" s="237">
        <v>0</v>
      </c>
      <c r="AP25" s="231">
        <v>0</v>
      </c>
      <c r="AQ25" s="231">
        <v>0</v>
      </c>
      <c r="AR25" s="231">
        <v>0</v>
      </c>
      <c r="AS25" s="237">
        <v>0</v>
      </c>
      <c r="AT25" s="237">
        <v>0</v>
      </c>
      <c r="AU25" s="237">
        <v>0</v>
      </c>
      <c r="AV25" s="237">
        <v>0</v>
      </c>
    </row>
    <row r="26" spans="2:48" ht="16.5" customHeight="1">
      <c r="B26" s="298"/>
      <c r="C26" s="298"/>
      <c r="D26" s="49" t="s">
        <v>280</v>
      </c>
      <c r="E26" s="237">
        <v>100</v>
      </c>
      <c r="F26" s="237">
        <v>0</v>
      </c>
      <c r="G26" s="237">
        <v>0</v>
      </c>
      <c r="H26" s="237">
        <v>0.25773195876288657</v>
      </c>
      <c r="I26" s="237">
        <v>0.25773195876288657</v>
      </c>
      <c r="J26" s="237">
        <v>0.5154639175257731</v>
      </c>
      <c r="K26" s="237">
        <v>0.5154639175257731</v>
      </c>
      <c r="L26" s="237">
        <v>2.5773195876288657</v>
      </c>
      <c r="M26" s="237">
        <v>4.896907216494846</v>
      </c>
      <c r="N26" s="237">
        <v>7.216494845360824</v>
      </c>
      <c r="O26" s="237">
        <v>6.701030927835052</v>
      </c>
      <c r="P26" s="237">
        <v>7.989690721649484</v>
      </c>
      <c r="Q26" s="237">
        <v>8.24742268041237</v>
      </c>
      <c r="R26" s="237">
        <v>10.56701030927835</v>
      </c>
      <c r="S26" s="237">
        <v>10.309278350515463</v>
      </c>
      <c r="T26" s="237">
        <v>10.56701030927835</v>
      </c>
      <c r="U26" s="237">
        <v>6.443298969072164</v>
      </c>
      <c r="V26" s="237">
        <v>6.185567010309279</v>
      </c>
      <c r="W26" s="237">
        <v>2.5773195876288657</v>
      </c>
      <c r="X26" s="237">
        <v>3.0927835051546393</v>
      </c>
      <c r="Y26" s="237">
        <v>0.25773195876288657</v>
      </c>
      <c r="Z26" s="237">
        <v>2.5773195876288657</v>
      </c>
      <c r="AA26" s="237">
        <v>1.5463917525773196</v>
      </c>
      <c r="AB26" s="237">
        <v>1.5463917525773196</v>
      </c>
      <c r="AC26" s="237">
        <v>1.5463917525773196</v>
      </c>
      <c r="AD26" s="237">
        <v>0.7731958762886598</v>
      </c>
      <c r="AE26" s="237">
        <v>0.7731958762886598</v>
      </c>
      <c r="AF26" s="237">
        <v>0.5154639175257731</v>
      </c>
      <c r="AG26" s="237">
        <v>0.7731958762886598</v>
      </c>
      <c r="AH26" s="237">
        <v>0.5154639175257731</v>
      </c>
      <c r="AI26" s="237">
        <v>0</v>
      </c>
      <c r="AJ26" s="237">
        <v>0</v>
      </c>
      <c r="AK26" s="237">
        <v>0</v>
      </c>
      <c r="AL26" s="237">
        <v>0</v>
      </c>
      <c r="AM26" s="237">
        <v>0</v>
      </c>
      <c r="AN26" s="237">
        <v>0</v>
      </c>
      <c r="AO26" s="237">
        <v>0.25773195876288657</v>
      </c>
      <c r="AP26" s="231">
        <v>0</v>
      </c>
      <c r="AQ26" s="231">
        <v>0</v>
      </c>
      <c r="AR26" s="231">
        <v>0</v>
      </c>
      <c r="AS26" s="237">
        <v>0</v>
      </c>
      <c r="AT26" s="237">
        <v>0</v>
      </c>
      <c r="AU26" s="237">
        <v>0</v>
      </c>
      <c r="AV26" s="237">
        <v>0</v>
      </c>
    </row>
    <row r="27" spans="2:48" ht="16.5" customHeight="1">
      <c r="B27" s="396"/>
      <c r="C27" s="396"/>
      <c r="D27" s="49" t="s">
        <v>281</v>
      </c>
      <c r="E27" s="237">
        <v>100</v>
      </c>
      <c r="F27" s="237">
        <v>0</v>
      </c>
      <c r="G27" s="237">
        <v>0</v>
      </c>
      <c r="H27" s="237">
        <v>0</v>
      </c>
      <c r="I27" s="237">
        <v>0</v>
      </c>
      <c r="J27" s="237">
        <v>1.0204081632653061</v>
      </c>
      <c r="K27" s="237">
        <v>0</v>
      </c>
      <c r="L27" s="237">
        <v>0</v>
      </c>
      <c r="M27" s="237">
        <v>3.061224489795918</v>
      </c>
      <c r="N27" s="237">
        <v>4.081632653061225</v>
      </c>
      <c r="O27" s="237">
        <v>10.204081632653061</v>
      </c>
      <c r="P27" s="237">
        <v>15.306122448979592</v>
      </c>
      <c r="Q27" s="237">
        <v>10.204081632653061</v>
      </c>
      <c r="R27" s="237">
        <v>16.3265306122449</v>
      </c>
      <c r="S27" s="237">
        <v>6.122448979591836</v>
      </c>
      <c r="T27" s="237">
        <v>8.16326530612245</v>
      </c>
      <c r="U27" s="237">
        <v>10.204081632653061</v>
      </c>
      <c r="V27" s="237">
        <v>1.0204081632653061</v>
      </c>
      <c r="W27" s="237">
        <v>3.061224489795918</v>
      </c>
      <c r="X27" s="237">
        <v>4.081632653061225</v>
      </c>
      <c r="Y27" s="237">
        <v>1.0204081632653061</v>
      </c>
      <c r="Z27" s="237">
        <v>0</v>
      </c>
      <c r="AA27" s="237">
        <v>1.0204081632653061</v>
      </c>
      <c r="AB27" s="237">
        <v>2.0408163265306123</v>
      </c>
      <c r="AC27" s="237">
        <v>0</v>
      </c>
      <c r="AD27" s="237">
        <v>0</v>
      </c>
      <c r="AE27" s="237">
        <v>1.0204081632653061</v>
      </c>
      <c r="AF27" s="237">
        <v>0</v>
      </c>
      <c r="AG27" s="237">
        <v>0</v>
      </c>
      <c r="AH27" s="237">
        <v>0</v>
      </c>
      <c r="AI27" s="237">
        <v>0</v>
      </c>
      <c r="AJ27" s="237">
        <v>1.0204081632653061</v>
      </c>
      <c r="AK27" s="237">
        <v>0</v>
      </c>
      <c r="AL27" s="237">
        <v>0</v>
      </c>
      <c r="AM27" s="237">
        <v>0</v>
      </c>
      <c r="AN27" s="237">
        <v>0</v>
      </c>
      <c r="AO27" s="237">
        <v>0</v>
      </c>
      <c r="AP27" s="231">
        <v>0</v>
      </c>
      <c r="AQ27" s="231">
        <v>0</v>
      </c>
      <c r="AR27" s="231">
        <v>0</v>
      </c>
      <c r="AS27" s="237">
        <v>0</v>
      </c>
      <c r="AT27" s="237">
        <v>1.0204081632653061</v>
      </c>
      <c r="AU27" s="237">
        <v>0</v>
      </c>
      <c r="AV27" s="237">
        <v>0</v>
      </c>
    </row>
    <row r="28" spans="2:48" ht="16.5" customHeight="1">
      <c r="B28" s="363" t="s">
        <v>54</v>
      </c>
      <c r="C28" s="393"/>
      <c r="D28" s="366"/>
      <c r="E28" s="228">
        <v>100</v>
      </c>
      <c r="F28" s="229">
        <v>0</v>
      </c>
      <c r="G28" s="229">
        <v>0</v>
      </c>
      <c r="H28" s="229">
        <v>0.1370801919122687</v>
      </c>
      <c r="I28" s="229">
        <v>0.5483207676490748</v>
      </c>
      <c r="J28" s="229">
        <v>1.1309115832762167</v>
      </c>
      <c r="K28" s="229">
        <v>1.8048891935115374</v>
      </c>
      <c r="L28" s="229">
        <v>3.6326250856751203</v>
      </c>
      <c r="M28" s="229">
        <v>5.174777244688142</v>
      </c>
      <c r="N28" s="229">
        <v>7.151016678090016</v>
      </c>
      <c r="O28" s="229">
        <v>9.664153529814943</v>
      </c>
      <c r="P28" s="229">
        <v>10.349554489376285</v>
      </c>
      <c r="Q28" s="229">
        <v>9.687000228466987</v>
      </c>
      <c r="R28" s="229">
        <v>10.018277358921637</v>
      </c>
      <c r="S28" s="229">
        <v>8.978752570253597</v>
      </c>
      <c r="T28" s="229">
        <v>7.288096870002285</v>
      </c>
      <c r="U28" s="229">
        <v>5.460360977838703</v>
      </c>
      <c r="V28" s="229">
        <v>4.318026045236463</v>
      </c>
      <c r="W28" s="229">
        <v>3.278501256568426</v>
      </c>
      <c r="X28" s="229">
        <v>2.478866803746859</v>
      </c>
      <c r="Y28" s="229">
        <v>2.0562028786840303</v>
      </c>
      <c r="Z28" s="229">
        <v>1.553575508339045</v>
      </c>
      <c r="AA28" s="229">
        <v>1.29083847384053</v>
      </c>
      <c r="AB28" s="229">
        <v>0.8681745487777016</v>
      </c>
      <c r="AC28" s="229">
        <v>0.5940141649531643</v>
      </c>
      <c r="AD28" s="229">
        <v>0.44551062371487327</v>
      </c>
      <c r="AE28" s="229">
        <v>0.3427004797806717</v>
      </c>
      <c r="AF28" s="229">
        <v>0.205620287868403</v>
      </c>
      <c r="AG28" s="229">
        <v>0.3541238291066941</v>
      </c>
      <c r="AH28" s="229">
        <v>0.262737034498515</v>
      </c>
      <c r="AI28" s="229">
        <v>0.1142334932602239</v>
      </c>
      <c r="AJ28" s="229">
        <v>0.14850354123829107</v>
      </c>
      <c r="AK28" s="229">
        <v>0.1370801919122687</v>
      </c>
      <c r="AL28" s="229">
        <v>0.1142334932602239</v>
      </c>
      <c r="AM28" s="229">
        <v>0.06854009595613435</v>
      </c>
      <c r="AN28" s="229">
        <v>0.05711674663011195</v>
      </c>
      <c r="AO28" s="229">
        <v>0.02284669865204478</v>
      </c>
      <c r="AP28" s="232">
        <v>0.06854009595613435</v>
      </c>
      <c r="AQ28" s="232">
        <v>0.02284669865204478</v>
      </c>
      <c r="AR28" s="232">
        <v>0</v>
      </c>
      <c r="AS28" s="229">
        <v>0</v>
      </c>
      <c r="AT28" s="229">
        <v>0</v>
      </c>
      <c r="AU28" s="229">
        <v>0.02284669865204478</v>
      </c>
      <c r="AV28" s="229">
        <v>0.14850354123829107</v>
      </c>
    </row>
    <row r="29" spans="2:4" ht="12">
      <c r="B29" s="183"/>
      <c r="C29" s="183"/>
      <c r="D29" s="183"/>
    </row>
  </sheetData>
  <sheetProtection/>
  <mergeCells count="13">
    <mergeCell ref="E3:E5"/>
    <mergeCell ref="B8:B27"/>
    <mergeCell ref="C8:D8"/>
    <mergeCell ref="C9:C15"/>
    <mergeCell ref="C22:D22"/>
    <mergeCell ref="C23:C27"/>
    <mergeCell ref="B7:D7"/>
    <mergeCell ref="C16:D16"/>
    <mergeCell ref="C17:C21"/>
    <mergeCell ref="B4:D5"/>
    <mergeCell ref="B6:D6"/>
    <mergeCell ref="B28:D28"/>
    <mergeCell ref="B3:D3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41" max="27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showGridLines="0" zoomScalePageLayoutView="0" workbookViewId="0" topLeftCell="A10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9" width="7.7109375" style="0" customWidth="1"/>
    <col min="40" max="40" width="8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8" ht="17.25" customHeight="1">
      <c r="B1" s="16" t="s">
        <v>392</v>
      </c>
      <c r="C1" s="16"/>
      <c r="E1" s="16" t="s">
        <v>296</v>
      </c>
      <c r="R1" s="16" t="s">
        <v>298</v>
      </c>
      <c r="AE1" s="16" t="s">
        <v>298</v>
      </c>
      <c r="AL1" s="16"/>
    </row>
    <row r="2" spans="2:38" ht="17.25" customHeight="1">
      <c r="B2" s="16"/>
      <c r="C2" s="16"/>
      <c r="E2" s="16"/>
      <c r="S2" s="16"/>
      <c r="AH2" s="16"/>
      <c r="AL2" s="16"/>
    </row>
    <row r="3" s="1" customFormat="1" ht="17.25" customHeight="1"/>
    <row r="4" spans="2:40" ht="24" customHeight="1">
      <c r="B4" s="344" t="s">
        <v>297</v>
      </c>
      <c r="C4" s="394"/>
      <c r="D4" s="338"/>
      <c r="E4" s="334" t="s">
        <v>0</v>
      </c>
      <c r="F4" s="184"/>
      <c r="G4" s="130">
        <v>10</v>
      </c>
      <c r="H4" s="130">
        <v>12</v>
      </c>
      <c r="I4" s="130">
        <v>14</v>
      </c>
      <c r="J4" s="130">
        <v>16</v>
      </c>
      <c r="K4" s="130">
        <v>18</v>
      </c>
      <c r="L4" s="130">
        <v>20</v>
      </c>
      <c r="M4" s="130">
        <v>22</v>
      </c>
      <c r="N4" s="130">
        <v>24</v>
      </c>
      <c r="O4" s="130">
        <v>26</v>
      </c>
      <c r="P4" s="130">
        <v>28</v>
      </c>
      <c r="Q4" s="130">
        <v>30</v>
      </c>
      <c r="R4" s="130">
        <v>32</v>
      </c>
      <c r="S4" s="130">
        <v>34</v>
      </c>
      <c r="T4" s="130">
        <v>36</v>
      </c>
      <c r="U4" s="130">
        <v>38</v>
      </c>
      <c r="V4" s="130">
        <v>40</v>
      </c>
      <c r="W4" s="130">
        <v>42</v>
      </c>
      <c r="X4" s="130">
        <v>44</v>
      </c>
      <c r="Y4" s="130">
        <v>46</v>
      </c>
      <c r="Z4" s="130">
        <v>48</v>
      </c>
      <c r="AA4" s="130">
        <v>50</v>
      </c>
      <c r="AB4" s="130">
        <v>52</v>
      </c>
      <c r="AC4" s="130">
        <v>54</v>
      </c>
      <c r="AD4" s="130">
        <v>56</v>
      </c>
      <c r="AE4" s="130">
        <v>58</v>
      </c>
      <c r="AF4" s="130">
        <v>60</v>
      </c>
      <c r="AG4" s="130">
        <v>62</v>
      </c>
      <c r="AH4" s="130">
        <v>64</v>
      </c>
      <c r="AI4" s="130">
        <v>66</v>
      </c>
      <c r="AJ4" s="130">
        <v>68</v>
      </c>
      <c r="AK4" s="131" t="s">
        <v>305</v>
      </c>
      <c r="AL4" s="334" t="s">
        <v>50</v>
      </c>
      <c r="AM4" s="334" t="s">
        <v>284</v>
      </c>
      <c r="AN4" s="334" t="s">
        <v>52</v>
      </c>
    </row>
    <row r="5" spans="2:40" s="17" customFormat="1" ht="12" customHeight="1">
      <c r="B5" s="354" t="s">
        <v>337</v>
      </c>
      <c r="C5" s="400"/>
      <c r="D5" s="355"/>
      <c r="E5" s="335"/>
      <c r="F5" s="170" t="s">
        <v>95</v>
      </c>
      <c r="G5" s="132" t="s">
        <v>95</v>
      </c>
      <c r="H5" s="132" t="s">
        <v>95</v>
      </c>
      <c r="I5" s="132" t="s">
        <v>95</v>
      </c>
      <c r="J5" s="169" t="s">
        <v>95</v>
      </c>
      <c r="K5" s="132" t="s">
        <v>95</v>
      </c>
      <c r="L5" s="132" t="s">
        <v>95</v>
      </c>
      <c r="M5" s="132" t="s">
        <v>95</v>
      </c>
      <c r="N5" s="132" t="s">
        <v>95</v>
      </c>
      <c r="O5" s="170" t="s">
        <v>95</v>
      </c>
      <c r="P5" s="170" t="s">
        <v>95</v>
      </c>
      <c r="Q5" s="132" t="s">
        <v>95</v>
      </c>
      <c r="R5" s="132" t="s">
        <v>95</v>
      </c>
      <c r="S5" s="132" t="s">
        <v>95</v>
      </c>
      <c r="T5" s="132" t="s">
        <v>95</v>
      </c>
      <c r="U5" s="132" t="s">
        <v>95</v>
      </c>
      <c r="V5" s="132" t="s">
        <v>95</v>
      </c>
      <c r="W5" s="132" t="s">
        <v>95</v>
      </c>
      <c r="X5" s="170" t="s">
        <v>95</v>
      </c>
      <c r="Y5" s="170" t="s">
        <v>95</v>
      </c>
      <c r="Z5" s="170" t="s">
        <v>95</v>
      </c>
      <c r="AA5" s="170" t="s">
        <v>95</v>
      </c>
      <c r="AB5" s="170" t="s">
        <v>95</v>
      </c>
      <c r="AC5" s="170" t="s">
        <v>95</v>
      </c>
      <c r="AD5" s="132" t="s">
        <v>95</v>
      </c>
      <c r="AE5" s="170" t="s">
        <v>95</v>
      </c>
      <c r="AF5" s="132" t="s">
        <v>95</v>
      </c>
      <c r="AG5" s="132" t="s">
        <v>95</v>
      </c>
      <c r="AH5" s="132" t="s">
        <v>95</v>
      </c>
      <c r="AI5" s="170" t="s">
        <v>95</v>
      </c>
      <c r="AJ5" s="132" t="s">
        <v>95</v>
      </c>
      <c r="AK5" s="132" t="s">
        <v>95</v>
      </c>
      <c r="AL5" s="335"/>
      <c r="AM5" s="335"/>
      <c r="AN5" s="335"/>
    </row>
    <row r="6" spans="2:40" ht="24" customHeight="1">
      <c r="B6" s="356"/>
      <c r="C6" s="401"/>
      <c r="D6" s="349"/>
      <c r="E6" s="336"/>
      <c r="F6" s="135" t="s">
        <v>248</v>
      </c>
      <c r="G6" s="136">
        <v>11</v>
      </c>
      <c r="H6" s="136">
        <v>13</v>
      </c>
      <c r="I6" s="136">
        <v>15</v>
      </c>
      <c r="J6" s="136">
        <v>17</v>
      </c>
      <c r="K6" s="136">
        <v>19</v>
      </c>
      <c r="L6" s="136">
        <v>21</v>
      </c>
      <c r="M6" s="136">
        <v>23</v>
      </c>
      <c r="N6" s="136">
        <v>25</v>
      </c>
      <c r="O6" s="136">
        <v>27</v>
      </c>
      <c r="P6" s="136">
        <v>29</v>
      </c>
      <c r="Q6" s="136">
        <v>31</v>
      </c>
      <c r="R6" s="136">
        <v>33</v>
      </c>
      <c r="S6" s="136">
        <v>35</v>
      </c>
      <c r="T6" s="136">
        <v>37</v>
      </c>
      <c r="U6" s="136">
        <v>39</v>
      </c>
      <c r="V6" s="136">
        <v>41</v>
      </c>
      <c r="W6" s="136">
        <v>43</v>
      </c>
      <c r="X6" s="136">
        <v>45</v>
      </c>
      <c r="Y6" s="136">
        <v>47</v>
      </c>
      <c r="Z6" s="136">
        <v>49</v>
      </c>
      <c r="AA6" s="136">
        <v>51</v>
      </c>
      <c r="AB6" s="136">
        <v>53</v>
      </c>
      <c r="AC6" s="136">
        <v>55</v>
      </c>
      <c r="AD6" s="136">
        <v>57</v>
      </c>
      <c r="AE6" s="136">
        <v>59</v>
      </c>
      <c r="AF6" s="136">
        <v>61</v>
      </c>
      <c r="AG6" s="136">
        <v>63</v>
      </c>
      <c r="AH6" s="136">
        <v>65</v>
      </c>
      <c r="AI6" s="136">
        <v>67</v>
      </c>
      <c r="AJ6" s="136">
        <v>69</v>
      </c>
      <c r="AK6" s="136"/>
      <c r="AL6" s="173" t="s">
        <v>101</v>
      </c>
      <c r="AM6" s="173" t="s">
        <v>101</v>
      </c>
      <c r="AN6" s="173" t="s">
        <v>101</v>
      </c>
    </row>
    <row r="7" spans="2:40" ht="16.5" customHeight="1">
      <c r="B7" s="389" t="s">
        <v>0</v>
      </c>
      <c r="C7" s="398"/>
      <c r="D7" s="397"/>
      <c r="E7" s="174">
        <v>15239</v>
      </c>
      <c r="F7" s="175">
        <v>2</v>
      </c>
      <c r="G7" s="175">
        <v>2</v>
      </c>
      <c r="H7" s="175">
        <v>60</v>
      </c>
      <c r="I7" s="175">
        <v>230</v>
      </c>
      <c r="J7" s="175">
        <v>559</v>
      </c>
      <c r="K7" s="175">
        <v>992</v>
      </c>
      <c r="L7" s="175">
        <v>1395</v>
      </c>
      <c r="M7" s="175">
        <v>1733</v>
      </c>
      <c r="N7" s="175">
        <v>2125</v>
      </c>
      <c r="O7" s="175">
        <v>2121</v>
      </c>
      <c r="P7" s="175">
        <v>1907</v>
      </c>
      <c r="Q7" s="175">
        <v>1540</v>
      </c>
      <c r="R7" s="175">
        <v>1015</v>
      </c>
      <c r="S7" s="175">
        <v>643</v>
      </c>
      <c r="T7" s="175">
        <v>372</v>
      </c>
      <c r="U7" s="175">
        <v>226</v>
      </c>
      <c r="V7" s="175">
        <v>131</v>
      </c>
      <c r="W7" s="175">
        <v>70</v>
      </c>
      <c r="X7" s="175">
        <v>51</v>
      </c>
      <c r="Y7" s="175">
        <v>20</v>
      </c>
      <c r="Z7" s="175">
        <v>11</v>
      </c>
      <c r="AA7" s="175">
        <v>8</v>
      </c>
      <c r="AB7" s="175">
        <v>9</v>
      </c>
      <c r="AC7" s="175">
        <v>6</v>
      </c>
      <c r="AD7" s="175">
        <v>0</v>
      </c>
      <c r="AE7" s="175">
        <v>2</v>
      </c>
      <c r="AF7" s="175">
        <v>1</v>
      </c>
      <c r="AG7" s="175">
        <v>1</v>
      </c>
      <c r="AH7" s="175">
        <v>1</v>
      </c>
      <c r="AI7" s="175">
        <v>0</v>
      </c>
      <c r="AJ7" s="175">
        <v>2</v>
      </c>
      <c r="AK7" s="175">
        <v>4</v>
      </c>
      <c r="AL7" s="138">
        <v>25.46473134708429</v>
      </c>
      <c r="AM7" s="145">
        <v>25.767923229557653</v>
      </c>
      <c r="AN7" s="145">
        <v>5.943120508235498</v>
      </c>
    </row>
    <row r="8" spans="1:40" ht="16.5" customHeight="1">
      <c r="A8" s="17"/>
      <c r="B8" s="362" t="s">
        <v>261</v>
      </c>
      <c r="C8" s="393"/>
      <c r="D8" s="366"/>
      <c r="E8" s="174">
        <v>6485</v>
      </c>
      <c r="F8" s="175">
        <v>0</v>
      </c>
      <c r="G8" s="175">
        <v>2</v>
      </c>
      <c r="H8" s="175">
        <v>14</v>
      </c>
      <c r="I8" s="175">
        <v>81</v>
      </c>
      <c r="J8" s="175">
        <v>161</v>
      </c>
      <c r="K8" s="175">
        <v>314</v>
      </c>
      <c r="L8" s="175">
        <v>437</v>
      </c>
      <c r="M8" s="175">
        <v>535</v>
      </c>
      <c r="N8" s="175">
        <v>755</v>
      </c>
      <c r="O8" s="175">
        <v>795</v>
      </c>
      <c r="P8" s="175">
        <v>836</v>
      </c>
      <c r="Q8" s="175">
        <v>805</v>
      </c>
      <c r="R8" s="175">
        <v>610</v>
      </c>
      <c r="S8" s="175">
        <v>441</v>
      </c>
      <c r="T8" s="175">
        <v>260</v>
      </c>
      <c r="U8" s="175">
        <v>174</v>
      </c>
      <c r="V8" s="175">
        <v>110</v>
      </c>
      <c r="W8" s="175">
        <v>58</v>
      </c>
      <c r="X8" s="175">
        <v>40</v>
      </c>
      <c r="Y8" s="175">
        <v>15</v>
      </c>
      <c r="Z8" s="175">
        <v>11</v>
      </c>
      <c r="AA8" s="175">
        <v>8</v>
      </c>
      <c r="AB8" s="175">
        <v>7</v>
      </c>
      <c r="AC8" s="175">
        <v>5</v>
      </c>
      <c r="AD8" s="175">
        <v>0</v>
      </c>
      <c r="AE8" s="175">
        <v>2</v>
      </c>
      <c r="AF8" s="175">
        <v>1</v>
      </c>
      <c r="AG8" s="175">
        <v>1</v>
      </c>
      <c r="AH8" s="175">
        <v>1</v>
      </c>
      <c r="AI8" s="175">
        <v>0</v>
      </c>
      <c r="AJ8" s="175">
        <v>2</v>
      </c>
      <c r="AK8" s="175">
        <v>4</v>
      </c>
      <c r="AL8" s="138">
        <v>27.31568998109641</v>
      </c>
      <c r="AM8" s="145">
        <v>27.528798179459237</v>
      </c>
      <c r="AN8" s="145">
        <v>6.523259716456923</v>
      </c>
    </row>
    <row r="9" spans="2:40" ht="16.5" customHeight="1">
      <c r="B9" s="298"/>
      <c r="C9" s="362" t="s">
        <v>262</v>
      </c>
      <c r="D9" s="366"/>
      <c r="E9" s="140">
        <v>3922</v>
      </c>
      <c r="F9" s="140">
        <v>0</v>
      </c>
      <c r="G9" s="140">
        <v>1</v>
      </c>
      <c r="H9" s="140">
        <v>8</v>
      </c>
      <c r="I9" s="140">
        <v>47</v>
      </c>
      <c r="J9" s="140">
        <v>93</v>
      </c>
      <c r="K9" s="140">
        <v>167</v>
      </c>
      <c r="L9" s="140">
        <v>250</v>
      </c>
      <c r="M9" s="140">
        <v>297</v>
      </c>
      <c r="N9" s="140">
        <v>381</v>
      </c>
      <c r="O9" s="140">
        <v>463</v>
      </c>
      <c r="P9" s="140">
        <v>477</v>
      </c>
      <c r="Q9" s="140">
        <v>475</v>
      </c>
      <c r="R9" s="140">
        <v>401</v>
      </c>
      <c r="S9" s="140">
        <v>308</v>
      </c>
      <c r="T9" s="140">
        <v>193</v>
      </c>
      <c r="U9" s="140">
        <v>137</v>
      </c>
      <c r="V9" s="140">
        <v>89</v>
      </c>
      <c r="W9" s="140">
        <v>49</v>
      </c>
      <c r="X9" s="140">
        <v>36</v>
      </c>
      <c r="Y9" s="140">
        <v>14</v>
      </c>
      <c r="Z9" s="140">
        <v>10</v>
      </c>
      <c r="AA9" s="140">
        <v>6</v>
      </c>
      <c r="AB9" s="140">
        <v>6</v>
      </c>
      <c r="AC9" s="140">
        <v>4</v>
      </c>
      <c r="AD9" s="140">
        <v>0</v>
      </c>
      <c r="AE9" s="140">
        <v>2</v>
      </c>
      <c r="AF9" s="140">
        <v>1</v>
      </c>
      <c r="AG9" s="140">
        <v>1</v>
      </c>
      <c r="AH9" s="140">
        <v>0</v>
      </c>
      <c r="AI9" s="140">
        <v>0</v>
      </c>
      <c r="AJ9" s="140">
        <v>2</v>
      </c>
      <c r="AK9" s="140">
        <v>4</v>
      </c>
      <c r="AL9" s="141">
        <v>28.009806566355287</v>
      </c>
      <c r="AM9" s="142">
        <v>28.277635903456844</v>
      </c>
      <c r="AN9" s="142">
        <v>6.966167240019418</v>
      </c>
    </row>
    <row r="10" spans="2:40" ht="16.5" customHeight="1">
      <c r="B10" s="298"/>
      <c r="C10" s="298"/>
      <c r="D10" s="49" t="s">
        <v>277</v>
      </c>
      <c r="E10" s="140">
        <v>230</v>
      </c>
      <c r="F10" s="140">
        <v>0</v>
      </c>
      <c r="G10" s="140">
        <v>0</v>
      </c>
      <c r="H10" s="140">
        <v>1</v>
      </c>
      <c r="I10" s="140">
        <v>0</v>
      </c>
      <c r="J10" s="140">
        <v>2</v>
      </c>
      <c r="K10" s="140">
        <v>2</v>
      </c>
      <c r="L10" s="140">
        <v>6</v>
      </c>
      <c r="M10" s="140">
        <v>3</v>
      </c>
      <c r="N10" s="140">
        <v>7</v>
      </c>
      <c r="O10" s="140">
        <v>16</v>
      </c>
      <c r="P10" s="140">
        <v>12</v>
      </c>
      <c r="Q10" s="140">
        <v>25</v>
      </c>
      <c r="R10" s="140">
        <v>24</v>
      </c>
      <c r="S10" s="140">
        <v>21</v>
      </c>
      <c r="T10" s="140">
        <v>29</v>
      </c>
      <c r="U10" s="140">
        <v>18</v>
      </c>
      <c r="V10" s="140">
        <v>25</v>
      </c>
      <c r="W10" s="140">
        <v>12</v>
      </c>
      <c r="X10" s="140">
        <v>11</v>
      </c>
      <c r="Y10" s="140">
        <v>7</v>
      </c>
      <c r="Z10" s="140">
        <v>2</v>
      </c>
      <c r="AA10" s="140">
        <v>1</v>
      </c>
      <c r="AB10" s="140">
        <v>2</v>
      </c>
      <c r="AC10" s="140">
        <v>0</v>
      </c>
      <c r="AD10" s="140">
        <v>0</v>
      </c>
      <c r="AE10" s="140">
        <v>1</v>
      </c>
      <c r="AF10" s="140">
        <v>0</v>
      </c>
      <c r="AG10" s="140">
        <v>0</v>
      </c>
      <c r="AH10" s="140">
        <v>0</v>
      </c>
      <c r="AI10" s="140">
        <v>0</v>
      </c>
      <c r="AJ10" s="140">
        <v>1</v>
      </c>
      <c r="AK10" s="140">
        <v>2</v>
      </c>
      <c r="AL10" s="141">
        <v>34.713308004832825</v>
      </c>
      <c r="AM10" s="142">
        <v>34.714242726623844</v>
      </c>
      <c r="AN10" s="142">
        <v>8.493032571069142</v>
      </c>
    </row>
    <row r="11" spans="1:40" ht="16.5" customHeight="1">
      <c r="A11" s="17"/>
      <c r="B11" s="298"/>
      <c r="C11" s="298"/>
      <c r="D11" s="49" t="s">
        <v>278</v>
      </c>
      <c r="E11" s="140">
        <v>829</v>
      </c>
      <c r="F11" s="140">
        <v>0</v>
      </c>
      <c r="G11" s="140">
        <v>1</v>
      </c>
      <c r="H11" s="140">
        <v>0</v>
      </c>
      <c r="I11" s="140">
        <v>6</v>
      </c>
      <c r="J11" s="140">
        <v>9</v>
      </c>
      <c r="K11" s="140">
        <v>22</v>
      </c>
      <c r="L11" s="140">
        <v>23</v>
      </c>
      <c r="M11" s="140">
        <v>47</v>
      </c>
      <c r="N11" s="140">
        <v>51</v>
      </c>
      <c r="O11" s="140">
        <v>77</v>
      </c>
      <c r="P11" s="140">
        <v>85</v>
      </c>
      <c r="Q11" s="140">
        <v>101</v>
      </c>
      <c r="R11" s="140">
        <v>116</v>
      </c>
      <c r="S11" s="140">
        <v>95</v>
      </c>
      <c r="T11" s="140">
        <v>66</v>
      </c>
      <c r="U11" s="140">
        <v>53</v>
      </c>
      <c r="V11" s="140">
        <v>31</v>
      </c>
      <c r="W11" s="140">
        <v>19</v>
      </c>
      <c r="X11" s="140">
        <v>14</v>
      </c>
      <c r="Y11" s="140">
        <v>1</v>
      </c>
      <c r="Z11" s="140">
        <v>3</v>
      </c>
      <c r="AA11" s="140">
        <v>2</v>
      </c>
      <c r="AB11" s="140">
        <v>2</v>
      </c>
      <c r="AC11" s="140">
        <v>3</v>
      </c>
      <c r="AD11" s="140">
        <v>0</v>
      </c>
      <c r="AE11" s="140">
        <v>0</v>
      </c>
      <c r="AF11" s="140">
        <v>0</v>
      </c>
      <c r="AG11" s="140">
        <v>0</v>
      </c>
      <c r="AH11" s="140">
        <v>0</v>
      </c>
      <c r="AI11" s="140">
        <v>0</v>
      </c>
      <c r="AJ11" s="140">
        <v>1</v>
      </c>
      <c r="AK11" s="140">
        <v>1</v>
      </c>
      <c r="AL11" s="141">
        <v>30.853846669796766</v>
      </c>
      <c r="AM11" s="142">
        <v>30.733898608836913</v>
      </c>
      <c r="AN11" s="142">
        <v>7.099835148380332</v>
      </c>
    </row>
    <row r="12" spans="2:40" ht="16.5" customHeight="1">
      <c r="B12" s="298"/>
      <c r="C12" s="298"/>
      <c r="D12" s="49" t="s">
        <v>279</v>
      </c>
      <c r="E12" s="140">
        <v>743</v>
      </c>
      <c r="F12" s="140">
        <v>0</v>
      </c>
      <c r="G12" s="140">
        <v>0</v>
      </c>
      <c r="H12" s="140">
        <v>0</v>
      </c>
      <c r="I12" s="140">
        <v>8</v>
      </c>
      <c r="J12" s="140">
        <v>20</v>
      </c>
      <c r="K12" s="140">
        <v>28</v>
      </c>
      <c r="L12" s="140">
        <v>48</v>
      </c>
      <c r="M12" s="140">
        <v>47</v>
      </c>
      <c r="N12" s="140">
        <v>66</v>
      </c>
      <c r="O12" s="140">
        <v>89</v>
      </c>
      <c r="P12" s="140">
        <v>96</v>
      </c>
      <c r="Q12" s="140">
        <v>78</v>
      </c>
      <c r="R12" s="140">
        <v>90</v>
      </c>
      <c r="S12" s="140">
        <v>74</v>
      </c>
      <c r="T12" s="140">
        <v>36</v>
      </c>
      <c r="U12" s="140">
        <v>30</v>
      </c>
      <c r="V12" s="140">
        <v>12</v>
      </c>
      <c r="W12" s="140">
        <v>6</v>
      </c>
      <c r="X12" s="140">
        <v>5</v>
      </c>
      <c r="Y12" s="140">
        <v>2</v>
      </c>
      <c r="Z12" s="140">
        <v>4</v>
      </c>
      <c r="AA12" s="140">
        <v>1</v>
      </c>
      <c r="AB12" s="140">
        <v>1</v>
      </c>
      <c r="AC12" s="140">
        <v>0</v>
      </c>
      <c r="AD12" s="140">
        <v>0</v>
      </c>
      <c r="AE12" s="140">
        <v>0</v>
      </c>
      <c r="AF12" s="140">
        <v>1</v>
      </c>
      <c r="AG12" s="140">
        <v>1</v>
      </c>
      <c r="AH12" s="140">
        <v>0</v>
      </c>
      <c r="AI12" s="140">
        <v>0</v>
      </c>
      <c r="AJ12" s="140">
        <v>0</v>
      </c>
      <c r="AK12" s="140">
        <v>0</v>
      </c>
      <c r="AL12" s="141">
        <v>28.30055031874898</v>
      </c>
      <c r="AM12" s="142">
        <v>28.46392580705421</v>
      </c>
      <c r="AN12" s="142">
        <v>6.623097414396741</v>
      </c>
    </row>
    <row r="13" spans="2:40" ht="16.5" customHeight="1">
      <c r="B13" s="298"/>
      <c r="C13" s="298"/>
      <c r="D13" s="49" t="s">
        <v>280</v>
      </c>
      <c r="E13" s="140">
        <v>734</v>
      </c>
      <c r="F13" s="140">
        <v>0</v>
      </c>
      <c r="G13" s="140">
        <v>0</v>
      </c>
      <c r="H13" s="140">
        <v>2</v>
      </c>
      <c r="I13" s="140">
        <v>14</v>
      </c>
      <c r="J13" s="140">
        <v>20</v>
      </c>
      <c r="K13" s="140">
        <v>37</v>
      </c>
      <c r="L13" s="140">
        <v>49</v>
      </c>
      <c r="M13" s="140">
        <v>59</v>
      </c>
      <c r="N13" s="140">
        <v>69</v>
      </c>
      <c r="O13" s="140">
        <v>89</v>
      </c>
      <c r="P13" s="140">
        <v>104</v>
      </c>
      <c r="Q13" s="140">
        <v>113</v>
      </c>
      <c r="R13" s="140">
        <v>60</v>
      </c>
      <c r="S13" s="140">
        <v>54</v>
      </c>
      <c r="T13" s="140">
        <v>28</v>
      </c>
      <c r="U13" s="140">
        <v>14</v>
      </c>
      <c r="V13" s="140">
        <v>12</v>
      </c>
      <c r="W13" s="140">
        <v>3</v>
      </c>
      <c r="X13" s="140">
        <v>3</v>
      </c>
      <c r="Y13" s="140">
        <v>3</v>
      </c>
      <c r="Z13" s="140">
        <v>0</v>
      </c>
      <c r="AA13" s="140">
        <v>1</v>
      </c>
      <c r="AB13" s="140">
        <v>0</v>
      </c>
      <c r="AC13" s="140">
        <v>0</v>
      </c>
      <c r="AD13" s="140">
        <v>0</v>
      </c>
      <c r="AE13" s="140">
        <v>0</v>
      </c>
      <c r="AF13" s="140"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>
        <v>27.488625371153866</v>
      </c>
      <c r="AM13" s="142">
        <v>27.207300329308026</v>
      </c>
      <c r="AN13" s="142">
        <v>6.097986320373899</v>
      </c>
    </row>
    <row r="14" spans="2:40" ht="16.5" customHeight="1">
      <c r="B14" s="298"/>
      <c r="C14" s="298"/>
      <c r="D14" s="49" t="s">
        <v>281</v>
      </c>
      <c r="E14" s="140">
        <v>628</v>
      </c>
      <c r="F14" s="140">
        <v>0</v>
      </c>
      <c r="G14" s="140">
        <v>0</v>
      </c>
      <c r="H14" s="140">
        <v>2</v>
      </c>
      <c r="I14" s="140">
        <v>5</v>
      </c>
      <c r="J14" s="140">
        <v>17</v>
      </c>
      <c r="K14" s="140">
        <v>31</v>
      </c>
      <c r="L14" s="140">
        <v>46</v>
      </c>
      <c r="M14" s="140">
        <v>61</v>
      </c>
      <c r="N14" s="140">
        <v>80</v>
      </c>
      <c r="O14" s="140">
        <v>79</v>
      </c>
      <c r="P14" s="140">
        <v>79</v>
      </c>
      <c r="Q14" s="140">
        <v>77</v>
      </c>
      <c r="R14" s="140">
        <v>56</v>
      </c>
      <c r="S14" s="140">
        <v>38</v>
      </c>
      <c r="T14" s="140">
        <v>18</v>
      </c>
      <c r="U14" s="140">
        <v>15</v>
      </c>
      <c r="V14" s="140">
        <v>8</v>
      </c>
      <c r="W14" s="140">
        <v>8</v>
      </c>
      <c r="X14" s="140">
        <v>1</v>
      </c>
      <c r="Y14" s="140">
        <v>1</v>
      </c>
      <c r="Z14" s="140">
        <v>1</v>
      </c>
      <c r="AA14" s="140">
        <v>1</v>
      </c>
      <c r="AB14" s="140">
        <v>1</v>
      </c>
      <c r="AC14" s="140">
        <v>1</v>
      </c>
      <c r="AD14" s="140">
        <v>0</v>
      </c>
      <c r="AE14" s="140">
        <v>1</v>
      </c>
      <c r="AF14" s="140"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1</v>
      </c>
      <c r="AL14" s="141">
        <v>26.819921914026573</v>
      </c>
      <c r="AM14" s="142">
        <v>27.216271386720937</v>
      </c>
      <c r="AN14" s="142">
        <v>6.756254499596384</v>
      </c>
    </row>
    <row r="15" spans="2:40" ht="16.5" customHeight="1">
      <c r="B15" s="298"/>
      <c r="C15" s="298"/>
      <c r="D15" s="49" t="s">
        <v>282</v>
      </c>
      <c r="E15" s="140">
        <v>468</v>
      </c>
      <c r="F15" s="140">
        <v>0</v>
      </c>
      <c r="G15" s="140">
        <v>0</v>
      </c>
      <c r="H15" s="140">
        <v>2</v>
      </c>
      <c r="I15" s="140">
        <v>7</v>
      </c>
      <c r="J15" s="140">
        <v>13</v>
      </c>
      <c r="K15" s="140">
        <v>28</v>
      </c>
      <c r="L15" s="140">
        <v>54</v>
      </c>
      <c r="M15" s="140">
        <v>46</v>
      </c>
      <c r="N15" s="140">
        <v>66</v>
      </c>
      <c r="O15" s="140">
        <v>77</v>
      </c>
      <c r="P15" s="140">
        <v>63</v>
      </c>
      <c r="Q15" s="140">
        <v>50</v>
      </c>
      <c r="R15" s="140">
        <v>35</v>
      </c>
      <c r="S15" s="140">
        <v>11</v>
      </c>
      <c r="T15" s="140">
        <v>9</v>
      </c>
      <c r="U15" s="140">
        <v>5</v>
      </c>
      <c r="V15" s="140">
        <v>1</v>
      </c>
      <c r="W15" s="140">
        <v>0</v>
      </c>
      <c r="X15" s="140">
        <v>1</v>
      </c>
      <c r="Y15" s="140">
        <v>0</v>
      </c>
      <c r="Z15" s="140">
        <v>0</v>
      </c>
      <c r="AA15" s="140">
        <v>0</v>
      </c>
      <c r="AB15" s="140">
        <v>0</v>
      </c>
      <c r="AC15" s="140">
        <v>0</v>
      </c>
      <c r="AD15" s="140">
        <v>0</v>
      </c>
      <c r="AE15" s="140">
        <v>0</v>
      </c>
      <c r="AF15" s="140"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>
        <v>25.426768964043355</v>
      </c>
      <c r="AM15" s="142">
        <v>25.35930307851148</v>
      </c>
      <c r="AN15" s="142">
        <v>5.05583103014982</v>
      </c>
    </row>
    <row r="16" spans="2:40" ht="16.5" customHeight="1">
      <c r="B16" s="298"/>
      <c r="C16" s="396"/>
      <c r="D16" s="49" t="s">
        <v>283</v>
      </c>
      <c r="E16" s="140">
        <v>290</v>
      </c>
      <c r="F16" s="140">
        <v>0</v>
      </c>
      <c r="G16" s="140">
        <v>0</v>
      </c>
      <c r="H16" s="140">
        <v>1</v>
      </c>
      <c r="I16" s="140">
        <v>7</v>
      </c>
      <c r="J16" s="140">
        <v>12</v>
      </c>
      <c r="K16" s="140">
        <v>19</v>
      </c>
      <c r="L16" s="140">
        <v>24</v>
      </c>
      <c r="M16" s="140">
        <v>34</v>
      </c>
      <c r="N16" s="140">
        <v>42</v>
      </c>
      <c r="O16" s="140">
        <v>36</v>
      </c>
      <c r="P16" s="140">
        <v>38</v>
      </c>
      <c r="Q16" s="140">
        <v>31</v>
      </c>
      <c r="R16" s="140">
        <v>20</v>
      </c>
      <c r="S16" s="140">
        <v>15</v>
      </c>
      <c r="T16" s="140">
        <v>7</v>
      </c>
      <c r="U16" s="140">
        <v>2</v>
      </c>
      <c r="V16" s="140">
        <v>0</v>
      </c>
      <c r="W16" s="140">
        <v>1</v>
      </c>
      <c r="X16" s="140">
        <v>1</v>
      </c>
      <c r="Y16" s="140">
        <v>0</v>
      </c>
      <c r="Z16" s="140">
        <v>0</v>
      </c>
      <c r="AA16" s="140">
        <v>0</v>
      </c>
      <c r="AB16" s="140">
        <v>0</v>
      </c>
      <c r="AC16" s="140">
        <v>0</v>
      </c>
      <c r="AD16" s="140">
        <v>0</v>
      </c>
      <c r="AE16" s="140">
        <v>0</v>
      </c>
      <c r="AF16" s="140"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1">
        <v>25.219027075927603</v>
      </c>
      <c r="AM16" s="142">
        <v>25.390974660519422</v>
      </c>
      <c r="AN16" s="142">
        <v>5.627060463725423</v>
      </c>
    </row>
    <row r="17" spans="2:40" ht="16.5" customHeight="1">
      <c r="B17" s="298"/>
      <c r="C17" s="365" t="s">
        <v>270</v>
      </c>
      <c r="D17" s="397"/>
      <c r="E17" s="140">
        <v>1108</v>
      </c>
      <c r="F17" s="140">
        <v>0</v>
      </c>
      <c r="G17" s="140">
        <v>0</v>
      </c>
      <c r="H17" s="140">
        <v>3</v>
      </c>
      <c r="I17" s="140">
        <v>14</v>
      </c>
      <c r="J17" s="140">
        <v>30</v>
      </c>
      <c r="K17" s="140">
        <v>61</v>
      </c>
      <c r="L17" s="140">
        <v>84</v>
      </c>
      <c r="M17" s="140">
        <v>92</v>
      </c>
      <c r="N17" s="140">
        <v>129</v>
      </c>
      <c r="O17" s="140">
        <v>147</v>
      </c>
      <c r="P17" s="140">
        <v>147</v>
      </c>
      <c r="Q17" s="140">
        <v>145</v>
      </c>
      <c r="R17" s="140">
        <v>100</v>
      </c>
      <c r="S17" s="140">
        <v>71</v>
      </c>
      <c r="T17" s="140">
        <v>33</v>
      </c>
      <c r="U17" s="140">
        <v>25</v>
      </c>
      <c r="V17" s="140">
        <v>14</v>
      </c>
      <c r="W17" s="140">
        <v>6</v>
      </c>
      <c r="X17" s="140">
        <v>2</v>
      </c>
      <c r="Y17" s="140">
        <v>1</v>
      </c>
      <c r="Z17" s="140">
        <v>1</v>
      </c>
      <c r="AA17" s="140">
        <v>1</v>
      </c>
      <c r="AB17" s="140">
        <v>1</v>
      </c>
      <c r="AC17" s="140">
        <v>1</v>
      </c>
      <c r="AD17" s="140">
        <v>0</v>
      </c>
      <c r="AE17" s="140">
        <v>0</v>
      </c>
      <c r="AF17" s="140"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1">
        <v>26.97488771064051</v>
      </c>
      <c r="AM17" s="142">
        <v>26.877320565038854</v>
      </c>
      <c r="AN17" s="142">
        <v>5.909214586295362</v>
      </c>
    </row>
    <row r="18" spans="2:40" ht="16.5" customHeight="1">
      <c r="B18" s="298"/>
      <c r="C18" s="298"/>
      <c r="D18" s="49" t="s">
        <v>277</v>
      </c>
      <c r="E18" s="140">
        <v>181</v>
      </c>
      <c r="F18" s="140">
        <v>0</v>
      </c>
      <c r="G18" s="140">
        <v>0</v>
      </c>
      <c r="H18" s="140">
        <v>2</v>
      </c>
      <c r="I18" s="140">
        <v>2</v>
      </c>
      <c r="J18" s="140">
        <v>10</v>
      </c>
      <c r="K18" s="140">
        <v>4</v>
      </c>
      <c r="L18" s="140">
        <v>9</v>
      </c>
      <c r="M18" s="140">
        <v>17</v>
      </c>
      <c r="N18" s="140">
        <v>21</v>
      </c>
      <c r="O18" s="140">
        <v>16</v>
      </c>
      <c r="P18" s="140">
        <v>25</v>
      </c>
      <c r="Q18" s="140">
        <v>22</v>
      </c>
      <c r="R18" s="140">
        <v>22</v>
      </c>
      <c r="S18" s="140">
        <v>14</v>
      </c>
      <c r="T18" s="140">
        <v>5</v>
      </c>
      <c r="U18" s="140">
        <v>4</v>
      </c>
      <c r="V18" s="140">
        <v>5</v>
      </c>
      <c r="W18" s="140">
        <v>1</v>
      </c>
      <c r="X18" s="140">
        <v>1</v>
      </c>
      <c r="Y18" s="140">
        <v>0</v>
      </c>
      <c r="Z18" s="140">
        <v>0</v>
      </c>
      <c r="AA18" s="140">
        <v>0</v>
      </c>
      <c r="AB18" s="140">
        <v>1</v>
      </c>
      <c r="AC18" s="140">
        <v>0</v>
      </c>
      <c r="AD18" s="140">
        <v>0</v>
      </c>
      <c r="AE18" s="140">
        <v>0</v>
      </c>
      <c r="AF18" s="140"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1">
        <v>27.596529814271747</v>
      </c>
      <c r="AM18" s="142">
        <v>27.435710883012426</v>
      </c>
      <c r="AN18" s="142">
        <v>6.484558942872846</v>
      </c>
    </row>
    <row r="19" spans="2:40" ht="16.5" customHeight="1">
      <c r="B19" s="298"/>
      <c r="C19" s="298"/>
      <c r="D19" s="49" t="s">
        <v>278</v>
      </c>
      <c r="E19" s="140">
        <v>290</v>
      </c>
      <c r="F19" s="140">
        <v>0</v>
      </c>
      <c r="G19" s="140">
        <v>0</v>
      </c>
      <c r="H19" s="140">
        <v>0</v>
      </c>
      <c r="I19" s="140">
        <v>5</v>
      </c>
      <c r="J19" s="140">
        <v>4</v>
      </c>
      <c r="K19" s="140">
        <v>19</v>
      </c>
      <c r="L19" s="140">
        <v>22</v>
      </c>
      <c r="M19" s="140">
        <v>25</v>
      </c>
      <c r="N19" s="140">
        <v>33</v>
      </c>
      <c r="O19" s="140">
        <v>35</v>
      </c>
      <c r="P19" s="140">
        <v>43</v>
      </c>
      <c r="Q19" s="140">
        <v>33</v>
      </c>
      <c r="R19" s="140">
        <v>26</v>
      </c>
      <c r="S19" s="140">
        <v>19</v>
      </c>
      <c r="T19" s="140">
        <v>15</v>
      </c>
      <c r="U19" s="140">
        <v>4</v>
      </c>
      <c r="V19" s="140">
        <v>3</v>
      </c>
      <c r="W19" s="140">
        <v>2</v>
      </c>
      <c r="X19" s="140">
        <v>0</v>
      </c>
      <c r="Y19" s="140">
        <v>1</v>
      </c>
      <c r="Z19" s="140">
        <v>1</v>
      </c>
      <c r="AA19" s="140">
        <v>0</v>
      </c>
      <c r="AB19" s="140">
        <v>0</v>
      </c>
      <c r="AC19" s="140">
        <v>0</v>
      </c>
      <c r="AD19" s="140">
        <v>0</v>
      </c>
      <c r="AE19" s="140">
        <v>0</v>
      </c>
      <c r="AF19" s="140"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1">
        <v>27.050046707814154</v>
      </c>
      <c r="AM19" s="142">
        <v>27.024012956818453</v>
      </c>
      <c r="AN19" s="142">
        <v>5.947446017506438</v>
      </c>
    </row>
    <row r="20" spans="2:40" ht="16.5" customHeight="1">
      <c r="B20" s="298"/>
      <c r="C20" s="298"/>
      <c r="D20" s="49" t="s">
        <v>279</v>
      </c>
      <c r="E20" s="140">
        <v>226</v>
      </c>
      <c r="F20" s="140">
        <v>0</v>
      </c>
      <c r="G20" s="140">
        <v>0</v>
      </c>
      <c r="H20" s="140">
        <v>0</v>
      </c>
      <c r="I20" s="140">
        <v>4</v>
      </c>
      <c r="J20" s="140">
        <v>5</v>
      </c>
      <c r="K20" s="140">
        <v>15</v>
      </c>
      <c r="L20" s="140">
        <v>18</v>
      </c>
      <c r="M20" s="140">
        <v>24</v>
      </c>
      <c r="N20" s="140">
        <v>28</v>
      </c>
      <c r="O20" s="140">
        <v>27</v>
      </c>
      <c r="P20" s="140">
        <v>26</v>
      </c>
      <c r="Q20" s="140">
        <v>27</v>
      </c>
      <c r="R20" s="140">
        <v>19</v>
      </c>
      <c r="S20" s="140">
        <v>16</v>
      </c>
      <c r="T20" s="140">
        <v>5</v>
      </c>
      <c r="U20" s="140">
        <v>5</v>
      </c>
      <c r="V20" s="140">
        <v>4</v>
      </c>
      <c r="W20" s="140">
        <v>2</v>
      </c>
      <c r="X20" s="140">
        <v>1</v>
      </c>
      <c r="Y20" s="140">
        <v>0</v>
      </c>
      <c r="Z20" s="140">
        <v>0</v>
      </c>
      <c r="AA20" s="140">
        <v>0</v>
      </c>
      <c r="AB20" s="140">
        <v>0</v>
      </c>
      <c r="AC20" s="140">
        <v>0</v>
      </c>
      <c r="AD20" s="140">
        <v>0</v>
      </c>
      <c r="AE20" s="140">
        <v>0</v>
      </c>
      <c r="AF20" s="140"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1">
        <v>26.535898855666296</v>
      </c>
      <c r="AM20" s="142">
        <v>26.64639437112233</v>
      </c>
      <c r="AN20" s="142">
        <v>5.975954236062564</v>
      </c>
    </row>
    <row r="21" spans="2:40" ht="16.5" customHeight="1">
      <c r="B21" s="298"/>
      <c r="C21" s="298"/>
      <c r="D21" s="49" t="s">
        <v>280</v>
      </c>
      <c r="E21" s="140">
        <v>210</v>
      </c>
      <c r="F21" s="140">
        <v>0</v>
      </c>
      <c r="G21" s="140">
        <v>0</v>
      </c>
      <c r="H21" s="140">
        <v>1</v>
      </c>
      <c r="I21" s="140">
        <v>2</v>
      </c>
      <c r="J21" s="140">
        <v>5</v>
      </c>
      <c r="K21" s="140">
        <v>12</v>
      </c>
      <c r="L21" s="140">
        <v>18</v>
      </c>
      <c r="M21" s="140">
        <v>13</v>
      </c>
      <c r="N21" s="140">
        <v>22</v>
      </c>
      <c r="O21" s="140">
        <v>33</v>
      </c>
      <c r="P21" s="140">
        <v>30</v>
      </c>
      <c r="Q21" s="140">
        <v>35</v>
      </c>
      <c r="R21" s="140">
        <v>18</v>
      </c>
      <c r="S21" s="140">
        <v>10</v>
      </c>
      <c r="T21" s="140">
        <v>3</v>
      </c>
      <c r="U21" s="140">
        <v>5</v>
      </c>
      <c r="V21" s="140">
        <v>2</v>
      </c>
      <c r="W21" s="140">
        <v>0</v>
      </c>
      <c r="X21" s="140">
        <v>0</v>
      </c>
      <c r="Y21" s="140">
        <v>0</v>
      </c>
      <c r="Z21" s="140">
        <v>0</v>
      </c>
      <c r="AA21" s="140">
        <v>1</v>
      </c>
      <c r="AB21" s="140">
        <v>0</v>
      </c>
      <c r="AC21" s="140">
        <v>0</v>
      </c>
      <c r="AD21" s="140">
        <v>0</v>
      </c>
      <c r="AE21" s="140">
        <v>0</v>
      </c>
      <c r="AF21" s="140"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1">
        <v>26.981518653952076</v>
      </c>
      <c r="AM21" s="142">
        <v>26.625074961749384</v>
      </c>
      <c r="AN21" s="142">
        <v>5.503749673447322</v>
      </c>
    </row>
    <row r="22" spans="2:40" ht="16.5" customHeight="1">
      <c r="B22" s="298"/>
      <c r="C22" s="396"/>
      <c r="D22" s="49" t="s">
        <v>281</v>
      </c>
      <c r="E22" s="140">
        <v>201</v>
      </c>
      <c r="F22" s="140">
        <v>0</v>
      </c>
      <c r="G22" s="140">
        <v>0</v>
      </c>
      <c r="H22" s="140">
        <v>0</v>
      </c>
      <c r="I22" s="140">
        <v>1</v>
      </c>
      <c r="J22" s="140">
        <v>6</v>
      </c>
      <c r="K22" s="140">
        <v>11</v>
      </c>
      <c r="L22" s="140">
        <v>17</v>
      </c>
      <c r="M22" s="140">
        <v>13</v>
      </c>
      <c r="N22" s="140">
        <v>25</v>
      </c>
      <c r="O22" s="140">
        <v>36</v>
      </c>
      <c r="P22" s="140">
        <v>23</v>
      </c>
      <c r="Q22" s="140">
        <v>28</v>
      </c>
      <c r="R22" s="140">
        <v>15</v>
      </c>
      <c r="S22" s="140">
        <v>12</v>
      </c>
      <c r="T22" s="140">
        <v>5</v>
      </c>
      <c r="U22" s="140">
        <v>7</v>
      </c>
      <c r="V22" s="140">
        <v>0</v>
      </c>
      <c r="W22" s="140">
        <v>1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140">
        <v>1</v>
      </c>
      <c r="AD22" s="140">
        <v>0</v>
      </c>
      <c r="AE22" s="140">
        <v>0</v>
      </c>
      <c r="AF22" s="140"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1">
        <v>26.396588486140725</v>
      </c>
      <c r="AM22" s="142">
        <v>26.686034273231133</v>
      </c>
      <c r="AN22" s="142">
        <v>5.657806146849643</v>
      </c>
    </row>
    <row r="23" spans="2:40" ht="16.5" customHeight="1">
      <c r="B23" s="298"/>
      <c r="C23" s="365" t="s">
        <v>271</v>
      </c>
      <c r="D23" s="397"/>
      <c r="E23" s="140">
        <v>1455</v>
      </c>
      <c r="F23" s="140">
        <v>0</v>
      </c>
      <c r="G23" s="140">
        <v>1</v>
      </c>
      <c r="H23" s="140">
        <v>3</v>
      </c>
      <c r="I23" s="140">
        <v>20</v>
      </c>
      <c r="J23" s="140">
        <v>38</v>
      </c>
      <c r="K23" s="140">
        <v>86</v>
      </c>
      <c r="L23" s="140">
        <v>103</v>
      </c>
      <c r="M23" s="140">
        <v>146</v>
      </c>
      <c r="N23" s="140">
        <v>245</v>
      </c>
      <c r="O23" s="140">
        <v>185</v>
      </c>
      <c r="P23" s="140">
        <v>212</v>
      </c>
      <c r="Q23" s="140">
        <v>185</v>
      </c>
      <c r="R23" s="140">
        <v>109</v>
      </c>
      <c r="S23" s="140">
        <v>62</v>
      </c>
      <c r="T23" s="140">
        <v>34</v>
      </c>
      <c r="U23" s="140">
        <v>12</v>
      </c>
      <c r="V23" s="140">
        <v>7</v>
      </c>
      <c r="W23" s="140">
        <v>3</v>
      </c>
      <c r="X23" s="140">
        <v>2</v>
      </c>
      <c r="Y23" s="140">
        <v>0</v>
      </c>
      <c r="Z23" s="140">
        <v>0</v>
      </c>
      <c r="AA23" s="140">
        <v>1</v>
      </c>
      <c r="AB23" s="140">
        <v>0</v>
      </c>
      <c r="AC23" s="140">
        <v>0</v>
      </c>
      <c r="AD23" s="140">
        <v>0</v>
      </c>
      <c r="AE23" s="140">
        <v>0</v>
      </c>
      <c r="AF23" s="140">
        <v>0</v>
      </c>
      <c r="AG23" s="140">
        <v>0</v>
      </c>
      <c r="AH23" s="140">
        <v>1</v>
      </c>
      <c r="AI23" s="140">
        <v>0</v>
      </c>
      <c r="AJ23" s="140">
        <v>0</v>
      </c>
      <c r="AK23" s="140">
        <v>0</v>
      </c>
      <c r="AL23" s="141">
        <v>26.03910209992759</v>
      </c>
      <c r="AM23" s="142">
        <v>26.006389686853833</v>
      </c>
      <c r="AN23" s="142">
        <v>5.306290274097729</v>
      </c>
    </row>
    <row r="24" spans="2:40" ht="16.5" customHeight="1">
      <c r="B24" s="298"/>
      <c r="C24" s="298"/>
      <c r="D24" s="49" t="s">
        <v>277</v>
      </c>
      <c r="E24" s="140">
        <v>274</v>
      </c>
      <c r="F24" s="140">
        <v>0</v>
      </c>
      <c r="G24" s="140">
        <v>0</v>
      </c>
      <c r="H24" s="140">
        <v>1</v>
      </c>
      <c r="I24" s="140">
        <v>3</v>
      </c>
      <c r="J24" s="140">
        <v>6</v>
      </c>
      <c r="K24" s="140">
        <v>10</v>
      </c>
      <c r="L24" s="140">
        <v>21</v>
      </c>
      <c r="M24" s="140">
        <v>22</v>
      </c>
      <c r="N24" s="140">
        <v>42</v>
      </c>
      <c r="O24" s="140">
        <v>32</v>
      </c>
      <c r="P24" s="140">
        <v>41</v>
      </c>
      <c r="Q24" s="140">
        <v>38</v>
      </c>
      <c r="R24" s="140">
        <v>16</v>
      </c>
      <c r="S24" s="140">
        <v>23</v>
      </c>
      <c r="T24" s="140">
        <v>9</v>
      </c>
      <c r="U24" s="140">
        <v>3</v>
      </c>
      <c r="V24" s="140">
        <v>3</v>
      </c>
      <c r="W24" s="140">
        <v>2</v>
      </c>
      <c r="X24" s="140">
        <v>2</v>
      </c>
      <c r="Y24" s="140">
        <v>0</v>
      </c>
      <c r="Z24" s="140">
        <v>0</v>
      </c>
      <c r="AA24" s="140">
        <v>0</v>
      </c>
      <c r="AB24" s="140">
        <v>0</v>
      </c>
      <c r="AC24" s="140">
        <v>0</v>
      </c>
      <c r="AD24" s="140">
        <v>0</v>
      </c>
      <c r="AE24" s="140">
        <v>0</v>
      </c>
      <c r="AF24" s="140"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1">
        <v>26.98590816206934</v>
      </c>
      <c r="AM24" s="142">
        <v>26.992063883198366</v>
      </c>
      <c r="AN24" s="142">
        <v>5.6163438383251405</v>
      </c>
    </row>
    <row r="25" spans="2:40" ht="16.5" customHeight="1">
      <c r="B25" s="298"/>
      <c r="C25" s="298"/>
      <c r="D25" s="49" t="s">
        <v>278</v>
      </c>
      <c r="E25" s="140">
        <v>413</v>
      </c>
      <c r="F25" s="140">
        <v>0</v>
      </c>
      <c r="G25" s="140">
        <v>0</v>
      </c>
      <c r="H25" s="140">
        <v>1</v>
      </c>
      <c r="I25" s="140">
        <v>6</v>
      </c>
      <c r="J25" s="140">
        <v>9</v>
      </c>
      <c r="K25" s="140">
        <v>29</v>
      </c>
      <c r="L25" s="140">
        <v>30</v>
      </c>
      <c r="M25" s="140">
        <v>38</v>
      </c>
      <c r="N25" s="140">
        <v>62</v>
      </c>
      <c r="O25" s="140">
        <v>51</v>
      </c>
      <c r="P25" s="140">
        <v>71</v>
      </c>
      <c r="Q25" s="140">
        <v>53</v>
      </c>
      <c r="R25" s="140">
        <v>29</v>
      </c>
      <c r="S25" s="140">
        <v>20</v>
      </c>
      <c r="T25" s="140">
        <v>12</v>
      </c>
      <c r="U25" s="140">
        <v>1</v>
      </c>
      <c r="V25" s="140">
        <v>1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140">
        <v>0</v>
      </c>
      <c r="AD25" s="140">
        <v>0</v>
      </c>
      <c r="AE25" s="140">
        <v>0</v>
      </c>
      <c r="AF25" s="140"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1">
        <v>26.350232594811953</v>
      </c>
      <c r="AM25" s="142">
        <v>25.985543617047423</v>
      </c>
      <c r="AN25" s="142">
        <v>5.059834311968171</v>
      </c>
    </row>
    <row r="26" spans="2:40" ht="16.5" customHeight="1">
      <c r="B26" s="298"/>
      <c r="C26" s="298"/>
      <c r="D26" s="49" t="s">
        <v>279</v>
      </c>
      <c r="E26" s="140">
        <v>282</v>
      </c>
      <c r="F26" s="140">
        <v>0</v>
      </c>
      <c r="G26" s="140">
        <v>1</v>
      </c>
      <c r="H26" s="140">
        <v>0</v>
      </c>
      <c r="I26" s="140">
        <v>2</v>
      </c>
      <c r="J26" s="140">
        <v>11</v>
      </c>
      <c r="K26" s="140">
        <v>22</v>
      </c>
      <c r="L26" s="140">
        <v>18</v>
      </c>
      <c r="M26" s="140">
        <v>29</v>
      </c>
      <c r="N26" s="140">
        <v>37</v>
      </c>
      <c r="O26" s="140">
        <v>36</v>
      </c>
      <c r="P26" s="140">
        <v>37</v>
      </c>
      <c r="Q26" s="140">
        <v>35</v>
      </c>
      <c r="R26" s="140">
        <v>31</v>
      </c>
      <c r="S26" s="140">
        <v>11</v>
      </c>
      <c r="T26" s="140">
        <v>6</v>
      </c>
      <c r="U26" s="140">
        <v>4</v>
      </c>
      <c r="V26" s="140">
        <v>1</v>
      </c>
      <c r="W26" s="140">
        <v>0</v>
      </c>
      <c r="X26" s="140">
        <v>0</v>
      </c>
      <c r="Y26" s="140">
        <v>0</v>
      </c>
      <c r="Z26" s="140">
        <v>0</v>
      </c>
      <c r="AA26" s="140">
        <v>1</v>
      </c>
      <c r="AB26" s="140">
        <v>0</v>
      </c>
      <c r="AC26" s="140">
        <v>0</v>
      </c>
      <c r="AD26" s="140">
        <v>0</v>
      </c>
      <c r="AE26" s="140">
        <v>0</v>
      </c>
      <c r="AF26" s="140"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0</v>
      </c>
      <c r="AL26" s="141">
        <v>26.244811534947523</v>
      </c>
      <c r="AM26" s="142">
        <v>26.041473213775678</v>
      </c>
      <c r="AN26" s="142">
        <v>5.558794107093806</v>
      </c>
    </row>
    <row r="27" spans="2:40" ht="16.5" customHeight="1">
      <c r="B27" s="298"/>
      <c r="C27" s="298"/>
      <c r="D27" s="49" t="s">
        <v>280</v>
      </c>
      <c r="E27" s="140">
        <v>388</v>
      </c>
      <c r="F27" s="140">
        <v>0</v>
      </c>
      <c r="G27" s="140">
        <v>0</v>
      </c>
      <c r="H27" s="140">
        <v>0</v>
      </c>
      <c r="I27" s="140">
        <v>8</v>
      </c>
      <c r="J27" s="140">
        <v>12</v>
      </c>
      <c r="K27" s="140">
        <v>20</v>
      </c>
      <c r="L27" s="140">
        <v>29</v>
      </c>
      <c r="M27" s="140">
        <v>45</v>
      </c>
      <c r="N27" s="140">
        <v>80</v>
      </c>
      <c r="O27" s="140">
        <v>57</v>
      </c>
      <c r="P27" s="140">
        <v>50</v>
      </c>
      <c r="Q27" s="140">
        <v>46</v>
      </c>
      <c r="R27" s="140">
        <v>25</v>
      </c>
      <c r="S27" s="140">
        <v>6</v>
      </c>
      <c r="T27" s="140">
        <v>4</v>
      </c>
      <c r="U27" s="140">
        <v>4</v>
      </c>
      <c r="V27" s="140">
        <v>1</v>
      </c>
      <c r="W27" s="140">
        <v>1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140">
        <v>0</v>
      </c>
      <c r="AD27" s="140">
        <v>0</v>
      </c>
      <c r="AE27" s="140">
        <v>0</v>
      </c>
      <c r="AF27" s="140"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1">
        <v>24.9933435059953</v>
      </c>
      <c r="AM27" s="142">
        <v>25.24458818241246</v>
      </c>
      <c r="AN27" s="142">
        <v>4.819798348850073</v>
      </c>
    </row>
    <row r="28" spans="2:40" ht="16.5" customHeight="1">
      <c r="B28" s="396"/>
      <c r="C28" s="396"/>
      <c r="D28" s="49" t="s">
        <v>281</v>
      </c>
      <c r="E28" s="140">
        <v>98</v>
      </c>
      <c r="F28" s="140">
        <v>0</v>
      </c>
      <c r="G28" s="140">
        <v>0</v>
      </c>
      <c r="H28" s="140">
        <v>1</v>
      </c>
      <c r="I28" s="140">
        <v>1</v>
      </c>
      <c r="J28" s="140">
        <v>0</v>
      </c>
      <c r="K28" s="140">
        <v>5</v>
      </c>
      <c r="L28" s="140">
        <v>5</v>
      </c>
      <c r="M28" s="140">
        <v>12</v>
      </c>
      <c r="N28" s="140">
        <v>24</v>
      </c>
      <c r="O28" s="140">
        <v>9</v>
      </c>
      <c r="P28" s="140">
        <v>13</v>
      </c>
      <c r="Q28" s="140">
        <v>13</v>
      </c>
      <c r="R28" s="140">
        <v>8</v>
      </c>
      <c r="S28" s="140">
        <v>2</v>
      </c>
      <c r="T28" s="140">
        <v>3</v>
      </c>
      <c r="U28" s="140">
        <v>0</v>
      </c>
      <c r="V28" s="140">
        <v>1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140">
        <v>0</v>
      </c>
      <c r="AD28" s="140">
        <v>0</v>
      </c>
      <c r="AE28" s="140">
        <v>0</v>
      </c>
      <c r="AF28" s="140">
        <v>0</v>
      </c>
      <c r="AG28" s="140">
        <v>0</v>
      </c>
      <c r="AH28" s="140">
        <v>1</v>
      </c>
      <c r="AI28" s="140">
        <v>0</v>
      </c>
      <c r="AJ28" s="140">
        <v>0</v>
      </c>
      <c r="AK28" s="140">
        <v>0</v>
      </c>
      <c r="AL28" s="141">
        <v>25.20432807250839</v>
      </c>
      <c r="AM28" s="142">
        <v>26.253533831374142</v>
      </c>
      <c r="AN28" s="142">
        <v>6.100123734800811</v>
      </c>
    </row>
    <row r="29" spans="2:40" ht="16.5" customHeight="1">
      <c r="B29" s="389" t="s">
        <v>54</v>
      </c>
      <c r="C29" s="398"/>
      <c r="D29" s="397"/>
      <c r="E29" s="174">
        <v>8754</v>
      </c>
      <c r="F29" s="175">
        <v>2</v>
      </c>
      <c r="G29" s="175">
        <v>0</v>
      </c>
      <c r="H29" s="175">
        <v>46</v>
      </c>
      <c r="I29" s="175">
        <v>149</v>
      </c>
      <c r="J29" s="175">
        <v>398</v>
      </c>
      <c r="K29" s="175">
        <v>678</v>
      </c>
      <c r="L29" s="175">
        <v>958</v>
      </c>
      <c r="M29" s="175">
        <v>1199</v>
      </c>
      <c r="N29" s="175">
        <v>1372</v>
      </c>
      <c r="O29" s="175">
        <v>1324</v>
      </c>
      <c r="P29" s="175">
        <v>1071</v>
      </c>
      <c r="Q29" s="175">
        <v>734</v>
      </c>
      <c r="R29" s="175">
        <v>406</v>
      </c>
      <c r="S29" s="175">
        <v>201</v>
      </c>
      <c r="T29" s="175">
        <v>112</v>
      </c>
      <c r="U29" s="175">
        <v>52</v>
      </c>
      <c r="V29" s="175">
        <v>21</v>
      </c>
      <c r="W29" s="175">
        <v>12</v>
      </c>
      <c r="X29" s="175">
        <v>11</v>
      </c>
      <c r="Y29" s="175">
        <v>5</v>
      </c>
      <c r="Z29" s="175">
        <v>0</v>
      </c>
      <c r="AA29" s="175">
        <v>0</v>
      </c>
      <c r="AB29" s="175">
        <v>2</v>
      </c>
      <c r="AC29" s="175">
        <v>1</v>
      </c>
      <c r="AD29" s="175">
        <v>0</v>
      </c>
      <c r="AE29" s="175">
        <v>0</v>
      </c>
      <c r="AF29" s="175">
        <v>0</v>
      </c>
      <c r="AG29" s="175">
        <v>0</v>
      </c>
      <c r="AH29" s="175">
        <v>0</v>
      </c>
      <c r="AI29" s="175">
        <v>0</v>
      </c>
      <c r="AJ29" s="175">
        <v>0</v>
      </c>
      <c r="AK29" s="175">
        <v>0</v>
      </c>
      <c r="AL29" s="138">
        <v>24.372593581053096</v>
      </c>
      <c r="AM29" s="145">
        <v>24.46345966431752</v>
      </c>
      <c r="AN29" s="145">
        <v>5.095898426195562</v>
      </c>
    </row>
    <row r="30" spans="2:4" ht="12">
      <c r="B30" s="183"/>
      <c r="C30" s="183"/>
      <c r="D30" s="183"/>
    </row>
    <row r="31" ht="12">
      <c r="E31" s="260" t="str">
        <f>IF(SUM(E9,E17,E23,E29)=E7,"OK","NG")</f>
        <v>OK</v>
      </c>
    </row>
  </sheetData>
  <sheetProtection/>
  <mergeCells count="16">
    <mergeCell ref="C17:D17"/>
    <mergeCell ref="C18:C22"/>
    <mergeCell ref="AM4:AM5"/>
    <mergeCell ref="AN4:AN5"/>
    <mergeCell ref="B5:D6"/>
    <mergeCell ref="B7:D7"/>
    <mergeCell ref="B29:D29"/>
    <mergeCell ref="B4:D4"/>
    <mergeCell ref="E4:E6"/>
    <mergeCell ref="AL4:AL5"/>
    <mergeCell ref="B9:B28"/>
    <mergeCell ref="C9:D9"/>
    <mergeCell ref="C10:C16"/>
    <mergeCell ref="C23:D23"/>
    <mergeCell ref="C24:C28"/>
    <mergeCell ref="B8:D8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8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zoomScalePageLayoutView="0" workbookViewId="0" topLeftCell="A10">
      <selection activeCell="E6" sqref="E3:AK28"/>
    </sheetView>
  </sheetViews>
  <sheetFormatPr defaultColWidth="9.140625" defaultRowHeight="12"/>
  <cols>
    <col min="1" max="3" width="2.57421875" style="0" customWidth="1"/>
    <col min="4" max="4" width="13.57421875" style="0" customWidth="1"/>
    <col min="5" max="37" width="6.7109375" style="0" customWidth="1"/>
    <col min="38" max="38" width="6.140625" style="0" customWidth="1"/>
    <col min="39" max="39" width="8.140625" style="0" customWidth="1"/>
    <col min="40" max="40" width="7.8515625" style="0" customWidth="1"/>
    <col min="41" max="41" width="9.421875" style="0" bestFit="1" customWidth="1"/>
    <col min="42" max="48" width="6.140625" style="0" customWidth="1"/>
    <col min="49" max="50" width="8.140625" style="0" customWidth="1"/>
    <col min="51" max="51" width="9.421875" style="0" bestFit="1" customWidth="1"/>
  </cols>
  <sheetData>
    <row r="1" spans="2:31" ht="17.25" customHeight="1">
      <c r="B1" s="16" t="s">
        <v>393</v>
      </c>
      <c r="C1" s="16"/>
      <c r="E1" s="16" t="s">
        <v>352</v>
      </c>
      <c r="R1" s="16" t="s">
        <v>353</v>
      </c>
      <c r="AE1" s="16" t="s">
        <v>353</v>
      </c>
    </row>
    <row r="2" s="1" customFormat="1" ht="17.25" customHeight="1"/>
    <row r="3" spans="2:37" ht="24" customHeight="1">
      <c r="B3" s="344" t="s">
        <v>299</v>
      </c>
      <c r="C3" s="394"/>
      <c r="D3" s="338"/>
      <c r="E3" s="334" t="s">
        <v>0</v>
      </c>
      <c r="F3" s="184"/>
      <c r="G3" s="130">
        <v>10</v>
      </c>
      <c r="H3" s="130">
        <v>12</v>
      </c>
      <c r="I3" s="130">
        <v>14</v>
      </c>
      <c r="J3" s="130">
        <v>16</v>
      </c>
      <c r="K3" s="130">
        <v>18</v>
      </c>
      <c r="L3" s="130">
        <v>20</v>
      </c>
      <c r="M3" s="130">
        <v>22</v>
      </c>
      <c r="N3" s="130">
        <v>24</v>
      </c>
      <c r="O3" s="130">
        <v>26</v>
      </c>
      <c r="P3" s="130">
        <v>28</v>
      </c>
      <c r="Q3" s="130">
        <v>30</v>
      </c>
      <c r="R3" s="130">
        <v>32</v>
      </c>
      <c r="S3" s="130">
        <v>34</v>
      </c>
      <c r="T3" s="130">
        <v>36</v>
      </c>
      <c r="U3" s="130">
        <v>38</v>
      </c>
      <c r="V3" s="130">
        <v>40</v>
      </c>
      <c r="W3" s="130">
        <v>42</v>
      </c>
      <c r="X3" s="130">
        <v>44</v>
      </c>
      <c r="Y3" s="130">
        <v>46</v>
      </c>
      <c r="Z3" s="130">
        <v>48</v>
      </c>
      <c r="AA3" s="130">
        <v>50</v>
      </c>
      <c r="AB3" s="130">
        <v>52</v>
      </c>
      <c r="AC3" s="130">
        <v>54</v>
      </c>
      <c r="AD3" s="130">
        <v>56</v>
      </c>
      <c r="AE3" s="130">
        <v>58</v>
      </c>
      <c r="AF3" s="130">
        <v>60</v>
      </c>
      <c r="AG3" s="130">
        <v>62</v>
      </c>
      <c r="AH3" s="130">
        <v>64</v>
      </c>
      <c r="AI3" s="130">
        <v>66</v>
      </c>
      <c r="AJ3" s="130">
        <v>68</v>
      </c>
      <c r="AK3" s="131" t="s">
        <v>305</v>
      </c>
    </row>
    <row r="4" spans="2:37" s="17" customFormat="1" ht="12" customHeight="1">
      <c r="B4" s="354" t="s">
        <v>337</v>
      </c>
      <c r="C4" s="400"/>
      <c r="D4" s="355"/>
      <c r="E4" s="335"/>
      <c r="F4" s="170" t="s">
        <v>95</v>
      </c>
      <c r="G4" s="132" t="s">
        <v>95</v>
      </c>
      <c r="H4" s="132" t="s">
        <v>95</v>
      </c>
      <c r="I4" s="132" t="s">
        <v>95</v>
      </c>
      <c r="J4" s="169" t="s">
        <v>95</v>
      </c>
      <c r="K4" s="132" t="s">
        <v>95</v>
      </c>
      <c r="L4" s="132" t="s">
        <v>95</v>
      </c>
      <c r="M4" s="132" t="s">
        <v>95</v>
      </c>
      <c r="N4" s="132" t="s">
        <v>95</v>
      </c>
      <c r="O4" s="170" t="s">
        <v>95</v>
      </c>
      <c r="P4" s="170" t="s">
        <v>95</v>
      </c>
      <c r="Q4" s="132" t="s">
        <v>95</v>
      </c>
      <c r="R4" s="132" t="s">
        <v>95</v>
      </c>
      <c r="S4" s="132" t="s">
        <v>95</v>
      </c>
      <c r="T4" s="132" t="s">
        <v>95</v>
      </c>
      <c r="U4" s="132" t="s">
        <v>95</v>
      </c>
      <c r="V4" s="132" t="s">
        <v>95</v>
      </c>
      <c r="W4" s="132" t="s">
        <v>95</v>
      </c>
      <c r="X4" s="170" t="s">
        <v>95</v>
      </c>
      <c r="Y4" s="170" t="s">
        <v>95</v>
      </c>
      <c r="Z4" s="170" t="s">
        <v>95</v>
      </c>
      <c r="AA4" s="170" t="s">
        <v>95</v>
      </c>
      <c r="AB4" s="170" t="s">
        <v>95</v>
      </c>
      <c r="AC4" s="170" t="s">
        <v>95</v>
      </c>
      <c r="AD4" s="132" t="s">
        <v>95</v>
      </c>
      <c r="AE4" s="170" t="s">
        <v>95</v>
      </c>
      <c r="AF4" s="132" t="s">
        <v>95</v>
      </c>
      <c r="AG4" s="132" t="s">
        <v>95</v>
      </c>
      <c r="AH4" s="132" t="s">
        <v>95</v>
      </c>
      <c r="AI4" s="170" t="s">
        <v>95</v>
      </c>
      <c r="AJ4" s="132" t="s">
        <v>95</v>
      </c>
      <c r="AK4" s="132" t="s">
        <v>95</v>
      </c>
    </row>
    <row r="5" spans="2:37" ht="24" customHeight="1">
      <c r="B5" s="356"/>
      <c r="C5" s="401"/>
      <c r="D5" s="349"/>
      <c r="E5" s="336"/>
      <c r="F5" s="135" t="s">
        <v>248</v>
      </c>
      <c r="G5" s="136">
        <v>11</v>
      </c>
      <c r="H5" s="136">
        <v>13</v>
      </c>
      <c r="I5" s="136">
        <v>15</v>
      </c>
      <c r="J5" s="136">
        <v>17</v>
      </c>
      <c r="K5" s="136">
        <v>19</v>
      </c>
      <c r="L5" s="136">
        <v>21</v>
      </c>
      <c r="M5" s="136">
        <v>23</v>
      </c>
      <c r="N5" s="136">
        <v>25</v>
      </c>
      <c r="O5" s="136">
        <v>27</v>
      </c>
      <c r="P5" s="136">
        <v>29</v>
      </c>
      <c r="Q5" s="136">
        <v>31</v>
      </c>
      <c r="R5" s="136">
        <v>33</v>
      </c>
      <c r="S5" s="136">
        <v>35</v>
      </c>
      <c r="T5" s="136">
        <v>37</v>
      </c>
      <c r="U5" s="136">
        <v>39</v>
      </c>
      <c r="V5" s="136">
        <v>41</v>
      </c>
      <c r="W5" s="136">
        <v>43</v>
      </c>
      <c r="X5" s="136">
        <v>45</v>
      </c>
      <c r="Y5" s="136">
        <v>47</v>
      </c>
      <c r="Z5" s="136">
        <v>49</v>
      </c>
      <c r="AA5" s="136">
        <v>51</v>
      </c>
      <c r="AB5" s="136">
        <v>53</v>
      </c>
      <c r="AC5" s="136">
        <v>55</v>
      </c>
      <c r="AD5" s="136">
        <v>57</v>
      </c>
      <c r="AE5" s="136">
        <v>59</v>
      </c>
      <c r="AF5" s="136">
        <v>61</v>
      </c>
      <c r="AG5" s="136">
        <v>63</v>
      </c>
      <c r="AH5" s="136">
        <v>65</v>
      </c>
      <c r="AI5" s="136">
        <v>67</v>
      </c>
      <c r="AJ5" s="136">
        <v>69</v>
      </c>
      <c r="AK5" s="136"/>
    </row>
    <row r="6" spans="2:37" ht="16.5" customHeight="1">
      <c r="B6" s="389" t="s">
        <v>0</v>
      </c>
      <c r="C6" s="398"/>
      <c r="D6" s="397"/>
      <c r="E6" s="238">
        <v>100</v>
      </c>
      <c r="F6" s="232">
        <v>0.013124220749393005</v>
      </c>
      <c r="G6" s="232">
        <v>0.013124220749393005</v>
      </c>
      <c r="H6" s="232">
        <v>0.39372662248179013</v>
      </c>
      <c r="I6" s="232">
        <v>1.5092853861801956</v>
      </c>
      <c r="J6" s="232">
        <v>3.668219699455345</v>
      </c>
      <c r="K6" s="232">
        <v>6.50961349169893</v>
      </c>
      <c r="L6" s="232">
        <v>9.154143972701622</v>
      </c>
      <c r="M6" s="232">
        <v>11.372137279349039</v>
      </c>
      <c r="N6" s="232">
        <v>13.944484546230068</v>
      </c>
      <c r="O6" s="232">
        <v>13.918236104731282</v>
      </c>
      <c r="P6" s="232">
        <v>12.51394448454623</v>
      </c>
      <c r="Q6" s="232">
        <v>10.105649977032613</v>
      </c>
      <c r="R6" s="232">
        <v>6.66054203031695</v>
      </c>
      <c r="S6" s="232">
        <v>4.219436970929851</v>
      </c>
      <c r="T6" s="232">
        <v>2.4411050593870987</v>
      </c>
      <c r="U6" s="232">
        <v>1.4830369446814096</v>
      </c>
      <c r="V6" s="232">
        <v>0.8596364590852418</v>
      </c>
      <c r="W6" s="232">
        <v>0.45934772622875514</v>
      </c>
      <c r="X6" s="232">
        <v>0.33466762910952164</v>
      </c>
      <c r="Y6" s="232">
        <v>0.13124220749393006</v>
      </c>
      <c r="Z6" s="232">
        <v>0.07218321412166152</v>
      </c>
      <c r="AA6" s="232">
        <v>0.05249688299757202</v>
      </c>
      <c r="AB6" s="232">
        <v>0.05905899337226852</v>
      </c>
      <c r="AC6" s="232">
        <v>0.039372662248179015</v>
      </c>
      <c r="AD6" s="232">
        <v>0</v>
      </c>
      <c r="AE6" s="232">
        <v>0.013124220749393005</v>
      </c>
      <c r="AF6" s="232">
        <v>0.0065621103746965025</v>
      </c>
      <c r="AG6" s="232">
        <v>0.0065621103746965025</v>
      </c>
      <c r="AH6" s="232">
        <v>0.0065621103746965025</v>
      </c>
      <c r="AI6" s="232">
        <v>0</v>
      </c>
      <c r="AJ6" s="232">
        <v>0.013124220749393005</v>
      </c>
      <c r="AK6" s="232">
        <v>0.02624844149878601</v>
      </c>
    </row>
    <row r="7" spans="1:37" ht="16.5" customHeight="1">
      <c r="A7" s="17"/>
      <c r="B7" s="362" t="s">
        <v>261</v>
      </c>
      <c r="C7" s="393"/>
      <c r="D7" s="366"/>
      <c r="E7" s="231">
        <v>100</v>
      </c>
      <c r="F7" s="231">
        <v>0</v>
      </c>
      <c r="G7" s="231">
        <v>0.030840400925212026</v>
      </c>
      <c r="H7" s="231">
        <v>0.21588280647648422</v>
      </c>
      <c r="I7" s="231">
        <v>1.249036237471087</v>
      </c>
      <c r="J7" s="231">
        <v>2.4826522744795683</v>
      </c>
      <c r="K7" s="231">
        <v>4.841942945258288</v>
      </c>
      <c r="L7" s="231">
        <v>6.738627602158828</v>
      </c>
      <c r="M7" s="231">
        <v>8.249807247494218</v>
      </c>
      <c r="N7" s="231">
        <v>11.642251349267541</v>
      </c>
      <c r="O7" s="231">
        <v>12.259059367771782</v>
      </c>
      <c r="P7" s="231">
        <v>12.891287586738628</v>
      </c>
      <c r="Q7" s="231">
        <v>12.41326137239784</v>
      </c>
      <c r="R7" s="231">
        <v>9.406322282189668</v>
      </c>
      <c r="S7" s="231">
        <v>6.800308404009252</v>
      </c>
      <c r="T7" s="231">
        <v>4.009252120277564</v>
      </c>
      <c r="U7" s="231">
        <v>2.6831148804934464</v>
      </c>
      <c r="V7" s="231">
        <v>1.6962220508866617</v>
      </c>
      <c r="W7" s="231">
        <v>0.8943716268311488</v>
      </c>
      <c r="X7" s="231">
        <v>0.6168080185042405</v>
      </c>
      <c r="Y7" s="231">
        <v>0.2313030069390902</v>
      </c>
      <c r="Z7" s="231">
        <v>0.16962220508866616</v>
      </c>
      <c r="AA7" s="231">
        <v>0.1233616037008481</v>
      </c>
      <c r="AB7" s="231">
        <v>0.10794140323824211</v>
      </c>
      <c r="AC7" s="231">
        <v>0.07710100231303006</v>
      </c>
      <c r="AD7" s="231">
        <v>0</v>
      </c>
      <c r="AE7" s="231">
        <v>0.030840400925212026</v>
      </c>
      <c r="AF7" s="231">
        <v>0.015420200462606013</v>
      </c>
      <c r="AG7" s="231">
        <v>0.015420200462606013</v>
      </c>
      <c r="AH7" s="231">
        <v>0.015420200462606013</v>
      </c>
      <c r="AI7" s="231">
        <v>0</v>
      </c>
      <c r="AJ7" s="231">
        <v>0.030840400925212026</v>
      </c>
      <c r="AK7" s="231">
        <v>0.06168080185042405</v>
      </c>
    </row>
    <row r="8" spans="2:37" ht="16.5" customHeight="1">
      <c r="B8" s="298"/>
      <c r="C8" s="362" t="s">
        <v>262</v>
      </c>
      <c r="D8" s="366"/>
      <c r="E8" s="231">
        <v>100</v>
      </c>
      <c r="F8" s="231">
        <v>0</v>
      </c>
      <c r="G8" s="231">
        <v>0.025497195308516064</v>
      </c>
      <c r="H8" s="231">
        <v>0.2039775624681285</v>
      </c>
      <c r="I8" s="231">
        <v>1.198368179500255</v>
      </c>
      <c r="J8" s="231">
        <v>2.371239163691994</v>
      </c>
      <c r="K8" s="231">
        <v>4.2580316165221825</v>
      </c>
      <c r="L8" s="231">
        <v>6.3742988271290155</v>
      </c>
      <c r="M8" s="231">
        <v>7.5726670066292705</v>
      </c>
      <c r="N8" s="231">
        <v>9.71443141254462</v>
      </c>
      <c r="O8" s="231">
        <v>11.805201427842938</v>
      </c>
      <c r="P8" s="231">
        <v>12.162162162162163</v>
      </c>
      <c r="Q8" s="231">
        <v>12.11116777154513</v>
      </c>
      <c r="R8" s="231">
        <v>10.22437531871494</v>
      </c>
      <c r="S8" s="231">
        <v>7.853136155022948</v>
      </c>
      <c r="T8" s="231">
        <v>4.9209586945436</v>
      </c>
      <c r="U8" s="231">
        <v>3.493115757266701</v>
      </c>
      <c r="V8" s="231">
        <v>2.2692503824579298</v>
      </c>
      <c r="W8" s="231">
        <v>1.249362570117287</v>
      </c>
      <c r="X8" s="231">
        <v>0.9178990311065782</v>
      </c>
      <c r="Y8" s="231">
        <v>0.35696073431922487</v>
      </c>
      <c r="Z8" s="231">
        <v>0.25497195308516063</v>
      </c>
      <c r="AA8" s="231">
        <v>0.1529831718510964</v>
      </c>
      <c r="AB8" s="231">
        <v>0.1529831718510964</v>
      </c>
      <c r="AC8" s="231">
        <v>0.10198878123406425</v>
      </c>
      <c r="AD8" s="231">
        <v>0</v>
      </c>
      <c r="AE8" s="231">
        <v>0.05099439061703213</v>
      </c>
      <c r="AF8" s="231">
        <v>0.025497195308516064</v>
      </c>
      <c r="AG8" s="231">
        <v>0.025497195308516064</v>
      </c>
      <c r="AH8" s="231">
        <v>0</v>
      </c>
      <c r="AI8" s="231">
        <v>0</v>
      </c>
      <c r="AJ8" s="231">
        <v>0.05099439061703213</v>
      </c>
      <c r="AK8" s="231">
        <v>0.10198878123406425</v>
      </c>
    </row>
    <row r="9" spans="2:37" ht="16.5" customHeight="1">
      <c r="B9" s="298"/>
      <c r="C9" s="298"/>
      <c r="D9" s="49" t="s">
        <v>277</v>
      </c>
      <c r="E9" s="231">
        <v>100</v>
      </c>
      <c r="F9" s="231">
        <v>0</v>
      </c>
      <c r="G9" s="231">
        <v>0</v>
      </c>
      <c r="H9" s="231">
        <v>0.43478260869565216</v>
      </c>
      <c r="I9" s="231">
        <v>0</v>
      </c>
      <c r="J9" s="231">
        <v>0.8695652173913043</v>
      </c>
      <c r="K9" s="231">
        <v>0.8695652173913043</v>
      </c>
      <c r="L9" s="231">
        <v>2.608695652173913</v>
      </c>
      <c r="M9" s="231">
        <v>1.3043478260869565</v>
      </c>
      <c r="N9" s="231">
        <v>3.0434782608695654</v>
      </c>
      <c r="O9" s="231">
        <v>6.956521739130435</v>
      </c>
      <c r="P9" s="231">
        <v>5.217391304347826</v>
      </c>
      <c r="Q9" s="231">
        <v>10.869565217391305</v>
      </c>
      <c r="R9" s="231">
        <v>10.434782608695652</v>
      </c>
      <c r="S9" s="231">
        <v>9.130434782608695</v>
      </c>
      <c r="T9" s="231">
        <v>12.608695652173912</v>
      </c>
      <c r="U9" s="231">
        <v>7.82608695652174</v>
      </c>
      <c r="V9" s="231">
        <v>10.869565217391305</v>
      </c>
      <c r="W9" s="231">
        <v>5.217391304347826</v>
      </c>
      <c r="X9" s="231">
        <v>4.782608695652174</v>
      </c>
      <c r="Y9" s="231">
        <v>3.0434782608695654</v>
      </c>
      <c r="Z9" s="231">
        <v>0.8695652173913043</v>
      </c>
      <c r="AA9" s="231">
        <v>0.43478260869565216</v>
      </c>
      <c r="AB9" s="231">
        <v>0.8695652173913043</v>
      </c>
      <c r="AC9" s="231">
        <v>0</v>
      </c>
      <c r="AD9" s="231">
        <v>0</v>
      </c>
      <c r="AE9" s="231">
        <v>0.43478260869565216</v>
      </c>
      <c r="AF9" s="231">
        <v>0</v>
      </c>
      <c r="AG9" s="231">
        <v>0</v>
      </c>
      <c r="AH9" s="231">
        <v>0</v>
      </c>
      <c r="AI9" s="231">
        <v>0</v>
      </c>
      <c r="AJ9" s="231">
        <v>0.43478260869565216</v>
      </c>
      <c r="AK9" s="231">
        <v>0.8695652173913043</v>
      </c>
    </row>
    <row r="10" spans="1:37" ht="16.5" customHeight="1">
      <c r="A10" s="17"/>
      <c r="B10" s="298"/>
      <c r="C10" s="298"/>
      <c r="D10" s="49" t="s">
        <v>278</v>
      </c>
      <c r="E10" s="231">
        <v>100</v>
      </c>
      <c r="F10" s="231">
        <v>0</v>
      </c>
      <c r="G10" s="231">
        <v>0.12062726176115801</v>
      </c>
      <c r="H10" s="231">
        <v>0</v>
      </c>
      <c r="I10" s="231">
        <v>0.7237635705669482</v>
      </c>
      <c r="J10" s="231">
        <v>1.0856453558504222</v>
      </c>
      <c r="K10" s="231">
        <v>2.6537997587454765</v>
      </c>
      <c r="L10" s="231">
        <v>2.7744270205066344</v>
      </c>
      <c r="M10" s="231">
        <v>5.669481302774427</v>
      </c>
      <c r="N10" s="231">
        <v>6.15199034981906</v>
      </c>
      <c r="O10" s="231">
        <v>9.288299155609167</v>
      </c>
      <c r="P10" s="231">
        <v>10.253317249698432</v>
      </c>
      <c r="Q10" s="231">
        <v>12.18335343787696</v>
      </c>
      <c r="R10" s="231">
        <v>13.99276236429433</v>
      </c>
      <c r="S10" s="231">
        <v>11.459589867310012</v>
      </c>
      <c r="T10" s="231">
        <v>7.961399276236429</v>
      </c>
      <c r="U10" s="231">
        <v>6.393244873341375</v>
      </c>
      <c r="V10" s="231">
        <v>3.739445114595899</v>
      </c>
      <c r="W10" s="231">
        <v>2.2919179734620023</v>
      </c>
      <c r="X10" s="231">
        <v>1.6887816646562124</v>
      </c>
      <c r="Y10" s="231">
        <v>0.12062726176115801</v>
      </c>
      <c r="Z10" s="231">
        <v>0.3618817852834741</v>
      </c>
      <c r="AA10" s="231">
        <v>0.24125452352231602</v>
      </c>
      <c r="AB10" s="231">
        <v>0.24125452352231602</v>
      </c>
      <c r="AC10" s="231">
        <v>0.3618817852834741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0.12062726176115801</v>
      </c>
      <c r="AK10" s="231">
        <v>0.12062726176115801</v>
      </c>
    </row>
    <row r="11" spans="2:37" ht="16.5" customHeight="1">
      <c r="B11" s="298"/>
      <c r="C11" s="298"/>
      <c r="D11" s="49" t="s">
        <v>279</v>
      </c>
      <c r="E11" s="231">
        <v>100</v>
      </c>
      <c r="F11" s="231">
        <v>0</v>
      </c>
      <c r="G11" s="231">
        <v>0</v>
      </c>
      <c r="H11" s="231">
        <v>0</v>
      </c>
      <c r="I11" s="231">
        <v>1.0767160161507403</v>
      </c>
      <c r="J11" s="231">
        <v>2.6917900403768504</v>
      </c>
      <c r="K11" s="231">
        <v>3.768506056527591</v>
      </c>
      <c r="L11" s="231">
        <v>6.460296096904441</v>
      </c>
      <c r="M11" s="231">
        <v>6.3257065948856</v>
      </c>
      <c r="N11" s="231">
        <v>8.882907133243608</v>
      </c>
      <c r="O11" s="231">
        <v>11.978465679676985</v>
      </c>
      <c r="P11" s="231">
        <v>12.920592193808883</v>
      </c>
      <c r="Q11" s="231">
        <v>10.497981157469717</v>
      </c>
      <c r="R11" s="231">
        <v>12.113055181695827</v>
      </c>
      <c r="S11" s="231">
        <v>9.959623149394348</v>
      </c>
      <c r="T11" s="231">
        <v>4.8452220726783315</v>
      </c>
      <c r="U11" s="231">
        <v>4.037685060565275</v>
      </c>
      <c r="V11" s="231">
        <v>1.6150740242261103</v>
      </c>
      <c r="W11" s="231">
        <v>0.8075370121130552</v>
      </c>
      <c r="X11" s="231">
        <v>0.6729475100942126</v>
      </c>
      <c r="Y11" s="231">
        <v>0.2691790040376851</v>
      </c>
      <c r="Z11" s="231">
        <v>0.5383580080753702</v>
      </c>
      <c r="AA11" s="231">
        <v>0.13458950201884254</v>
      </c>
      <c r="AB11" s="231">
        <v>0.13458950201884254</v>
      </c>
      <c r="AC11" s="231">
        <v>0</v>
      </c>
      <c r="AD11" s="231">
        <v>0</v>
      </c>
      <c r="AE11" s="231">
        <v>0</v>
      </c>
      <c r="AF11" s="231">
        <v>0.13458950201884254</v>
      </c>
      <c r="AG11" s="231">
        <v>0.13458950201884254</v>
      </c>
      <c r="AH11" s="231">
        <v>0</v>
      </c>
      <c r="AI11" s="231">
        <v>0</v>
      </c>
      <c r="AJ11" s="231">
        <v>0</v>
      </c>
      <c r="AK11" s="231">
        <v>0</v>
      </c>
    </row>
    <row r="12" spans="2:37" ht="16.5" customHeight="1">
      <c r="B12" s="298"/>
      <c r="C12" s="298"/>
      <c r="D12" s="49" t="s">
        <v>280</v>
      </c>
      <c r="E12" s="231">
        <v>100</v>
      </c>
      <c r="F12" s="231">
        <v>0</v>
      </c>
      <c r="G12" s="231">
        <v>0</v>
      </c>
      <c r="H12" s="231">
        <v>0.2724795640326975</v>
      </c>
      <c r="I12" s="231">
        <v>1.9073569482288828</v>
      </c>
      <c r="J12" s="231">
        <v>2.7247956403269753</v>
      </c>
      <c r="K12" s="231">
        <v>5.040871934604905</v>
      </c>
      <c r="L12" s="231">
        <v>6.67574931880109</v>
      </c>
      <c r="M12" s="231">
        <v>8.038147138964577</v>
      </c>
      <c r="N12" s="231">
        <v>9.400544959128066</v>
      </c>
      <c r="O12" s="231">
        <v>12.125340599455042</v>
      </c>
      <c r="P12" s="231">
        <v>14.168937329700274</v>
      </c>
      <c r="Q12" s="231">
        <v>15.39509536784741</v>
      </c>
      <c r="R12" s="231">
        <v>8.174386920980927</v>
      </c>
      <c r="S12" s="231">
        <v>7.3569482288828345</v>
      </c>
      <c r="T12" s="231">
        <v>3.8147138964577656</v>
      </c>
      <c r="U12" s="231">
        <v>1.9073569482288828</v>
      </c>
      <c r="V12" s="231">
        <v>1.6348773841961852</v>
      </c>
      <c r="W12" s="231">
        <v>0.4087193460490463</v>
      </c>
      <c r="X12" s="231">
        <v>0.4087193460490463</v>
      </c>
      <c r="Y12" s="231">
        <v>0.4087193460490463</v>
      </c>
      <c r="Z12" s="231">
        <v>0</v>
      </c>
      <c r="AA12" s="231">
        <v>0.13623978201634876</v>
      </c>
      <c r="AB12" s="231">
        <v>0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  <c r="AH12" s="231">
        <v>0</v>
      </c>
      <c r="AI12" s="231">
        <v>0</v>
      </c>
      <c r="AJ12" s="231">
        <v>0</v>
      </c>
      <c r="AK12" s="231">
        <v>0</v>
      </c>
    </row>
    <row r="13" spans="1:37" ht="16.5" customHeight="1">
      <c r="A13" s="17"/>
      <c r="B13" s="298"/>
      <c r="C13" s="298"/>
      <c r="D13" s="49" t="s">
        <v>281</v>
      </c>
      <c r="E13" s="231">
        <v>100</v>
      </c>
      <c r="F13" s="231">
        <v>0</v>
      </c>
      <c r="G13" s="231">
        <v>0</v>
      </c>
      <c r="H13" s="231">
        <v>0.3184713375796179</v>
      </c>
      <c r="I13" s="231">
        <v>0.7961783439490446</v>
      </c>
      <c r="J13" s="231">
        <v>2.7070063694267517</v>
      </c>
      <c r="K13" s="231">
        <v>4.936305732484077</v>
      </c>
      <c r="L13" s="231">
        <v>7.32484076433121</v>
      </c>
      <c r="M13" s="231">
        <v>9.713375796178344</v>
      </c>
      <c r="N13" s="231">
        <v>12.738853503184714</v>
      </c>
      <c r="O13" s="231">
        <v>12.579617834394904</v>
      </c>
      <c r="P13" s="231">
        <v>12.579617834394904</v>
      </c>
      <c r="Q13" s="231">
        <v>12.261146496815286</v>
      </c>
      <c r="R13" s="231">
        <v>8.9171974522293</v>
      </c>
      <c r="S13" s="231">
        <v>6.050955414012739</v>
      </c>
      <c r="T13" s="231">
        <v>2.8662420382165608</v>
      </c>
      <c r="U13" s="231">
        <v>2.388535031847134</v>
      </c>
      <c r="V13" s="231">
        <v>1.2738853503184715</v>
      </c>
      <c r="W13" s="231">
        <v>1.2738853503184715</v>
      </c>
      <c r="X13" s="231">
        <v>0.15923566878980894</v>
      </c>
      <c r="Y13" s="231">
        <v>0.15923566878980894</v>
      </c>
      <c r="Z13" s="231">
        <v>0.15923566878980894</v>
      </c>
      <c r="AA13" s="231">
        <v>0.15923566878980894</v>
      </c>
      <c r="AB13" s="231">
        <v>0.15923566878980894</v>
      </c>
      <c r="AC13" s="231">
        <v>0.15923566878980894</v>
      </c>
      <c r="AD13" s="231">
        <v>0</v>
      </c>
      <c r="AE13" s="231">
        <v>0.15923566878980894</v>
      </c>
      <c r="AF13" s="231">
        <v>0</v>
      </c>
      <c r="AG13" s="231">
        <v>0</v>
      </c>
      <c r="AH13" s="231">
        <v>0</v>
      </c>
      <c r="AI13" s="231">
        <v>0</v>
      </c>
      <c r="AJ13" s="231">
        <v>0</v>
      </c>
      <c r="AK13" s="231">
        <v>0.15923566878980894</v>
      </c>
    </row>
    <row r="14" spans="2:37" ht="16.5" customHeight="1">
      <c r="B14" s="298"/>
      <c r="C14" s="298"/>
      <c r="D14" s="49" t="s">
        <v>282</v>
      </c>
      <c r="E14" s="231">
        <v>100</v>
      </c>
      <c r="F14" s="231">
        <v>0</v>
      </c>
      <c r="G14" s="231">
        <v>0</v>
      </c>
      <c r="H14" s="231">
        <v>0.4273504273504274</v>
      </c>
      <c r="I14" s="231">
        <v>1.4957264957264957</v>
      </c>
      <c r="J14" s="231">
        <v>2.7777777777777777</v>
      </c>
      <c r="K14" s="231">
        <v>5.982905982905983</v>
      </c>
      <c r="L14" s="231">
        <v>11.538461538461538</v>
      </c>
      <c r="M14" s="231">
        <v>9.82905982905983</v>
      </c>
      <c r="N14" s="231">
        <v>14.102564102564102</v>
      </c>
      <c r="O14" s="231">
        <v>16.45299145299145</v>
      </c>
      <c r="P14" s="231">
        <v>13.461538461538462</v>
      </c>
      <c r="Q14" s="231">
        <v>10.683760683760683</v>
      </c>
      <c r="R14" s="231">
        <v>7.478632478632479</v>
      </c>
      <c r="S14" s="231">
        <v>2.3504273504273505</v>
      </c>
      <c r="T14" s="231">
        <v>1.9230769230769231</v>
      </c>
      <c r="U14" s="231">
        <v>1.0683760683760684</v>
      </c>
      <c r="V14" s="231">
        <v>0.2136752136752137</v>
      </c>
      <c r="W14" s="231">
        <v>0</v>
      </c>
      <c r="X14" s="231">
        <v>0.2136752136752137</v>
      </c>
      <c r="Y14" s="231">
        <v>0</v>
      </c>
      <c r="Z14" s="231">
        <v>0</v>
      </c>
      <c r="AA14" s="231">
        <v>0</v>
      </c>
      <c r="AB14" s="231">
        <v>0</v>
      </c>
      <c r="AC14" s="231">
        <v>0</v>
      </c>
      <c r="AD14" s="231">
        <v>0</v>
      </c>
      <c r="AE14" s="231">
        <v>0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</row>
    <row r="15" spans="2:37" ht="16.5" customHeight="1">
      <c r="B15" s="298"/>
      <c r="C15" s="396"/>
      <c r="D15" s="49" t="s">
        <v>283</v>
      </c>
      <c r="E15" s="231">
        <v>100</v>
      </c>
      <c r="F15" s="231">
        <v>0</v>
      </c>
      <c r="G15" s="231">
        <v>0</v>
      </c>
      <c r="H15" s="231">
        <v>0.3448275862068966</v>
      </c>
      <c r="I15" s="231">
        <v>2.413793103448276</v>
      </c>
      <c r="J15" s="231">
        <v>4.137931034482759</v>
      </c>
      <c r="K15" s="231">
        <v>6.551724137931035</v>
      </c>
      <c r="L15" s="231">
        <v>8.275862068965518</v>
      </c>
      <c r="M15" s="231">
        <v>11.724137931034482</v>
      </c>
      <c r="N15" s="231">
        <v>14.482758620689657</v>
      </c>
      <c r="O15" s="231">
        <v>12.413793103448276</v>
      </c>
      <c r="P15" s="231">
        <v>13.10344827586207</v>
      </c>
      <c r="Q15" s="231">
        <v>10.689655172413794</v>
      </c>
      <c r="R15" s="231">
        <v>6.896551724137931</v>
      </c>
      <c r="S15" s="231">
        <v>5.172413793103448</v>
      </c>
      <c r="T15" s="231">
        <v>2.413793103448276</v>
      </c>
      <c r="U15" s="231">
        <v>0.6896551724137931</v>
      </c>
      <c r="V15" s="231">
        <v>0</v>
      </c>
      <c r="W15" s="231">
        <v>0.3448275862068966</v>
      </c>
      <c r="X15" s="231">
        <v>0.3448275862068966</v>
      </c>
      <c r="Y15" s="231">
        <v>0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0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</row>
    <row r="16" spans="2:37" ht="16.5" customHeight="1">
      <c r="B16" s="298"/>
      <c r="C16" s="365" t="s">
        <v>270</v>
      </c>
      <c r="D16" s="397"/>
      <c r="E16" s="231">
        <v>100</v>
      </c>
      <c r="F16" s="231">
        <v>0</v>
      </c>
      <c r="G16" s="231">
        <v>0</v>
      </c>
      <c r="H16" s="231">
        <v>0.2707581227436823</v>
      </c>
      <c r="I16" s="231">
        <v>1.263537906137184</v>
      </c>
      <c r="J16" s="231">
        <v>2.707581227436823</v>
      </c>
      <c r="K16" s="231">
        <v>5.505415162454874</v>
      </c>
      <c r="L16" s="231">
        <v>7.581227436823104</v>
      </c>
      <c r="M16" s="231">
        <v>8.303249097472925</v>
      </c>
      <c r="N16" s="231">
        <v>11.64259927797834</v>
      </c>
      <c r="O16" s="231">
        <v>13.267148014440433</v>
      </c>
      <c r="P16" s="231">
        <v>13.267148014440433</v>
      </c>
      <c r="Q16" s="231">
        <v>13.086642599277978</v>
      </c>
      <c r="R16" s="231">
        <v>9.025270758122744</v>
      </c>
      <c r="S16" s="231">
        <v>6.407942238267148</v>
      </c>
      <c r="T16" s="231">
        <v>2.9783393501805056</v>
      </c>
      <c r="U16" s="231">
        <v>2.256317689530686</v>
      </c>
      <c r="V16" s="231">
        <v>1.263537906137184</v>
      </c>
      <c r="W16" s="231">
        <v>0.5415162454873645</v>
      </c>
      <c r="X16" s="231">
        <v>0.18050541516245489</v>
      </c>
      <c r="Y16" s="231">
        <v>0.09025270758122744</v>
      </c>
      <c r="Z16" s="231">
        <v>0.09025270758122744</v>
      </c>
      <c r="AA16" s="231">
        <v>0.09025270758122744</v>
      </c>
      <c r="AB16" s="231">
        <v>0.09025270758122744</v>
      </c>
      <c r="AC16" s="231">
        <v>0.09025270758122744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1">
        <v>0</v>
      </c>
      <c r="AK16" s="231">
        <v>0</v>
      </c>
    </row>
    <row r="17" spans="2:37" ht="16.5" customHeight="1">
      <c r="B17" s="298"/>
      <c r="C17" s="298"/>
      <c r="D17" s="49" t="s">
        <v>277</v>
      </c>
      <c r="E17" s="231">
        <v>100</v>
      </c>
      <c r="F17" s="231">
        <v>0</v>
      </c>
      <c r="G17" s="231">
        <v>0</v>
      </c>
      <c r="H17" s="231">
        <v>1.1049723756906076</v>
      </c>
      <c r="I17" s="231">
        <v>1.1049723756906076</v>
      </c>
      <c r="J17" s="231">
        <v>5.524861878453039</v>
      </c>
      <c r="K17" s="231">
        <v>2.209944751381215</v>
      </c>
      <c r="L17" s="231">
        <v>4.972375690607735</v>
      </c>
      <c r="M17" s="231">
        <v>9.392265193370166</v>
      </c>
      <c r="N17" s="231">
        <v>11.602209944751381</v>
      </c>
      <c r="O17" s="231">
        <v>8.83977900552486</v>
      </c>
      <c r="P17" s="231">
        <v>13.812154696132598</v>
      </c>
      <c r="Q17" s="231">
        <v>12.154696132596685</v>
      </c>
      <c r="R17" s="231">
        <v>12.154696132596685</v>
      </c>
      <c r="S17" s="231">
        <v>7.734806629834254</v>
      </c>
      <c r="T17" s="231">
        <v>2.7624309392265194</v>
      </c>
      <c r="U17" s="231">
        <v>2.209944751381215</v>
      </c>
      <c r="V17" s="231">
        <v>2.7624309392265194</v>
      </c>
      <c r="W17" s="231">
        <v>0.5524861878453038</v>
      </c>
      <c r="X17" s="231">
        <v>0.5524861878453038</v>
      </c>
      <c r="Y17" s="231">
        <v>0</v>
      </c>
      <c r="Z17" s="231">
        <v>0</v>
      </c>
      <c r="AA17" s="231">
        <v>0</v>
      </c>
      <c r="AB17" s="231">
        <v>0.5524861878453038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1">
        <v>0</v>
      </c>
      <c r="AK17" s="231">
        <v>0</v>
      </c>
    </row>
    <row r="18" spans="2:37" ht="16.5" customHeight="1">
      <c r="B18" s="298"/>
      <c r="C18" s="298"/>
      <c r="D18" s="49" t="s">
        <v>278</v>
      </c>
      <c r="E18" s="231">
        <v>100</v>
      </c>
      <c r="F18" s="231">
        <v>0</v>
      </c>
      <c r="G18" s="231">
        <v>0</v>
      </c>
      <c r="H18" s="231">
        <v>0</v>
      </c>
      <c r="I18" s="231">
        <v>1.7241379310344827</v>
      </c>
      <c r="J18" s="231">
        <v>1.3793103448275863</v>
      </c>
      <c r="K18" s="231">
        <v>6.551724137931035</v>
      </c>
      <c r="L18" s="231">
        <v>7.586206896551724</v>
      </c>
      <c r="M18" s="231">
        <v>8.620689655172415</v>
      </c>
      <c r="N18" s="231">
        <v>11.379310344827587</v>
      </c>
      <c r="O18" s="231">
        <v>12.068965517241379</v>
      </c>
      <c r="P18" s="231">
        <v>14.827586206896552</v>
      </c>
      <c r="Q18" s="231">
        <v>11.379310344827587</v>
      </c>
      <c r="R18" s="231">
        <v>8.96551724137931</v>
      </c>
      <c r="S18" s="231">
        <v>6.551724137931035</v>
      </c>
      <c r="T18" s="231">
        <v>5.172413793103448</v>
      </c>
      <c r="U18" s="231">
        <v>1.3793103448275863</v>
      </c>
      <c r="V18" s="231">
        <v>1.0344827586206897</v>
      </c>
      <c r="W18" s="231">
        <v>0.6896551724137931</v>
      </c>
      <c r="X18" s="231">
        <v>0</v>
      </c>
      <c r="Y18" s="231">
        <v>0.3448275862068966</v>
      </c>
      <c r="Z18" s="231">
        <v>0.3448275862068966</v>
      </c>
      <c r="AA18" s="231">
        <v>0</v>
      </c>
      <c r="AB18" s="231">
        <v>0</v>
      </c>
      <c r="AC18" s="231">
        <v>0</v>
      </c>
      <c r="AD18" s="231">
        <v>0</v>
      </c>
      <c r="AE18" s="231">
        <v>0</v>
      </c>
      <c r="AF18" s="231">
        <v>0</v>
      </c>
      <c r="AG18" s="231">
        <v>0</v>
      </c>
      <c r="AH18" s="231">
        <v>0</v>
      </c>
      <c r="AI18" s="231">
        <v>0</v>
      </c>
      <c r="AJ18" s="231">
        <v>0</v>
      </c>
      <c r="AK18" s="231">
        <v>0</v>
      </c>
    </row>
    <row r="19" spans="2:37" ht="16.5" customHeight="1">
      <c r="B19" s="298"/>
      <c r="C19" s="298"/>
      <c r="D19" s="49" t="s">
        <v>279</v>
      </c>
      <c r="E19" s="231">
        <v>100</v>
      </c>
      <c r="F19" s="231">
        <v>0</v>
      </c>
      <c r="G19" s="231">
        <v>0</v>
      </c>
      <c r="H19" s="231">
        <v>0</v>
      </c>
      <c r="I19" s="231">
        <v>1.7699115044247788</v>
      </c>
      <c r="J19" s="231">
        <v>2.2123893805309733</v>
      </c>
      <c r="K19" s="231">
        <v>6.637168141592921</v>
      </c>
      <c r="L19" s="231">
        <v>7.964601769911504</v>
      </c>
      <c r="M19" s="231">
        <v>10.619469026548673</v>
      </c>
      <c r="N19" s="231">
        <v>12.389380530973451</v>
      </c>
      <c r="O19" s="231">
        <v>11.946902654867257</v>
      </c>
      <c r="P19" s="231">
        <v>11.504424778761061</v>
      </c>
      <c r="Q19" s="231">
        <v>11.946902654867257</v>
      </c>
      <c r="R19" s="231">
        <v>8.4070796460177</v>
      </c>
      <c r="S19" s="231">
        <v>7.079646017699115</v>
      </c>
      <c r="T19" s="231">
        <v>2.2123893805309733</v>
      </c>
      <c r="U19" s="231">
        <v>2.2123893805309733</v>
      </c>
      <c r="V19" s="231">
        <v>1.7699115044247788</v>
      </c>
      <c r="W19" s="231">
        <v>0.8849557522123894</v>
      </c>
      <c r="X19" s="231">
        <v>0.4424778761061947</v>
      </c>
      <c r="Y19" s="231">
        <v>0</v>
      </c>
      <c r="Z19" s="231">
        <v>0</v>
      </c>
      <c r="AA19" s="231">
        <v>0</v>
      </c>
      <c r="AB19" s="231">
        <v>0</v>
      </c>
      <c r="AC19" s="231">
        <v>0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1">
        <v>0</v>
      </c>
      <c r="AK19" s="231">
        <v>0</v>
      </c>
    </row>
    <row r="20" spans="2:37" ht="16.5" customHeight="1">
      <c r="B20" s="298"/>
      <c r="C20" s="298"/>
      <c r="D20" s="49" t="s">
        <v>280</v>
      </c>
      <c r="E20" s="231">
        <v>100</v>
      </c>
      <c r="F20" s="231">
        <v>0</v>
      </c>
      <c r="G20" s="231">
        <v>0</v>
      </c>
      <c r="H20" s="231">
        <v>0.4761904761904762</v>
      </c>
      <c r="I20" s="231">
        <v>0.9523809523809524</v>
      </c>
      <c r="J20" s="231">
        <v>2.380952380952381</v>
      </c>
      <c r="K20" s="231">
        <v>5.714285714285714</v>
      </c>
      <c r="L20" s="231">
        <v>8.571428571428571</v>
      </c>
      <c r="M20" s="231">
        <v>6.190476190476191</v>
      </c>
      <c r="N20" s="231">
        <v>10.476190476190476</v>
      </c>
      <c r="O20" s="231">
        <v>15.714285714285714</v>
      </c>
      <c r="P20" s="231">
        <v>14.285714285714285</v>
      </c>
      <c r="Q20" s="231">
        <v>16.666666666666664</v>
      </c>
      <c r="R20" s="231">
        <v>8.571428571428571</v>
      </c>
      <c r="S20" s="231">
        <v>4.761904761904762</v>
      </c>
      <c r="T20" s="231">
        <v>1.4285714285714286</v>
      </c>
      <c r="U20" s="231">
        <v>2.380952380952381</v>
      </c>
      <c r="V20" s="231">
        <v>0.9523809523809524</v>
      </c>
      <c r="W20" s="231">
        <v>0</v>
      </c>
      <c r="X20" s="231">
        <v>0</v>
      </c>
      <c r="Y20" s="231">
        <v>0</v>
      </c>
      <c r="Z20" s="231">
        <v>0</v>
      </c>
      <c r="AA20" s="231">
        <v>0.4761904761904762</v>
      </c>
      <c r="AB20" s="231">
        <v>0</v>
      </c>
      <c r="AC20" s="231">
        <v>0</v>
      </c>
      <c r="AD20" s="231">
        <v>0</v>
      </c>
      <c r="AE20" s="231">
        <v>0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</row>
    <row r="21" spans="2:37" ht="16.5" customHeight="1">
      <c r="B21" s="298"/>
      <c r="C21" s="396"/>
      <c r="D21" s="49" t="s">
        <v>281</v>
      </c>
      <c r="E21" s="231">
        <v>100</v>
      </c>
      <c r="F21" s="231">
        <v>0</v>
      </c>
      <c r="G21" s="231">
        <v>0</v>
      </c>
      <c r="H21" s="231">
        <v>0</v>
      </c>
      <c r="I21" s="231">
        <v>0.4975124378109453</v>
      </c>
      <c r="J21" s="231">
        <v>2.9850746268656714</v>
      </c>
      <c r="K21" s="231">
        <v>5.472636815920398</v>
      </c>
      <c r="L21" s="231">
        <v>8.45771144278607</v>
      </c>
      <c r="M21" s="231">
        <v>6.467661691542288</v>
      </c>
      <c r="N21" s="231">
        <v>12.437810945273633</v>
      </c>
      <c r="O21" s="231">
        <v>17.91044776119403</v>
      </c>
      <c r="P21" s="231">
        <v>11.442786069651742</v>
      </c>
      <c r="Q21" s="231">
        <v>13.930348258706468</v>
      </c>
      <c r="R21" s="231">
        <v>7.462686567164178</v>
      </c>
      <c r="S21" s="231">
        <v>5.970149253731343</v>
      </c>
      <c r="T21" s="231">
        <v>2.4875621890547266</v>
      </c>
      <c r="U21" s="231">
        <v>3.482587064676617</v>
      </c>
      <c r="V21" s="231">
        <v>0</v>
      </c>
      <c r="W21" s="231">
        <v>0.4975124378109453</v>
      </c>
      <c r="X21" s="231">
        <v>0</v>
      </c>
      <c r="Y21" s="231">
        <v>0</v>
      </c>
      <c r="Z21" s="231">
        <v>0</v>
      </c>
      <c r="AA21" s="231">
        <v>0</v>
      </c>
      <c r="AB21" s="231">
        <v>0</v>
      </c>
      <c r="AC21" s="231">
        <v>0.4975124378109453</v>
      </c>
      <c r="AD21" s="231">
        <v>0</v>
      </c>
      <c r="AE21" s="231">
        <v>0</v>
      </c>
      <c r="AF21" s="231">
        <v>0</v>
      </c>
      <c r="AG21" s="231">
        <v>0</v>
      </c>
      <c r="AH21" s="231">
        <v>0</v>
      </c>
      <c r="AI21" s="231">
        <v>0</v>
      </c>
      <c r="AJ21" s="231">
        <v>0</v>
      </c>
      <c r="AK21" s="231">
        <v>0</v>
      </c>
    </row>
    <row r="22" spans="2:37" ht="16.5" customHeight="1">
      <c r="B22" s="298"/>
      <c r="C22" s="365" t="s">
        <v>271</v>
      </c>
      <c r="D22" s="397"/>
      <c r="E22" s="231">
        <v>100</v>
      </c>
      <c r="F22" s="231">
        <v>0</v>
      </c>
      <c r="G22" s="231">
        <v>0.06872852233676977</v>
      </c>
      <c r="H22" s="231">
        <v>0.2061855670103093</v>
      </c>
      <c r="I22" s="231">
        <v>1.3745704467353952</v>
      </c>
      <c r="J22" s="231">
        <v>2.611683848797251</v>
      </c>
      <c r="K22" s="231">
        <v>5.910652920962199</v>
      </c>
      <c r="L22" s="231">
        <v>7.079037800687285</v>
      </c>
      <c r="M22" s="231">
        <v>10.034364261168385</v>
      </c>
      <c r="N22" s="231">
        <v>16.83848797250859</v>
      </c>
      <c r="O22" s="231">
        <v>12.714776632302405</v>
      </c>
      <c r="P22" s="231">
        <v>14.57044673539519</v>
      </c>
      <c r="Q22" s="231">
        <v>12.714776632302405</v>
      </c>
      <c r="R22" s="231">
        <v>7.491408934707904</v>
      </c>
      <c r="S22" s="231">
        <v>4.261168384879725</v>
      </c>
      <c r="T22" s="231">
        <v>2.336769759450172</v>
      </c>
      <c r="U22" s="231">
        <v>0.8247422680412372</v>
      </c>
      <c r="V22" s="231">
        <v>0.48109965635738833</v>
      </c>
      <c r="W22" s="231">
        <v>0.2061855670103093</v>
      </c>
      <c r="X22" s="231">
        <v>0.13745704467353953</v>
      </c>
      <c r="Y22" s="231">
        <v>0</v>
      </c>
      <c r="Z22" s="231">
        <v>0</v>
      </c>
      <c r="AA22" s="231">
        <v>0.06872852233676977</v>
      </c>
      <c r="AB22" s="231">
        <v>0</v>
      </c>
      <c r="AC22" s="231">
        <v>0</v>
      </c>
      <c r="AD22" s="231">
        <v>0</v>
      </c>
      <c r="AE22" s="231">
        <v>0</v>
      </c>
      <c r="AF22" s="231">
        <v>0</v>
      </c>
      <c r="AG22" s="231">
        <v>0</v>
      </c>
      <c r="AH22" s="231">
        <v>0.06872852233676977</v>
      </c>
      <c r="AI22" s="231">
        <v>0</v>
      </c>
      <c r="AJ22" s="231">
        <v>0</v>
      </c>
      <c r="AK22" s="231">
        <v>0</v>
      </c>
    </row>
    <row r="23" spans="2:37" ht="16.5" customHeight="1">
      <c r="B23" s="298"/>
      <c r="C23" s="298"/>
      <c r="D23" s="49" t="s">
        <v>277</v>
      </c>
      <c r="E23" s="231">
        <v>100</v>
      </c>
      <c r="F23" s="231">
        <v>0</v>
      </c>
      <c r="G23" s="231">
        <v>0</v>
      </c>
      <c r="H23" s="231">
        <v>0.36496350364963503</v>
      </c>
      <c r="I23" s="231">
        <v>1.094890510948905</v>
      </c>
      <c r="J23" s="231">
        <v>2.18978102189781</v>
      </c>
      <c r="K23" s="231">
        <v>3.64963503649635</v>
      </c>
      <c r="L23" s="231">
        <v>7.664233576642336</v>
      </c>
      <c r="M23" s="231">
        <v>8.02919708029197</v>
      </c>
      <c r="N23" s="231">
        <v>15.328467153284672</v>
      </c>
      <c r="O23" s="231">
        <v>11.678832116788321</v>
      </c>
      <c r="P23" s="231">
        <v>14.963503649635038</v>
      </c>
      <c r="Q23" s="231">
        <v>13.86861313868613</v>
      </c>
      <c r="R23" s="231">
        <v>5.839416058394161</v>
      </c>
      <c r="S23" s="231">
        <v>8.394160583941606</v>
      </c>
      <c r="T23" s="231">
        <v>3.2846715328467155</v>
      </c>
      <c r="U23" s="231">
        <v>1.094890510948905</v>
      </c>
      <c r="V23" s="231">
        <v>1.094890510948905</v>
      </c>
      <c r="W23" s="231">
        <v>0.7299270072992701</v>
      </c>
      <c r="X23" s="231">
        <v>0.7299270072992701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</row>
    <row r="24" spans="2:37" ht="16.5" customHeight="1">
      <c r="B24" s="298"/>
      <c r="C24" s="298"/>
      <c r="D24" s="49" t="s">
        <v>278</v>
      </c>
      <c r="E24" s="231">
        <v>100</v>
      </c>
      <c r="F24" s="231">
        <v>0</v>
      </c>
      <c r="G24" s="231">
        <v>0</v>
      </c>
      <c r="H24" s="231">
        <v>0.24213075060532688</v>
      </c>
      <c r="I24" s="231">
        <v>1.4527845036319613</v>
      </c>
      <c r="J24" s="231">
        <v>2.1791767554479415</v>
      </c>
      <c r="K24" s="231">
        <v>7.021791767554479</v>
      </c>
      <c r="L24" s="231">
        <v>7.263922518159806</v>
      </c>
      <c r="M24" s="231">
        <v>9.200968523002421</v>
      </c>
      <c r="N24" s="231">
        <v>15.012106537530268</v>
      </c>
      <c r="O24" s="231">
        <v>12.34866828087167</v>
      </c>
      <c r="P24" s="231">
        <v>17.191283292978206</v>
      </c>
      <c r="Q24" s="231">
        <v>12.832929782082324</v>
      </c>
      <c r="R24" s="231">
        <v>7.021791767554479</v>
      </c>
      <c r="S24" s="231">
        <v>4.842615012106537</v>
      </c>
      <c r="T24" s="231">
        <v>2.9055690072639226</v>
      </c>
      <c r="U24" s="231">
        <v>0.24213075060532688</v>
      </c>
      <c r="V24" s="231">
        <v>0.24213075060532688</v>
      </c>
      <c r="W24" s="231">
        <v>0</v>
      </c>
      <c r="X24" s="231">
        <v>0</v>
      </c>
      <c r="Y24" s="231">
        <v>0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</row>
    <row r="25" spans="2:37" ht="16.5" customHeight="1">
      <c r="B25" s="298"/>
      <c r="C25" s="298"/>
      <c r="D25" s="49" t="s">
        <v>279</v>
      </c>
      <c r="E25" s="231">
        <v>100</v>
      </c>
      <c r="F25" s="231">
        <v>0</v>
      </c>
      <c r="G25" s="231">
        <v>0.3546099290780142</v>
      </c>
      <c r="H25" s="231">
        <v>0</v>
      </c>
      <c r="I25" s="231">
        <v>0.7092198581560284</v>
      </c>
      <c r="J25" s="231">
        <v>3.900709219858156</v>
      </c>
      <c r="K25" s="231">
        <v>7.801418439716312</v>
      </c>
      <c r="L25" s="231">
        <v>6.382978723404255</v>
      </c>
      <c r="M25" s="231">
        <v>10.28368794326241</v>
      </c>
      <c r="N25" s="231">
        <v>13.120567375886525</v>
      </c>
      <c r="O25" s="231">
        <v>12.76595744680851</v>
      </c>
      <c r="P25" s="231">
        <v>13.120567375886525</v>
      </c>
      <c r="Q25" s="231">
        <v>12.411347517730496</v>
      </c>
      <c r="R25" s="231">
        <v>10.99290780141844</v>
      </c>
      <c r="S25" s="231">
        <v>3.900709219858156</v>
      </c>
      <c r="T25" s="231">
        <v>2.127659574468085</v>
      </c>
      <c r="U25" s="231">
        <v>1.4184397163120568</v>
      </c>
      <c r="V25" s="231">
        <v>0.3546099290780142</v>
      </c>
      <c r="W25" s="231">
        <v>0</v>
      </c>
      <c r="X25" s="231">
        <v>0</v>
      </c>
      <c r="Y25" s="231">
        <v>0</v>
      </c>
      <c r="Z25" s="231">
        <v>0</v>
      </c>
      <c r="AA25" s="231">
        <v>0.3546099290780142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</row>
    <row r="26" spans="2:37" ht="16.5" customHeight="1">
      <c r="B26" s="298"/>
      <c r="C26" s="298"/>
      <c r="D26" s="49" t="s">
        <v>280</v>
      </c>
      <c r="E26" s="231">
        <v>100</v>
      </c>
      <c r="F26" s="231">
        <v>0</v>
      </c>
      <c r="G26" s="231">
        <v>0</v>
      </c>
      <c r="H26" s="231">
        <v>0</v>
      </c>
      <c r="I26" s="231">
        <v>2.0618556701030926</v>
      </c>
      <c r="J26" s="231">
        <v>3.0927835051546393</v>
      </c>
      <c r="K26" s="231">
        <v>5.154639175257731</v>
      </c>
      <c r="L26" s="231">
        <v>7.474226804123711</v>
      </c>
      <c r="M26" s="231">
        <v>11.597938144329897</v>
      </c>
      <c r="N26" s="231">
        <v>20.618556701030926</v>
      </c>
      <c r="O26" s="231">
        <v>14.690721649484537</v>
      </c>
      <c r="P26" s="231">
        <v>12.886597938144329</v>
      </c>
      <c r="Q26" s="231">
        <v>11.855670103092782</v>
      </c>
      <c r="R26" s="231">
        <v>6.443298969072164</v>
      </c>
      <c r="S26" s="231">
        <v>1.5463917525773196</v>
      </c>
      <c r="T26" s="231">
        <v>1.0309278350515463</v>
      </c>
      <c r="U26" s="231">
        <v>1.0309278350515463</v>
      </c>
      <c r="V26" s="231">
        <v>0.25773195876288657</v>
      </c>
      <c r="W26" s="231">
        <v>0.25773195876288657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</row>
    <row r="27" spans="2:37" ht="16.5" customHeight="1">
      <c r="B27" s="396"/>
      <c r="C27" s="396"/>
      <c r="D27" s="49" t="s">
        <v>281</v>
      </c>
      <c r="E27" s="231">
        <v>100</v>
      </c>
      <c r="F27" s="231">
        <v>0</v>
      </c>
      <c r="G27" s="231">
        <v>0</v>
      </c>
      <c r="H27" s="231">
        <v>1.0204081632653061</v>
      </c>
      <c r="I27" s="231">
        <v>1.0204081632653061</v>
      </c>
      <c r="J27" s="231">
        <v>0</v>
      </c>
      <c r="K27" s="231">
        <v>5.1020408163265305</v>
      </c>
      <c r="L27" s="231">
        <v>5.1020408163265305</v>
      </c>
      <c r="M27" s="231">
        <v>12.244897959183673</v>
      </c>
      <c r="N27" s="231">
        <v>24.489795918367346</v>
      </c>
      <c r="O27" s="231">
        <v>9.183673469387756</v>
      </c>
      <c r="P27" s="231">
        <v>13.26530612244898</v>
      </c>
      <c r="Q27" s="231">
        <v>13.26530612244898</v>
      </c>
      <c r="R27" s="231">
        <v>8.16326530612245</v>
      </c>
      <c r="S27" s="231">
        <v>2.0408163265306123</v>
      </c>
      <c r="T27" s="231">
        <v>3.061224489795918</v>
      </c>
      <c r="U27" s="231">
        <v>0</v>
      </c>
      <c r="V27" s="231">
        <v>1.0204081632653061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1.0204081632653061</v>
      </c>
      <c r="AI27" s="231">
        <v>0</v>
      </c>
      <c r="AJ27" s="231">
        <v>0</v>
      </c>
      <c r="AK27" s="231">
        <v>0</v>
      </c>
    </row>
    <row r="28" spans="2:37" ht="16.5" customHeight="1">
      <c r="B28" s="389" t="s">
        <v>54</v>
      </c>
      <c r="C28" s="398"/>
      <c r="D28" s="397"/>
      <c r="E28" s="238">
        <v>100</v>
      </c>
      <c r="F28" s="232">
        <v>0.02284669865204478</v>
      </c>
      <c r="G28" s="232">
        <v>0</v>
      </c>
      <c r="H28" s="232">
        <v>0.52547406899703</v>
      </c>
      <c r="I28" s="232">
        <v>1.7020790495773361</v>
      </c>
      <c r="J28" s="232">
        <v>4.546493031756911</v>
      </c>
      <c r="K28" s="232">
        <v>7.74503084304318</v>
      </c>
      <c r="L28" s="232">
        <v>10.94356865432945</v>
      </c>
      <c r="M28" s="232">
        <v>13.696595841900846</v>
      </c>
      <c r="N28" s="232">
        <v>15.672835275302718</v>
      </c>
      <c r="O28" s="232">
        <v>15.124514507653645</v>
      </c>
      <c r="P28" s="232">
        <v>12.23440712816998</v>
      </c>
      <c r="Q28" s="232">
        <v>8.384738405300434</v>
      </c>
      <c r="R28" s="232">
        <v>4.637879826365091</v>
      </c>
      <c r="S28" s="232">
        <v>2.2960932145305004</v>
      </c>
      <c r="T28" s="232">
        <v>1.2794151245145076</v>
      </c>
      <c r="U28" s="232">
        <v>0.5940141649531643</v>
      </c>
      <c r="V28" s="232">
        <v>0.23989033584647018</v>
      </c>
      <c r="W28" s="232">
        <v>0.1370801919122687</v>
      </c>
      <c r="X28" s="232">
        <v>0.1256568425862463</v>
      </c>
      <c r="Y28" s="232">
        <v>0.05711674663011195</v>
      </c>
      <c r="Z28" s="232">
        <v>0</v>
      </c>
      <c r="AA28" s="232">
        <v>0</v>
      </c>
      <c r="AB28" s="232">
        <v>0.02284669865204478</v>
      </c>
      <c r="AC28" s="232">
        <v>0.01142334932602239</v>
      </c>
      <c r="AD28" s="232">
        <v>0</v>
      </c>
      <c r="AE28" s="232">
        <v>0</v>
      </c>
      <c r="AF28" s="232">
        <v>0</v>
      </c>
      <c r="AG28" s="232">
        <v>0</v>
      </c>
      <c r="AH28" s="232">
        <v>0</v>
      </c>
      <c r="AI28" s="232">
        <v>0</v>
      </c>
      <c r="AJ28" s="232">
        <v>0</v>
      </c>
      <c r="AK28" s="232">
        <v>0</v>
      </c>
    </row>
    <row r="29" spans="2:4" ht="12">
      <c r="B29" s="183"/>
      <c r="C29" s="183"/>
      <c r="D29" s="183"/>
    </row>
  </sheetData>
  <sheetProtection/>
  <mergeCells count="13">
    <mergeCell ref="B4:D5"/>
    <mergeCell ref="B28:D28"/>
    <mergeCell ref="B3:D3"/>
    <mergeCell ref="E3:E5"/>
    <mergeCell ref="B8:B27"/>
    <mergeCell ref="C8:D8"/>
    <mergeCell ref="C9:C15"/>
    <mergeCell ref="C16:D16"/>
    <mergeCell ref="C17:C21"/>
    <mergeCell ref="C22:D22"/>
    <mergeCell ref="C23:C27"/>
    <mergeCell ref="B6:D6"/>
    <mergeCell ref="B7:D7"/>
  </mergeCells>
  <printOptions/>
  <pageMargins left="0.3937007874015748" right="0.1968503937007874" top="0.5905511811023623" bottom="0.5905511811023623" header="0.5118110236220472" footer="0.5118110236220472"/>
  <pageSetup fitToWidth="0" fitToHeight="1" horizontalDpi="600" verticalDpi="600" orientation="portrait" paperSize="9" r:id="rId2"/>
  <colBreaks count="1" manualBreakCount="1">
    <brk id="30" max="2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3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4" width="9.28125" style="0" customWidth="1"/>
    <col min="5" max="14" width="10.28125" style="0" customWidth="1"/>
  </cols>
  <sheetData>
    <row r="1" spans="2:4" ht="18.75">
      <c r="B1" s="45" t="s">
        <v>234</v>
      </c>
      <c r="D1" s="45" t="s">
        <v>146</v>
      </c>
    </row>
    <row r="2" ht="17.25">
      <c r="C2" s="5"/>
    </row>
    <row r="3" spans="2:14" s="32" customFormat="1" ht="20.25" customHeight="1">
      <c r="B3" s="265" t="s">
        <v>147</v>
      </c>
      <c r="C3" s="338"/>
      <c r="D3" s="337" t="s">
        <v>0</v>
      </c>
      <c r="E3" s="337" t="s">
        <v>78</v>
      </c>
      <c r="F3" s="337" t="s">
        <v>79</v>
      </c>
      <c r="G3" s="337" t="s">
        <v>229</v>
      </c>
      <c r="H3" s="337" t="s">
        <v>80</v>
      </c>
      <c r="I3" s="337" t="s">
        <v>81</v>
      </c>
      <c r="J3" s="337" t="s">
        <v>232</v>
      </c>
      <c r="K3" s="337" t="s">
        <v>231</v>
      </c>
      <c r="L3" s="337" t="s">
        <v>230</v>
      </c>
      <c r="M3" s="337" t="s">
        <v>54</v>
      </c>
      <c r="N3" s="337" t="s">
        <v>53</v>
      </c>
    </row>
    <row r="4" spans="2:14" ht="13.5" customHeight="1">
      <c r="B4" s="261" t="s">
        <v>372</v>
      </c>
      <c r="C4" s="262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2:14" ht="24.75" customHeight="1">
      <c r="B5" s="263"/>
      <c r="C5" s="264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14" ht="13.5" customHeight="1">
      <c r="B6" s="276" t="s">
        <v>1</v>
      </c>
      <c r="C6" s="277"/>
      <c r="D6" s="35">
        <v>15239</v>
      </c>
      <c r="E6" s="35">
        <v>2215</v>
      </c>
      <c r="F6" s="35">
        <v>1619</v>
      </c>
      <c r="G6" s="35">
        <v>100</v>
      </c>
      <c r="H6" s="35">
        <v>10128</v>
      </c>
      <c r="I6" s="35">
        <v>80</v>
      </c>
      <c r="J6" s="35">
        <v>91</v>
      </c>
      <c r="K6" s="35">
        <v>322</v>
      </c>
      <c r="L6" s="35">
        <v>485</v>
      </c>
      <c r="M6" s="35">
        <v>199</v>
      </c>
      <c r="N6" s="35">
        <v>0</v>
      </c>
    </row>
    <row r="7" spans="2:14" ht="13.5" customHeight="1">
      <c r="B7" s="269" t="s">
        <v>2</v>
      </c>
      <c r="C7" s="270"/>
      <c r="D7" s="34">
        <v>7818</v>
      </c>
      <c r="E7" s="34">
        <v>1195</v>
      </c>
      <c r="F7" s="34">
        <v>729</v>
      </c>
      <c r="G7" s="34">
        <v>11</v>
      </c>
      <c r="H7" s="34">
        <v>5205</v>
      </c>
      <c r="I7" s="34">
        <v>48</v>
      </c>
      <c r="J7" s="34">
        <v>53</v>
      </c>
      <c r="K7" s="34">
        <v>183</v>
      </c>
      <c r="L7" s="34">
        <v>299</v>
      </c>
      <c r="M7" s="34">
        <v>95</v>
      </c>
      <c r="N7" s="34">
        <v>0</v>
      </c>
    </row>
    <row r="8" spans="2:14" ht="13.5" customHeight="1">
      <c r="B8" s="99"/>
      <c r="C8" s="93" t="s">
        <v>140</v>
      </c>
      <c r="D8" s="34">
        <v>3685</v>
      </c>
      <c r="E8" s="34">
        <v>583</v>
      </c>
      <c r="F8" s="34">
        <v>308</v>
      </c>
      <c r="G8" s="34">
        <v>3</v>
      </c>
      <c r="H8" s="34">
        <v>2435</v>
      </c>
      <c r="I8" s="34">
        <v>27</v>
      </c>
      <c r="J8" s="34">
        <v>32</v>
      </c>
      <c r="K8" s="34">
        <v>91</v>
      </c>
      <c r="L8" s="34">
        <v>151</v>
      </c>
      <c r="M8" s="34">
        <v>55</v>
      </c>
      <c r="N8" s="34">
        <v>0</v>
      </c>
    </row>
    <row r="9" spans="2:14" ht="13.5" customHeight="1">
      <c r="B9" s="99"/>
      <c r="C9" s="93" t="s">
        <v>141</v>
      </c>
      <c r="D9" s="34">
        <v>1799</v>
      </c>
      <c r="E9" s="34">
        <v>314</v>
      </c>
      <c r="F9" s="34">
        <v>202</v>
      </c>
      <c r="G9" s="34">
        <v>6</v>
      </c>
      <c r="H9" s="34">
        <v>1118</v>
      </c>
      <c r="I9" s="34">
        <v>9</v>
      </c>
      <c r="J9" s="34">
        <v>8</v>
      </c>
      <c r="K9" s="34">
        <v>41</v>
      </c>
      <c r="L9" s="34">
        <v>80</v>
      </c>
      <c r="M9" s="34">
        <v>21</v>
      </c>
      <c r="N9" s="34">
        <v>0</v>
      </c>
    </row>
    <row r="10" spans="2:14" ht="13.5" customHeight="1">
      <c r="B10" s="99"/>
      <c r="C10" s="93" t="s">
        <v>142</v>
      </c>
      <c r="D10" s="34">
        <v>2334</v>
      </c>
      <c r="E10" s="34">
        <v>298</v>
      </c>
      <c r="F10" s="34">
        <v>219</v>
      </c>
      <c r="G10" s="34">
        <v>2</v>
      </c>
      <c r="H10" s="34">
        <v>1652</v>
      </c>
      <c r="I10" s="34">
        <v>12</v>
      </c>
      <c r="J10" s="34">
        <v>13</v>
      </c>
      <c r="K10" s="34">
        <v>51</v>
      </c>
      <c r="L10" s="34">
        <v>68</v>
      </c>
      <c r="M10" s="34">
        <v>19</v>
      </c>
      <c r="N10" s="34">
        <v>0</v>
      </c>
    </row>
    <row r="11" spans="2:14" ht="13.5" customHeight="1">
      <c r="B11" s="275" t="s">
        <v>3</v>
      </c>
      <c r="C11" s="273"/>
      <c r="D11" s="35">
        <v>7421</v>
      </c>
      <c r="E11" s="35">
        <v>1020</v>
      </c>
      <c r="F11" s="35">
        <v>890</v>
      </c>
      <c r="G11" s="35">
        <v>89</v>
      </c>
      <c r="H11" s="35">
        <v>4923</v>
      </c>
      <c r="I11" s="35">
        <v>32</v>
      </c>
      <c r="J11" s="35">
        <v>38</v>
      </c>
      <c r="K11" s="35">
        <v>139</v>
      </c>
      <c r="L11" s="35">
        <v>186</v>
      </c>
      <c r="M11" s="35">
        <v>104</v>
      </c>
      <c r="N11" s="35">
        <v>0</v>
      </c>
    </row>
    <row r="12" spans="2:14" ht="13.5" customHeight="1">
      <c r="B12" s="269" t="s">
        <v>360</v>
      </c>
      <c r="C12" s="270"/>
      <c r="D12" s="34">
        <v>373</v>
      </c>
      <c r="E12" s="34">
        <v>107</v>
      </c>
      <c r="F12" s="34">
        <v>38</v>
      </c>
      <c r="G12" s="34">
        <v>28</v>
      </c>
      <c r="H12" s="34">
        <v>185</v>
      </c>
      <c r="I12" s="34">
        <v>3</v>
      </c>
      <c r="J12" s="34">
        <v>0</v>
      </c>
      <c r="K12" s="34">
        <v>6</v>
      </c>
      <c r="L12" s="34">
        <v>6</v>
      </c>
      <c r="M12" s="34">
        <v>0</v>
      </c>
      <c r="N12" s="34">
        <v>0</v>
      </c>
    </row>
    <row r="13" spans="2:14" ht="13.5" customHeight="1">
      <c r="B13" s="269" t="s">
        <v>361</v>
      </c>
      <c r="C13" s="270"/>
      <c r="D13" s="34">
        <v>1117</v>
      </c>
      <c r="E13" s="34">
        <v>158</v>
      </c>
      <c r="F13" s="34">
        <v>119</v>
      </c>
      <c r="G13" s="34">
        <v>21</v>
      </c>
      <c r="H13" s="34">
        <v>718</v>
      </c>
      <c r="I13" s="34">
        <v>4</v>
      </c>
      <c r="J13" s="34">
        <v>10</v>
      </c>
      <c r="K13" s="34">
        <v>24</v>
      </c>
      <c r="L13" s="34">
        <v>41</v>
      </c>
      <c r="M13" s="34">
        <v>22</v>
      </c>
      <c r="N13" s="34">
        <v>0</v>
      </c>
    </row>
    <row r="14" spans="2:14" ht="13.5" customHeight="1">
      <c r="B14" s="269" t="s">
        <v>362</v>
      </c>
      <c r="C14" s="270"/>
      <c r="D14" s="34">
        <v>1446</v>
      </c>
      <c r="E14" s="34">
        <v>206</v>
      </c>
      <c r="F14" s="34">
        <v>160</v>
      </c>
      <c r="G14" s="34">
        <v>9</v>
      </c>
      <c r="H14" s="34">
        <v>967</v>
      </c>
      <c r="I14" s="34">
        <v>12</v>
      </c>
      <c r="J14" s="34">
        <v>8</v>
      </c>
      <c r="K14" s="34">
        <v>29</v>
      </c>
      <c r="L14" s="34">
        <v>35</v>
      </c>
      <c r="M14" s="34">
        <v>20</v>
      </c>
      <c r="N14" s="34">
        <v>0</v>
      </c>
    </row>
    <row r="15" spans="2:14" ht="13.5" customHeight="1">
      <c r="B15" s="271" t="s">
        <v>363</v>
      </c>
      <c r="C15" s="270"/>
      <c r="D15" s="34">
        <v>5272</v>
      </c>
      <c r="E15" s="34">
        <v>772</v>
      </c>
      <c r="F15" s="34">
        <v>475</v>
      </c>
      <c r="G15" s="34">
        <v>13</v>
      </c>
      <c r="H15" s="34">
        <v>3537</v>
      </c>
      <c r="I15" s="34">
        <v>33</v>
      </c>
      <c r="J15" s="34">
        <v>40</v>
      </c>
      <c r="K15" s="34">
        <v>138</v>
      </c>
      <c r="L15" s="34">
        <v>197</v>
      </c>
      <c r="M15" s="34">
        <v>67</v>
      </c>
      <c r="N15" s="34">
        <v>0</v>
      </c>
    </row>
    <row r="16" spans="2:14" ht="13.5" customHeight="1">
      <c r="B16" s="269" t="s">
        <v>364</v>
      </c>
      <c r="C16" s="270"/>
      <c r="D16" s="34">
        <v>1802</v>
      </c>
      <c r="E16" s="34">
        <v>252</v>
      </c>
      <c r="F16" s="34">
        <v>167</v>
      </c>
      <c r="G16" s="34">
        <v>2</v>
      </c>
      <c r="H16" s="34">
        <v>1258</v>
      </c>
      <c r="I16" s="34">
        <v>9</v>
      </c>
      <c r="J16" s="34">
        <v>12</v>
      </c>
      <c r="K16" s="34">
        <v>38</v>
      </c>
      <c r="L16" s="34">
        <v>47</v>
      </c>
      <c r="M16" s="34">
        <v>17</v>
      </c>
      <c r="N16" s="34">
        <v>0</v>
      </c>
    </row>
    <row r="17" spans="2:14" ht="13.5" customHeight="1">
      <c r="B17" s="269" t="s">
        <v>365</v>
      </c>
      <c r="C17" s="270"/>
      <c r="D17" s="34">
        <v>456</v>
      </c>
      <c r="E17" s="34">
        <v>26</v>
      </c>
      <c r="F17" s="34">
        <v>74</v>
      </c>
      <c r="G17" s="34">
        <v>0</v>
      </c>
      <c r="H17" s="34">
        <v>341</v>
      </c>
      <c r="I17" s="34">
        <v>2</v>
      </c>
      <c r="J17" s="34">
        <v>0</v>
      </c>
      <c r="K17" s="34">
        <v>2</v>
      </c>
      <c r="L17" s="34">
        <v>7</v>
      </c>
      <c r="M17" s="34">
        <v>4</v>
      </c>
      <c r="N17" s="34">
        <v>0</v>
      </c>
    </row>
    <row r="18" spans="2:14" ht="13.5" customHeight="1">
      <c r="B18" s="269" t="s">
        <v>366</v>
      </c>
      <c r="C18" s="270"/>
      <c r="D18" s="34">
        <v>1799</v>
      </c>
      <c r="E18" s="34">
        <v>314</v>
      </c>
      <c r="F18" s="34">
        <v>202</v>
      </c>
      <c r="G18" s="34">
        <v>6</v>
      </c>
      <c r="H18" s="34">
        <v>1118</v>
      </c>
      <c r="I18" s="34">
        <v>9</v>
      </c>
      <c r="J18" s="34">
        <v>8</v>
      </c>
      <c r="K18" s="34">
        <v>41</v>
      </c>
      <c r="L18" s="34">
        <v>80</v>
      </c>
      <c r="M18" s="34">
        <v>21</v>
      </c>
      <c r="N18" s="34">
        <v>0</v>
      </c>
    </row>
    <row r="19" spans="2:14" ht="13.5" customHeight="1">
      <c r="B19" s="269" t="s">
        <v>367</v>
      </c>
      <c r="C19" s="270"/>
      <c r="D19" s="34">
        <v>911</v>
      </c>
      <c r="E19" s="34">
        <v>112</v>
      </c>
      <c r="F19" s="34">
        <v>107</v>
      </c>
      <c r="G19" s="34">
        <v>4</v>
      </c>
      <c r="H19" s="34">
        <v>638</v>
      </c>
      <c r="I19" s="34">
        <v>2</v>
      </c>
      <c r="J19" s="34">
        <v>3</v>
      </c>
      <c r="K19" s="34">
        <v>12</v>
      </c>
      <c r="L19" s="34">
        <v>19</v>
      </c>
      <c r="M19" s="34">
        <v>14</v>
      </c>
      <c r="N19" s="34">
        <v>0</v>
      </c>
    </row>
    <row r="20" spans="2:14" ht="13.5" customHeight="1">
      <c r="B20" s="269" t="s">
        <v>368</v>
      </c>
      <c r="C20" s="270"/>
      <c r="D20" s="34">
        <v>583</v>
      </c>
      <c r="E20" s="34">
        <v>52</v>
      </c>
      <c r="F20" s="34">
        <v>73</v>
      </c>
      <c r="G20" s="34">
        <v>6</v>
      </c>
      <c r="H20" s="34">
        <v>420</v>
      </c>
      <c r="I20" s="34">
        <v>0</v>
      </c>
      <c r="J20" s="34">
        <v>3</v>
      </c>
      <c r="K20" s="34">
        <v>6</v>
      </c>
      <c r="L20" s="34">
        <v>12</v>
      </c>
      <c r="M20" s="34">
        <v>11</v>
      </c>
      <c r="N20" s="34">
        <v>0</v>
      </c>
    </row>
    <row r="21" spans="2:14" ht="13.5" customHeight="1">
      <c r="B21" s="269" t="s">
        <v>382</v>
      </c>
      <c r="C21" s="274"/>
      <c r="D21" s="34">
        <v>718</v>
      </c>
      <c r="E21" s="34">
        <v>116</v>
      </c>
      <c r="F21" s="34">
        <v>82</v>
      </c>
      <c r="G21" s="34">
        <v>5</v>
      </c>
      <c r="H21" s="34">
        <v>462</v>
      </c>
      <c r="I21" s="34">
        <v>2</v>
      </c>
      <c r="J21" s="34">
        <v>5</v>
      </c>
      <c r="K21" s="34">
        <v>15</v>
      </c>
      <c r="L21" s="34">
        <v>20</v>
      </c>
      <c r="M21" s="34">
        <v>11</v>
      </c>
      <c r="N21" s="34">
        <v>0</v>
      </c>
    </row>
    <row r="22" spans="2:14" ht="13.5" customHeight="1">
      <c r="B22" s="275" t="s">
        <v>369</v>
      </c>
      <c r="C22" s="273"/>
      <c r="D22" s="35">
        <v>762</v>
      </c>
      <c r="E22" s="35">
        <v>100</v>
      </c>
      <c r="F22" s="35">
        <v>122</v>
      </c>
      <c r="G22" s="35">
        <v>6</v>
      </c>
      <c r="H22" s="35">
        <v>484</v>
      </c>
      <c r="I22" s="35">
        <v>4</v>
      </c>
      <c r="J22" s="35">
        <v>2</v>
      </c>
      <c r="K22" s="35">
        <v>11</v>
      </c>
      <c r="L22" s="35">
        <v>21</v>
      </c>
      <c r="M22" s="35">
        <v>12</v>
      </c>
      <c r="N22" s="35">
        <v>0</v>
      </c>
    </row>
    <row r="23" spans="2:14" ht="13.5" customHeight="1">
      <c r="B23" s="269" t="s">
        <v>4</v>
      </c>
      <c r="C23" s="270"/>
      <c r="D23" s="34">
        <v>373</v>
      </c>
      <c r="E23" s="34">
        <v>107</v>
      </c>
      <c r="F23" s="34">
        <v>38</v>
      </c>
      <c r="G23" s="34">
        <v>28</v>
      </c>
      <c r="H23" s="34">
        <v>185</v>
      </c>
      <c r="I23" s="34">
        <v>3</v>
      </c>
      <c r="J23" s="34">
        <v>0</v>
      </c>
      <c r="K23" s="34">
        <v>6</v>
      </c>
      <c r="L23" s="34">
        <v>6</v>
      </c>
      <c r="M23" s="34">
        <v>0</v>
      </c>
      <c r="N23" s="34">
        <v>0</v>
      </c>
    </row>
    <row r="24" spans="2:14" ht="13.5" customHeight="1">
      <c r="B24" s="269" t="s">
        <v>5</v>
      </c>
      <c r="C24" s="270"/>
      <c r="D24" s="34">
        <v>91</v>
      </c>
      <c r="E24" s="34">
        <v>13</v>
      </c>
      <c r="F24" s="34">
        <v>12</v>
      </c>
      <c r="G24" s="34">
        <v>4</v>
      </c>
      <c r="H24" s="34">
        <v>59</v>
      </c>
      <c r="I24" s="34">
        <v>0</v>
      </c>
      <c r="J24" s="34">
        <v>0</v>
      </c>
      <c r="K24" s="34">
        <v>1</v>
      </c>
      <c r="L24" s="34">
        <v>0</v>
      </c>
      <c r="M24" s="34">
        <v>2</v>
      </c>
      <c r="N24" s="34">
        <v>0</v>
      </c>
    </row>
    <row r="25" spans="2:14" ht="13.5" customHeight="1">
      <c r="B25" s="269" t="s">
        <v>6</v>
      </c>
      <c r="C25" s="270"/>
      <c r="D25" s="34">
        <v>260</v>
      </c>
      <c r="E25" s="34">
        <v>25</v>
      </c>
      <c r="F25" s="34">
        <v>37</v>
      </c>
      <c r="G25" s="34">
        <v>3</v>
      </c>
      <c r="H25" s="34">
        <v>175</v>
      </c>
      <c r="I25" s="34">
        <v>1</v>
      </c>
      <c r="J25" s="34">
        <v>0</v>
      </c>
      <c r="K25" s="34">
        <v>3</v>
      </c>
      <c r="L25" s="34">
        <v>7</v>
      </c>
      <c r="M25" s="34">
        <v>9</v>
      </c>
      <c r="N25" s="34">
        <v>0</v>
      </c>
    </row>
    <row r="26" spans="2:14" ht="13.5" customHeight="1">
      <c r="B26" s="269" t="s">
        <v>7</v>
      </c>
      <c r="C26" s="270"/>
      <c r="D26" s="34">
        <v>314</v>
      </c>
      <c r="E26" s="34">
        <v>55</v>
      </c>
      <c r="F26" s="34">
        <v>19</v>
      </c>
      <c r="G26" s="34">
        <v>9</v>
      </c>
      <c r="H26" s="34">
        <v>193</v>
      </c>
      <c r="I26" s="34">
        <v>2</v>
      </c>
      <c r="J26" s="34">
        <v>5</v>
      </c>
      <c r="K26" s="34">
        <v>10</v>
      </c>
      <c r="L26" s="34">
        <v>16</v>
      </c>
      <c r="M26" s="34">
        <v>5</v>
      </c>
      <c r="N26" s="34">
        <v>0</v>
      </c>
    </row>
    <row r="27" spans="2:14" ht="13.5" customHeight="1">
      <c r="B27" s="269" t="s">
        <v>8</v>
      </c>
      <c r="C27" s="270"/>
      <c r="D27" s="34">
        <v>120</v>
      </c>
      <c r="E27" s="34">
        <v>18</v>
      </c>
      <c r="F27" s="34">
        <v>13</v>
      </c>
      <c r="G27" s="34">
        <v>1</v>
      </c>
      <c r="H27" s="34">
        <v>75</v>
      </c>
      <c r="I27" s="34">
        <v>1</v>
      </c>
      <c r="J27" s="34">
        <v>0</v>
      </c>
      <c r="K27" s="34">
        <v>5</v>
      </c>
      <c r="L27" s="34">
        <v>6</v>
      </c>
      <c r="M27" s="34">
        <v>1</v>
      </c>
      <c r="N27" s="34">
        <v>0</v>
      </c>
    </row>
    <row r="28" spans="2:14" ht="13.5" customHeight="1">
      <c r="B28" s="269" t="s">
        <v>9</v>
      </c>
      <c r="C28" s="270"/>
      <c r="D28" s="34">
        <v>95</v>
      </c>
      <c r="E28" s="34">
        <v>14</v>
      </c>
      <c r="F28" s="34">
        <v>15</v>
      </c>
      <c r="G28" s="34">
        <v>2</v>
      </c>
      <c r="H28" s="34">
        <v>56</v>
      </c>
      <c r="I28" s="34">
        <v>0</v>
      </c>
      <c r="J28" s="34">
        <v>2</v>
      </c>
      <c r="K28" s="34">
        <v>0</v>
      </c>
      <c r="L28" s="34">
        <v>3</v>
      </c>
      <c r="M28" s="34">
        <v>3</v>
      </c>
      <c r="N28" s="34">
        <v>0</v>
      </c>
    </row>
    <row r="29" spans="2:14" ht="13.5" customHeight="1">
      <c r="B29" s="269" t="s">
        <v>10</v>
      </c>
      <c r="C29" s="270"/>
      <c r="D29" s="34">
        <v>237</v>
      </c>
      <c r="E29" s="34">
        <v>33</v>
      </c>
      <c r="F29" s="34">
        <v>23</v>
      </c>
      <c r="G29" s="34">
        <v>2</v>
      </c>
      <c r="H29" s="34">
        <v>160</v>
      </c>
      <c r="I29" s="34">
        <v>0</v>
      </c>
      <c r="J29" s="34">
        <v>3</v>
      </c>
      <c r="K29" s="34">
        <v>5</v>
      </c>
      <c r="L29" s="34">
        <v>9</v>
      </c>
      <c r="M29" s="34">
        <v>2</v>
      </c>
      <c r="N29" s="34">
        <v>0</v>
      </c>
    </row>
    <row r="30" spans="2:14" ht="13.5" customHeight="1">
      <c r="B30" s="269" t="s">
        <v>11</v>
      </c>
      <c r="C30" s="270"/>
      <c r="D30" s="34">
        <v>632</v>
      </c>
      <c r="E30" s="34">
        <v>105</v>
      </c>
      <c r="F30" s="34">
        <v>53</v>
      </c>
      <c r="G30" s="34">
        <v>3</v>
      </c>
      <c r="H30" s="34">
        <v>416</v>
      </c>
      <c r="I30" s="34">
        <v>2</v>
      </c>
      <c r="J30" s="34">
        <v>5</v>
      </c>
      <c r="K30" s="34">
        <v>24</v>
      </c>
      <c r="L30" s="34">
        <v>18</v>
      </c>
      <c r="M30" s="34">
        <v>6</v>
      </c>
      <c r="N30" s="34">
        <v>0</v>
      </c>
    </row>
    <row r="31" spans="2:14" ht="13.5" customHeight="1">
      <c r="B31" s="269" t="s">
        <v>12</v>
      </c>
      <c r="C31" s="270"/>
      <c r="D31" s="34">
        <v>370</v>
      </c>
      <c r="E31" s="34">
        <v>54</v>
      </c>
      <c r="F31" s="34">
        <v>36</v>
      </c>
      <c r="G31" s="34">
        <v>4</v>
      </c>
      <c r="H31" s="34">
        <v>247</v>
      </c>
      <c r="I31" s="34">
        <v>1</v>
      </c>
      <c r="J31" s="34">
        <v>5</v>
      </c>
      <c r="K31" s="34">
        <v>10</v>
      </c>
      <c r="L31" s="34">
        <v>9</v>
      </c>
      <c r="M31" s="34">
        <v>4</v>
      </c>
      <c r="N31" s="34">
        <v>0</v>
      </c>
    </row>
    <row r="32" spans="2:14" ht="13.5" customHeight="1">
      <c r="B32" s="269" t="s">
        <v>13</v>
      </c>
      <c r="C32" s="270"/>
      <c r="D32" s="34">
        <v>458</v>
      </c>
      <c r="E32" s="34">
        <v>87</v>
      </c>
      <c r="F32" s="34">
        <v>44</v>
      </c>
      <c r="G32" s="34">
        <v>2</v>
      </c>
      <c r="H32" s="34">
        <v>294</v>
      </c>
      <c r="I32" s="34">
        <v>5</v>
      </c>
      <c r="J32" s="34">
        <v>0</v>
      </c>
      <c r="K32" s="34">
        <v>10</v>
      </c>
      <c r="L32" s="34">
        <v>9</v>
      </c>
      <c r="M32" s="34">
        <v>7</v>
      </c>
      <c r="N32" s="34">
        <v>0</v>
      </c>
    </row>
    <row r="33" spans="2:14" ht="13.5" customHeight="1">
      <c r="B33" s="269" t="s">
        <v>14</v>
      </c>
      <c r="C33" s="270"/>
      <c r="D33" s="34">
        <v>995</v>
      </c>
      <c r="E33" s="34">
        <v>131</v>
      </c>
      <c r="F33" s="34">
        <v>102</v>
      </c>
      <c r="G33" s="34">
        <v>0</v>
      </c>
      <c r="H33" s="34">
        <v>661</v>
      </c>
      <c r="I33" s="34">
        <v>8</v>
      </c>
      <c r="J33" s="34">
        <v>12</v>
      </c>
      <c r="K33" s="34">
        <v>30</v>
      </c>
      <c r="L33" s="34">
        <v>36</v>
      </c>
      <c r="M33" s="34">
        <v>15</v>
      </c>
      <c r="N33" s="34">
        <v>0</v>
      </c>
    </row>
    <row r="34" spans="2:14" ht="13.5" customHeight="1">
      <c r="B34" s="269" t="s">
        <v>15</v>
      </c>
      <c r="C34" s="270"/>
      <c r="D34" s="34">
        <v>741</v>
      </c>
      <c r="E34" s="34">
        <v>143</v>
      </c>
      <c r="F34" s="34">
        <v>73</v>
      </c>
      <c r="G34" s="34">
        <v>1</v>
      </c>
      <c r="H34" s="34">
        <v>462</v>
      </c>
      <c r="I34" s="34">
        <v>5</v>
      </c>
      <c r="J34" s="34">
        <v>7</v>
      </c>
      <c r="K34" s="34">
        <v>15</v>
      </c>
      <c r="L34" s="34">
        <v>28</v>
      </c>
      <c r="M34" s="34">
        <v>7</v>
      </c>
      <c r="N34" s="34">
        <v>0</v>
      </c>
    </row>
    <row r="35" spans="2:14" ht="13.5" customHeight="1">
      <c r="B35" s="269" t="s">
        <v>16</v>
      </c>
      <c r="C35" s="270"/>
      <c r="D35" s="34">
        <v>1070</v>
      </c>
      <c r="E35" s="34">
        <v>187</v>
      </c>
      <c r="F35" s="34">
        <v>71</v>
      </c>
      <c r="G35" s="34">
        <v>0</v>
      </c>
      <c r="H35" s="34">
        <v>713</v>
      </c>
      <c r="I35" s="34">
        <v>6</v>
      </c>
      <c r="J35" s="34">
        <v>7</v>
      </c>
      <c r="K35" s="34">
        <v>20</v>
      </c>
      <c r="L35" s="34">
        <v>45</v>
      </c>
      <c r="M35" s="34">
        <v>21</v>
      </c>
      <c r="N35" s="34">
        <v>0</v>
      </c>
    </row>
    <row r="36" spans="2:14" ht="13.5" customHeight="1">
      <c r="B36" s="269" t="s">
        <v>17</v>
      </c>
      <c r="C36" s="270"/>
      <c r="D36" s="34">
        <v>879</v>
      </c>
      <c r="E36" s="34">
        <v>122</v>
      </c>
      <c r="F36" s="34">
        <v>62</v>
      </c>
      <c r="G36" s="34">
        <v>2</v>
      </c>
      <c r="H36" s="34">
        <v>599</v>
      </c>
      <c r="I36" s="34">
        <v>8</v>
      </c>
      <c r="J36" s="34">
        <v>6</v>
      </c>
      <c r="K36" s="34">
        <v>26</v>
      </c>
      <c r="L36" s="34">
        <v>42</v>
      </c>
      <c r="M36" s="34">
        <v>12</v>
      </c>
      <c r="N36" s="34">
        <v>0</v>
      </c>
    </row>
    <row r="37" spans="2:14" ht="13.5" customHeight="1">
      <c r="B37" s="269" t="s">
        <v>18</v>
      </c>
      <c r="C37" s="270"/>
      <c r="D37" s="34">
        <v>257</v>
      </c>
      <c r="E37" s="34">
        <v>22</v>
      </c>
      <c r="F37" s="34">
        <v>46</v>
      </c>
      <c r="G37" s="34">
        <v>1</v>
      </c>
      <c r="H37" s="34">
        <v>176</v>
      </c>
      <c r="I37" s="34">
        <v>1</v>
      </c>
      <c r="J37" s="34">
        <v>1</v>
      </c>
      <c r="K37" s="34">
        <v>3</v>
      </c>
      <c r="L37" s="34">
        <v>5</v>
      </c>
      <c r="M37" s="34">
        <v>2</v>
      </c>
      <c r="N37" s="34">
        <v>0</v>
      </c>
    </row>
    <row r="38" spans="2:14" ht="13.5" customHeight="1">
      <c r="B38" s="269" t="s">
        <v>19</v>
      </c>
      <c r="C38" s="270"/>
      <c r="D38" s="34">
        <v>181</v>
      </c>
      <c r="E38" s="34">
        <v>4</v>
      </c>
      <c r="F38" s="34">
        <v>36</v>
      </c>
      <c r="G38" s="34">
        <v>0</v>
      </c>
      <c r="H38" s="34">
        <v>135</v>
      </c>
      <c r="I38" s="34">
        <v>1</v>
      </c>
      <c r="J38" s="34">
        <v>0</v>
      </c>
      <c r="K38" s="34">
        <v>1</v>
      </c>
      <c r="L38" s="34">
        <v>1</v>
      </c>
      <c r="M38" s="34">
        <v>3</v>
      </c>
      <c r="N38" s="34">
        <v>0</v>
      </c>
    </row>
    <row r="39" spans="2:14" ht="13.5" customHeight="1">
      <c r="B39" s="269" t="s">
        <v>20</v>
      </c>
      <c r="C39" s="270"/>
      <c r="D39" s="34">
        <v>137</v>
      </c>
      <c r="E39" s="34">
        <v>13</v>
      </c>
      <c r="F39" s="34">
        <v>21</v>
      </c>
      <c r="G39" s="34">
        <v>0</v>
      </c>
      <c r="H39" s="34">
        <v>96</v>
      </c>
      <c r="I39" s="34">
        <v>1</v>
      </c>
      <c r="J39" s="34">
        <v>0</v>
      </c>
      <c r="K39" s="34">
        <v>1</v>
      </c>
      <c r="L39" s="34">
        <v>4</v>
      </c>
      <c r="M39" s="34">
        <v>1</v>
      </c>
      <c r="N39" s="34">
        <v>0</v>
      </c>
    </row>
    <row r="40" spans="2:14" ht="13.5" customHeight="1">
      <c r="B40" s="269" t="s">
        <v>21</v>
      </c>
      <c r="C40" s="270"/>
      <c r="D40" s="34">
        <v>138</v>
      </c>
      <c r="E40" s="34">
        <v>9</v>
      </c>
      <c r="F40" s="34">
        <v>17</v>
      </c>
      <c r="G40" s="34">
        <v>0</v>
      </c>
      <c r="H40" s="34">
        <v>110</v>
      </c>
      <c r="I40" s="34">
        <v>0</v>
      </c>
      <c r="J40" s="34">
        <v>0</v>
      </c>
      <c r="K40" s="34">
        <v>0</v>
      </c>
      <c r="L40" s="34">
        <v>2</v>
      </c>
      <c r="M40" s="34">
        <v>0</v>
      </c>
      <c r="N40" s="34">
        <v>0</v>
      </c>
    </row>
    <row r="41" spans="2:14" ht="13.5" customHeight="1">
      <c r="B41" s="269" t="s">
        <v>22</v>
      </c>
      <c r="C41" s="270"/>
      <c r="D41" s="34">
        <v>423</v>
      </c>
      <c r="E41" s="34">
        <v>38</v>
      </c>
      <c r="F41" s="34">
        <v>62</v>
      </c>
      <c r="G41" s="34">
        <v>7</v>
      </c>
      <c r="H41" s="34">
        <v>292</v>
      </c>
      <c r="I41" s="34">
        <v>1</v>
      </c>
      <c r="J41" s="34">
        <v>2</v>
      </c>
      <c r="K41" s="34">
        <v>10</v>
      </c>
      <c r="L41" s="34">
        <v>7</v>
      </c>
      <c r="M41" s="34">
        <v>4</v>
      </c>
      <c r="N41" s="34">
        <v>0</v>
      </c>
    </row>
    <row r="42" spans="2:14" ht="13.5" customHeight="1">
      <c r="B42" s="269" t="s">
        <v>23</v>
      </c>
      <c r="C42" s="270"/>
      <c r="D42" s="34">
        <v>361</v>
      </c>
      <c r="E42" s="34">
        <v>43</v>
      </c>
      <c r="F42" s="34">
        <v>34</v>
      </c>
      <c r="G42" s="34">
        <v>2</v>
      </c>
      <c r="H42" s="34">
        <v>250</v>
      </c>
      <c r="I42" s="34">
        <v>5</v>
      </c>
      <c r="J42" s="34">
        <v>2</v>
      </c>
      <c r="K42" s="34">
        <v>6</v>
      </c>
      <c r="L42" s="34">
        <v>12</v>
      </c>
      <c r="M42" s="34">
        <v>7</v>
      </c>
      <c r="N42" s="34">
        <v>0</v>
      </c>
    </row>
    <row r="43" spans="2:14" ht="13.5" customHeight="1">
      <c r="B43" s="269" t="s">
        <v>24</v>
      </c>
      <c r="C43" s="270"/>
      <c r="D43" s="34">
        <v>330</v>
      </c>
      <c r="E43" s="34">
        <v>51</v>
      </c>
      <c r="F43" s="34">
        <v>32</v>
      </c>
      <c r="G43" s="34">
        <v>0</v>
      </c>
      <c r="H43" s="34">
        <v>228</v>
      </c>
      <c r="I43" s="34">
        <v>1</v>
      </c>
      <c r="J43" s="34">
        <v>1</v>
      </c>
      <c r="K43" s="34">
        <v>9</v>
      </c>
      <c r="L43" s="34">
        <v>5</v>
      </c>
      <c r="M43" s="34">
        <v>3</v>
      </c>
      <c r="N43" s="34">
        <v>0</v>
      </c>
    </row>
    <row r="44" spans="2:14" ht="13.5" customHeight="1">
      <c r="B44" s="269" t="s">
        <v>25</v>
      </c>
      <c r="C44" s="270"/>
      <c r="D44" s="34">
        <v>532</v>
      </c>
      <c r="E44" s="34">
        <v>46</v>
      </c>
      <c r="F44" s="34">
        <v>52</v>
      </c>
      <c r="G44" s="34">
        <v>0</v>
      </c>
      <c r="H44" s="34">
        <v>394</v>
      </c>
      <c r="I44" s="34">
        <v>3</v>
      </c>
      <c r="J44" s="34">
        <v>1</v>
      </c>
      <c r="K44" s="34">
        <v>13</v>
      </c>
      <c r="L44" s="34">
        <v>21</v>
      </c>
      <c r="M44" s="34">
        <v>2</v>
      </c>
      <c r="N44" s="34">
        <v>0</v>
      </c>
    </row>
    <row r="45" spans="2:14" ht="13.5" customHeight="1">
      <c r="B45" s="269" t="s">
        <v>26</v>
      </c>
      <c r="C45" s="270"/>
      <c r="D45" s="34">
        <v>1114</v>
      </c>
      <c r="E45" s="34">
        <v>138</v>
      </c>
      <c r="F45" s="34">
        <v>95</v>
      </c>
      <c r="G45" s="34">
        <v>1</v>
      </c>
      <c r="H45" s="34">
        <v>800</v>
      </c>
      <c r="I45" s="34">
        <v>5</v>
      </c>
      <c r="J45" s="34">
        <v>7</v>
      </c>
      <c r="K45" s="34">
        <v>21</v>
      </c>
      <c r="L45" s="34">
        <v>36</v>
      </c>
      <c r="M45" s="34">
        <v>11</v>
      </c>
      <c r="N45" s="34">
        <v>0</v>
      </c>
    </row>
    <row r="46" spans="2:14" ht="13.5" customHeight="1">
      <c r="B46" s="269" t="s">
        <v>27</v>
      </c>
      <c r="C46" s="270"/>
      <c r="D46" s="34">
        <v>358</v>
      </c>
      <c r="E46" s="34">
        <v>63</v>
      </c>
      <c r="F46" s="34">
        <v>40</v>
      </c>
      <c r="G46" s="34">
        <v>1</v>
      </c>
      <c r="H46" s="34">
        <v>230</v>
      </c>
      <c r="I46" s="34">
        <v>3</v>
      </c>
      <c r="J46" s="34">
        <v>4</v>
      </c>
      <c r="K46" s="34">
        <v>8</v>
      </c>
      <c r="L46" s="34">
        <v>6</v>
      </c>
      <c r="M46" s="34">
        <v>3</v>
      </c>
      <c r="N46" s="34">
        <v>0</v>
      </c>
    </row>
    <row r="47" spans="2:14" ht="13.5" customHeight="1">
      <c r="B47" s="269" t="s">
        <v>28</v>
      </c>
      <c r="C47" s="270"/>
      <c r="D47" s="34">
        <v>173</v>
      </c>
      <c r="E47" s="34">
        <v>23</v>
      </c>
      <c r="F47" s="34">
        <v>19</v>
      </c>
      <c r="G47" s="34">
        <v>0</v>
      </c>
      <c r="H47" s="34">
        <v>109</v>
      </c>
      <c r="I47" s="34">
        <v>2</v>
      </c>
      <c r="J47" s="34">
        <v>2</v>
      </c>
      <c r="K47" s="34">
        <v>5</v>
      </c>
      <c r="L47" s="34">
        <v>8</v>
      </c>
      <c r="M47" s="34">
        <v>5</v>
      </c>
      <c r="N47" s="34">
        <v>0</v>
      </c>
    </row>
    <row r="48" spans="2:14" ht="13.5" customHeight="1">
      <c r="B48" s="269" t="s">
        <v>29</v>
      </c>
      <c r="C48" s="270"/>
      <c r="D48" s="34">
        <v>124</v>
      </c>
      <c r="E48" s="34">
        <v>21</v>
      </c>
      <c r="F48" s="34">
        <v>10</v>
      </c>
      <c r="G48" s="34">
        <v>0</v>
      </c>
      <c r="H48" s="34">
        <v>80</v>
      </c>
      <c r="I48" s="34">
        <v>0</v>
      </c>
      <c r="J48" s="34">
        <v>1</v>
      </c>
      <c r="K48" s="34">
        <v>3</v>
      </c>
      <c r="L48" s="34">
        <v>8</v>
      </c>
      <c r="M48" s="34">
        <v>1</v>
      </c>
      <c r="N48" s="34">
        <v>0</v>
      </c>
    </row>
    <row r="49" spans="2:14" ht="13.5" customHeight="1">
      <c r="B49" s="269" t="s">
        <v>30</v>
      </c>
      <c r="C49" s="270"/>
      <c r="D49" s="34">
        <v>613</v>
      </c>
      <c r="E49" s="34">
        <v>126</v>
      </c>
      <c r="F49" s="34">
        <v>64</v>
      </c>
      <c r="G49" s="34">
        <v>2</v>
      </c>
      <c r="H49" s="34">
        <v>359</v>
      </c>
      <c r="I49" s="34">
        <v>2</v>
      </c>
      <c r="J49" s="34">
        <v>4</v>
      </c>
      <c r="K49" s="34">
        <v>10</v>
      </c>
      <c r="L49" s="34">
        <v>35</v>
      </c>
      <c r="M49" s="34">
        <v>11</v>
      </c>
      <c r="N49" s="34">
        <v>0</v>
      </c>
    </row>
    <row r="50" spans="2:14" ht="13.5" customHeight="1">
      <c r="B50" s="269" t="s">
        <v>31</v>
      </c>
      <c r="C50" s="270"/>
      <c r="D50" s="34">
        <v>631</v>
      </c>
      <c r="E50" s="34">
        <v>91</v>
      </c>
      <c r="F50" s="34">
        <v>69</v>
      </c>
      <c r="G50" s="34">
        <v>2</v>
      </c>
      <c r="H50" s="34">
        <v>416</v>
      </c>
      <c r="I50" s="34">
        <v>5</v>
      </c>
      <c r="J50" s="34">
        <v>1</v>
      </c>
      <c r="K50" s="34">
        <v>18</v>
      </c>
      <c r="L50" s="34">
        <v>26</v>
      </c>
      <c r="M50" s="34">
        <v>3</v>
      </c>
      <c r="N50" s="34">
        <v>0</v>
      </c>
    </row>
    <row r="51" spans="2:14" ht="13.5" customHeight="1">
      <c r="B51" s="269" t="s">
        <v>32</v>
      </c>
      <c r="C51" s="270"/>
      <c r="D51" s="34">
        <v>109</v>
      </c>
      <c r="E51" s="34">
        <v>24</v>
      </c>
      <c r="F51" s="34">
        <v>12</v>
      </c>
      <c r="G51" s="34">
        <v>0</v>
      </c>
      <c r="H51" s="34">
        <v>66</v>
      </c>
      <c r="I51" s="34">
        <v>0</v>
      </c>
      <c r="J51" s="34">
        <v>0</v>
      </c>
      <c r="K51" s="34">
        <v>3</v>
      </c>
      <c r="L51" s="34">
        <v>3</v>
      </c>
      <c r="M51" s="34">
        <v>1</v>
      </c>
      <c r="N51" s="34">
        <v>0</v>
      </c>
    </row>
    <row r="52" spans="2:14" ht="13.5" customHeight="1">
      <c r="B52" s="269" t="s">
        <v>33</v>
      </c>
      <c r="C52" s="270"/>
      <c r="D52" s="34">
        <v>149</v>
      </c>
      <c r="E52" s="34">
        <v>29</v>
      </c>
      <c r="F52" s="34">
        <v>28</v>
      </c>
      <c r="G52" s="34">
        <v>2</v>
      </c>
      <c r="H52" s="34">
        <v>88</v>
      </c>
      <c r="I52" s="34">
        <v>0</v>
      </c>
      <c r="J52" s="34">
        <v>0</v>
      </c>
      <c r="K52" s="34">
        <v>2</v>
      </c>
      <c r="L52" s="34">
        <v>0</v>
      </c>
      <c r="M52" s="34">
        <v>0</v>
      </c>
      <c r="N52" s="34">
        <v>0</v>
      </c>
    </row>
    <row r="53" spans="2:14" ht="13.5" customHeight="1">
      <c r="B53" s="269" t="s">
        <v>34</v>
      </c>
      <c r="C53" s="270"/>
      <c r="D53" s="34">
        <v>19</v>
      </c>
      <c r="E53" s="34">
        <v>2</v>
      </c>
      <c r="F53" s="34">
        <v>0</v>
      </c>
      <c r="G53" s="34">
        <v>0</v>
      </c>
      <c r="H53" s="34">
        <v>16</v>
      </c>
      <c r="I53" s="34">
        <v>0</v>
      </c>
      <c r="J53" s="34">
        <v>0</v>
      </c>
      <c r="K53" s="34">
        <v>0</v>
      </c>
      <c r="L53" s="34">
        <v>0</v>
      </c>
      <c r="M53" s="34">
        <v>1</v>
      </c>
      <c r="N53" s="34">
        <v>0</v>
      </c>
    </row>
    <row r="54" spans="2:14" ht="13.5" customHeight="1">
      <c r="B54" s="269" t="s">
        <v>35</v>
      </c>
      <c r="C54" s="270"/>
      <c r="D54" s="34">
        <v>19</v>
      </c>
      <c r="E54" s="34">
        <v>6</v>
      </c>
      <c r="F54" s="34">
        <v>1</v>
      </c>
      <c r="G54" s="34">
        <v>0</v>
      </c>
      <c r="H54" s="34">
        <v>8</v>
      </c>
      <c r="I54" s="34">
        <v>0</v>
      </c>
      <c r="J54" s="34">
        <v>1</v>
      </c>
      <c r="K54" s="34">
        <v>2</v>
      </c>
      <c r="L54" s="34">
        <v>1</v>
      </c>
      <c r="M54" s="34">
        <v>0</v>
      </c>
      <c r="N54" s="34">
        <v>0</v>
      </c>
    </row>
    <row r="55" spans="2:14" ht="13.5" customHeight="1">
      <c r="B55" s="269" t="s">
        <v>36</v>
      </c>
      <c r="C55" s="270"/>
      <c r="D55" s="34">
        <v>357</v>
      </c>
      <c r="E55" s="34">
        <v>43</v>
      </c>
      <c r="F55" s="34">
        <v>43</v>
      </c>
      <c r="G55" s="34">
        <v>3</v>
      </c>
      <c r="H55" s="34">
        <v>246</v>
      </c>
      <c r="I55" s="34">
        <v>1</v>
      </c>
      <c r="J55" s="34">
        <v>0</v>
      </c>
      <c r="K55" s="34">
        <v>6</v>
      </c>
      <c r="L55" s="34">
        <v>8</v>
      </c>
      <c r="M55" s="34">
        <v>7</v>
      </c>
      <c r="N55" s="34">
        <v>0</v>
      </c>
    </row>
    <row r="56" spans="2:14" ht="13.5" customHeight="1">
      <c r="B56" s="269" t="s">
        <v>37</v>
      </c>
      <c r="C56" s="270"/>
      <c r="D56" s="34">
        <v>381</v>
      </c>
      <c r="E56" s="34">
        <v>46</v>
      </c>
      <c r="F56" s="34">
        <v>44</v>
      </c>
      <c r="G56" s="34">
        <v>0</v>
      </c>
      <c r="H56" s="34">
        <v>272</v>
      </c>
      <c r="I56" s="34">
        <v>1</v>
      </c>
      <c r="J56" s="34">
        <v>2</v>
      </c>
      <c r="K56" s="34">
        <v>4</v>
      </c>
      <c r="L56" s="34">
        <v>8</v>
      </c>
      <c r="M56" s="34">
        <v>4</v>
      </c>
      <c r="N56" s="34">
        <v>0</v>
      </c>
    </row>
    <row r="57" spans="2:14" ht="13.5" customHeight="1">
      <c r="B57" s="269" t="s">
        <v>38</v>
      </c>
      <c r="C57" s="270"/>
      <c r="D57" s="34">
        <v>135</v>
      </c>
      <c r="E57" s="34">
        <v>15</v>
      </c>
      <c r="F57" s="34">
        <v>19</v>
      </c>
      <c r="G57" s="34">
        <v>1</v>
      </c>
      <c r="H57" s="34">
        <v>96</v>
      </c>
      <c r="I57" s="34">
        <v>0</v>
      </c>
      <c r="J57" s="34">
        <v>0</v>
      </c>
      <c r="K57" s="34">
        <v>0</v>
      </c>
      <c r="L57" s="34">
        <v>2</v>
      </c>
      <c r="M57" s="34">
        <v>2</v>
      </c>
      <c r="N57" s="34">
        <v>0</v>
      </c>
    </row>
    <row r="58" spans="2:14" ht="13.5" customHeight="1">
      <c r="B58" s="269" t="s">
        <v>39</v>
      </c>
      <c r="C58" s="270"/>
      <c r="D58" s="34">
        <v>98</v>
      </c>
      <c r="E58" s="34">
        <v>6</v>
      </c>
      <c r="F58" s="34">
        <v>18</v>
      </c>
      <c r="G58" s="34">
        <v>0</v>
      </c>
      <c r="H58" s="34">
        <v>70</v>
      </c>
      <c r="I58" s="34">
        <v>0</v>
      </c>
      <c r="J58" s="34">
        <v>0</v>
      </c>
      <c r="K58" s="34">
        <v>2</v>
      </c>
      <c r="L58" s="34">
        <v>2</v>
      </c>
      <c r="M58" s="34">
        <v>0</v>
      </c>
      <c r="N58" s="34">
        <v>0</v>
      </c>
    </row>
    <row r="59" spans="2:14" ht="13.5" customHeight="1">
      <c r="B59" s="269" t="s">
        <v>40</v>
      </c>
      <c r="C59" s="270"/>
      <c r="D59" s="34">
        <v>229</v>
      </c>
      <c r="E59" s="34">
        <v>16</v>
      </c>
      <c r="F59" s="34">
        <v>25</v>
      </c>
      <c r="G59" s="34">
        <v>0</v>
      </c>
      <c r="H59" s="34">
        <v>178</v>
      </c>
      <c r="I59" s="34">
        <v>0</v>
      </c>
      <c r="J59" s="34">
        <v>3</v>
      </c>
      <c r="K59" s="34">
        <v>0</v>
      </c>
      <c r="L59" s="34">
        <v>3</v>
      </c>
      <c r="M59" s="34">
        <v>4</v>
      </c>
      <c r="N59" s="34">
        <v>0</v>
      </c>
    </row>
    <row r="60" spans="2:14" ht="13.5" customHeight="1">
      <c r="B60" s="269" t="s">
        <v>41</v>
      </c>
      <c r="C60" s="270"/>
      <c r="D60" s="34">
        <v>121</v>
      </c>
      <c r="E60" s="34">
        <v>21</v>
      </c>
      <c r="F60" s="34">
        <v>6</v>
      </c>
      <c r="G60" s="34">
        <v>1</v>
      </c>
      <c r="H60" s="34">
        <v>85</v>
      </c>
      <c r="I60" s="34">
        <v>0</v>
      </c>
      <c r="J60" s="34">
        <v>0</v>
      </c>
      <c r="K60" s="34">
        <v>2</v>
      </c>
      <c r="L60" s="34">
        <v>4</v>
      </c>
      <c r="M60" s="34">
        <v>2</v>
      </c>
      <c r="N60" s="34">
        <v>0</v>
      </c>
    </row>
    <row r="61" spans="2:14" ht="13.5" customHeight="1">
      <c r="B61" s="269" t="s">
        <v>42</v>
      </c>
      <c r="C61" s="270"/>
      <c r="D61" s="34">
        <v>135</v>
      </c>
      <c r="E61" s="34">
        <v>9</v>
      </c>
      <c r="F61" s="34">
        <v>24</v>
      </c>
      <c r="G61" s="34">
        <v>5</v>
      </c>
      <c r="H61" s="34">
        <v>87</v>
      </c>
      <c r="I61" s="34">
        <v>0</v>
      </c>
      <c r="J61" s="34">
        <v>0</v>
      </c>
      <c r="K61" s="34">
        <v>2</v>
      </c>
      <c r="L61" s="34">
        <v>3</v>
      </c>
      <c r="M61" s="34">
        <v>5</v>
      </c>
      <c r="N61" s="34">
        <v>0</v>
      </c>
    </row>
    <row r="62" spans="2:14" ht="13.5" customHeight="1">
      <c r="B62" s="269" t="s">
        <v>43</v>
      </c>
      <c r="C62" s="270"/>
      <c r="D62" s="34">
        <v>503</v>
      </c>
      <c r="E62" s="34">
        <v>86</v>
      </c>
      <c r="F62" s="34">
        <v>48</v>
      </c>
      <c r="G62" s="34">
        <v>2</v>
      </c>
      <c r="H62" s="34">
        <v>334</v>
      </c>
      <c r="I62" s="34">
        <v>0</v>
      </c>
      <c r="J62" s="34">
        <v>4</v>
      </c>
      <c r="K62" s="34">
        <v>12</v>
      </c>
      <c r="L62" s="34">
        <v>12</v>
      </c>
      <c r="M62" s="34">
        <v>5</v>
      </c>
      <c r="N62" s="34">
        <v>0</v>
      </c>
    </row>
    <row r="63" spans="2:14" ht="13.5" customHeight="1">
      <c r="B63" s="269" t="s">
        <v>44</v>
      </c>
      <c r="C63" s="270"/>
      <c r="D63" s="34">
        <v>118</v>
      </c>
      <c r="E63" s="34">
        <v>15</v>
      </c>
      <c r="F63" s="34">
        <v>19</v>
      </c>
      <c r="G63" s="34">
        <v>3</v>
      </c>
      <c r="H63" s="34">
        <v>70</v>
      </c>
      <c r="I63" s="34">
        <v>0</v>
      </c>
      <c r="J63" s="34">
        <v>1</v>
      </c>
      <c r="K63" s="34">
        <v>2</v>
      </c>
      <c r="L63" s="34">
        <v>5</v>
      </c>
      <c r="M63" s="34">
        <v>3</v>
      </c>
      <c r="N63" s="34">
        <v>0</v>
      </c>
    </row>
    <row r="64" spans="2:14" ht="13.5" customHeight="1">
      <c r="B64" s="269" t="s">
        <v>45</v>
      </c>
      <c r="C64" s="270"/>
      <c r="D64" s="34">
        <v>97</v>
      </c>
      <c r="E64" s="34">
        <v>15</v>
      </c>
      <c r="F64" s="34">
        <v>15</v>
      </c>
      <c r="G64" s="34">
        <v>0</v>
      </c>
      <c r="H64" s="34">
        <v>58</v>
      </c>
      <c r="I64" s="34">
        <v>2</v>
      </c>
      <c r="J64" s="34">
        <v>0</v>
      </c>
      <c r="K64" s="34">
        <v>1</v>
      </c>
      <c r="L64" s="34">
        <v>3</v>
      </c>
      <c r="M64" s="34">
        <v>3</v>
      </c>
      <c r="N64" s="34">
        <v>0</v>
      </c>
    </row>
    <row r="65" spans="2:14" ht="13.5" customHeight="1">
      <c r="B65" s="269" t="s">
        <v>46</v>
      </c>
      <c r="C65" s="270"/>
      <c r="D65" s="34">
        <v>219</v>
      </c>
      <c r="E65" s="34">
        <v>31</v>
      </c>
      <c r="F65" s="34">
        <v>20</v>
      </c>
      <c r="G65" s="34">
        <v>5</v>
      </c>
      <c r="H65" s="34">
        <v>150</v>
      </c>
      <c r="I65" s="34">
        <v>0</v>
      </c>
      <c r="J65" s="34">
        <v>1</v>
      </c>
      <c r="K65" s="34">
        <v>5</v>
      </c>
      <c r="L65" s="34">
        <v>4</v>
      </c>
      <c r="M65" s="34">
        <v>3</v>
      </c>
      <c r="N65" s="34">
        <v>0</v>
      </c>
    </row>
    <row r="66" spans="2:14" ht="13.5" customHeight="1">
      <c r="B66" s="269" t="s">
        <v>47</v>
      </c>
      <c r="C66" s="270"/>
      <c r="D66" s="34">
        <v>166</v>
      </c>
      <c r="E66" s="34">
        <v>27</v>
      </c>
      <c r="F66" s="34">
        <v>24</v>
      </c>
      <c r="G66" s="34">
        <v>0</v>
      </c>
      <c r="H66" s="34">
        <v>98</v>
      </c>
      <c r="I66" s="34">
        <v>1</v>
      </c>
      <c r="J66" s="34">
        <v>0</v>
      </c>
      <c r="K66" s="34">
        <v>3</v>
      </c>
      <c r="L66" s="34">
        <v>9</v>
      </c>
      <c r="M66" s="34">
        <v>4</v>
      </c>
      <c r="N66" s="34">
        <v>0</v>
      </c>
    </row>
    <row r="67" spans="2:14" ht="12">
      <c r="B67" s="269" t="s">
        <v>48</v>
      </c>
      <c r="C67" s="270"/>
      <c r="D67" s="34">
        <v>78</v>
      </c>
      <c r="E67" s="34">
        <v>10</v>
      </c>
      <c r="F67" s="34">
        <v>10</v>
      </c>
      <c r="G67" s="34">
        <v>1</v>
      </c>
      <c r="H67" s="34">
        <v>52</v>
      </c>
      <c r="I67" s="34">
        <v>1</v>
      </c>
      <c r="J67" s="34">
        <v>0</v>
      </c>
      <c r="K67" s="34">
        <v>0</v>
      </c>
      <c r="L67" s="34">
        <v>2</v>
      </c>
      <c r="M67" s="34">
        <v>2</v>
      </c>
      <c r="N67" s="34">
        <v>0</v>
      </c>
    </row>
    <row r="68" spans="1:14" s="66" customFormat="1" ht="12">
      <c r="A68"/>
      <c r="B68" s="269" t="s">
        <v>49</v>
      </c>
      <c r="C68" s="270"/>
      <c r="D68" s="68">
        <v>191</v>
      </c>
      <c r="E68" s="68">
        <v>25</v>
      </c>
      <c r="F68" s="68">
        <v>24</v>
      </c>
      <c r="G68" s="68">
        <v>0</v>
      </c>
      <c r="H68" s="68">
        <v>133</v>
      </c>
      <c r="I68" s="68">
        <v>2</v>
      </c>
      <c r="J68" s="68">
        <v>1</v>
      </c>
      <c r="K68" s="68">
        <v>2</v>
      </c>
      <c r="L68" s="68">
        <v>2</v>
      </c>
      <c r="M68" s="68">
        <v>2</v>
      </c>
      <c r="N68" s="68">
        <v>0</v>
      </c>
    </row>
    <row r="69" spans="1:14" s="66" customFormat="1" ht="12">
      <c r="A69"/>
      <c r="B69" s="272" t="s">
        <v>343</v>
      </c>
      <c r="C69" s="273"/>
      <c r="D69" s="35">
        <v>108</v>
      </c>
      <c r="E69" s="35">
        <v>7</v>
      </c>
      <c r="F69" s="35">
        <v>44</v>
      </c>
      <c r="G69" s="35">
        <v>0</v>
      </c>
      <c r="H69" s="35">
        <v>51</v>
      </c>
      <c r="I69" s="35">
        <v>0</v>
      </c>
      <c r="J69" s="35">
        <v>0</v>
      </c>
      <c r="K69" s="35">
        <v>1</v>
      </c>
      <c r="L69" s="35">
        <v>4</v>
      </c>
      <c r="M69" s="35">
        <v>1</v>
      </c>
      <c r="N69" s="35">
        <v>0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74">
    <mergeCell ref="B3:C3"/>
    <mergeCell ref="L3:L5"/>
    <mergeCell ref="M3:M5"/>
    <mergeCell ref="N3:N5"/>
    <mergeCell ref="K3:K5"/>
    <mergeCell ref="H3:H5"/>
    <mergeCell ref="I3:I5"/>
    <mergeCell ref="J3:J5"/>
    <mergeCell ref="D3:D5"/>
    <mergeCell ref="E3:E5"/>
    <mergeCell ref="F3:F5"/>
    <mergeCell ref="G3:G5"/>
    <mergeCell ref="B67:C67"/>
    <mergeCell ref="B68:C68"/>
    <mergeCell ref="B63:C63"/>
    <mergeCell ref="B64:C64"/>
    <mergeCell ref="B65:C65"/>
    <mergeCell ref="B66:C66"/>
    <mergeCell ref="B59:C59"/>
    <mergeCell ref="B60:C60"/>
    <mergeCell ref="B53:C53"/>
    <mergeCell ref="B54:C54"/>
    <mergeCell ref="B61:C61"/>
    <mergeCell ref="B62:C62"/>
    <mergeCell ref="B55:C55"/>
    <mergeCell ref="B56:C56"/>
    <mergeCell ref="B57:C57"/>
    <mergeCell ref="B58:C58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1:C21"/>
    <mergeCell ref="B22:C22"/>
    <mergeCell ref="B23:C23"/>
    <mergeCell ref="B24:C24"/>
    <mergeCell ref="B19:C19"/>
    <mergeCell ref="B20:C20"/>
    <mergeCell ref="B69:C69"/>
    <mergeCell ref="B4:C5"/>
    <mergeCell ref="B6:C6"/>
    <mergeCell ref="B7:C7"/>
    <mergeCell ref="B11:C11"/>
    <mergeCell ref="B16:C16"/>
    <mergeCell ref="B25:C25"/>
    <mergeCell ref="B26:C26"/>
    <mergeCell ref="B17:C17"/>
    <mergeCell ref="B18:C18"/>
    <mergeCell ref="B12:C12"/>
    <mergeCell ref="B13:C13"/>
    <mergeCell ref="B14:C14"/>
    <mergeCell ref="B15:C1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</cols>
  <sheetData>
    <row r="1" spans="2:4" ht="17.25">
      <c r="B1" s="16" t="s">
        <v>149</v>
      </c>
      <c r="D1" s="16" t="s">
        <v>150</v>
      </c>
    </row>
    <row r="2" ht="17.25">
      <c r="C2" s="5"/>
    </row>
    <row r="3" spans="2:14" s="32" customFormat="1" ht="29.25" customHeight="1">
      <c r="B3" s="265" t="s">
        <v>148</v>
      </c>
      <c r="C3" s="338"/>
      <c r="D3" s="337" t="s">
        <v>0</v>
      </c>
      <c r="E3" s="339" t="s">
        <v>71</v>
      </c>
      <c r="F3" s="339" t="s">
        <v>72</v>
      </c>
      <c r="G3" s="339" t="s">
        <v>73</v>
      </c>
      <c r="H3" s="339" t="s">
        <v>74</v>
      </c>
      <c r="I3" s="339" t="s">
        <v>75</v>
      </c>
      <c r="J3" s="339" t="s">
        <v>76</v>
      </c>
      <c r="K3" s="339" t="s">
        <v>77</v>
      </c>
      <c r="L3" s="337" t="s">
        <v>153</v>
      </c>
      <c r="M3" s="337" t="s">
        <v>152</v>
      </c>
      <c r="N3" s="337" t="s">
        <v>154</v>
      </c>
    </row>
    <row r="4" spans="2:14" ht="12.75" customHeight="1">
      <c r="B4" s="261" t="s">
        <v>372</v>
      </c>
      <c r="C4" s="262"/>
      <c r="D4" s="335"/>
      <c r="E4" s="340"/>
      <c r="F4" s="340"/>
      <c r="G4" s="340"/>
      <c r="H4" s="340"/>
      <c r="I4" s="340"/>
      <c r="J4" s="340"/>
      <c r="K4" s="340"/>
      <c r="L4" s="335"/>
      <c r="M4" s="335"/>
      <c r="N4" s="335"/>
    </row>
    <row r="5" spans="2:14" ht="12.75" customHeight="1">
      <c r="B5" s="263"/>
      <c r="C5" s="264"/>
      <c r="D5" s="336"/>
      <c r="E5" s="340"/>
      <c r="F5" s="340"/>
      <c r="G5" s="340"/>
      <c r="H5" s="340"/>
      <c r="I5" s="340"/>
      <c r="J5" s="340"/>
      <c r="K5" s="340"/>
      <c r="L5" s="23" t="s">
        <v>151</v>
      </c>
      <c r="M5" s="23" t="s">
        <v>151</v>
      </c>
      <c r="N5" s="23" t="s">
        <v>151</v>
      </c>
    </row>
    <row r="6" spans="2:14" ht="12.75" customHeight="1">
      <c r="B6" s="276" t="s">
        <v>1</v>
      </c>
      <c r="C6" s="277"/>
      <c r="D6" s="35">
        <v>15239</v>
      </c>
      <c r="E6" s="35">
        <v>369</v>
      </c>
      <c r="F6" s="35">
        <v>2712</v>
      </c>
      <c r="G6" s="35">
        <v>4079</v>
      </c>
      <c r="H6" s="35">
        <v>4214</v>
      </c>
      <c r="I6" s="35">
        <v>2146</v>
      </c>
      <c r="J6" s="35">
        <v>1126</v>
      </c>
      <c r="K6" s="35">
        <v>593</v>
      </c>
      <c r="L6" s="51">
        <v>4</v>
      </c>
      <c r="M6" s="37">
        <v>3.723866395432771</v>
      </c>
      <c r="N6" s="37">
        <v>1.4217118512562372</v>
      </c>
    </row>
    <row r="7" spans="2:14" ht="12.75" customHeight="1">
      <c r="B7" s="269" t="s">
        <v>2</v>
      </c>
      <c r="C7" s="270"/>
      <c r="D7" s="34">
        <v>7818</v>
      </c>
      <c r="E7" s="34">
        <v>176</v>
      </c>
      <c r="F7" s="34">
        <v>1430</v>
      </c>
      <c r="G7" s="34">
        <v>2153</v>
      </c>
      <c r="H7" s="34">
        <v>2043</v>
      </c>
      <c r="I7" s="34">
        <v>1092</v>
      </c>
      <c r="J7" s="34">
        <v>602</v>
      </c>
      <c r="K7" s="34">
        <v>322</v>
      </c>
      <c r="L7" s="52">
        <v>4</v>
      </c>
      <c r="M7" s="53">
        <v>3.723202865182911</v>
      </c>
      <c r="N7" s="53">
        <v>1.436249709351979</v>
      </c>
    </row>
    <row r="8" spans="2:14" ht="12.75" customHeight="1">
      <c r="B8" s="99"/>
      <c r="C8" s="93" t="s">
        <v>140</v>
      </c>
      <c r="D8" s="34">
        <v>3685</v>
      </c>
      <c r="E8" s="34">
        <v>86</v>
      </c>
      <c r="F8" s="34">
        <v>600</v>
      </c>
      <c r="G8" s="34">
        <v>981</v>
      </c>
      <c r="H8" s="34">
        <v>985</v>
      </c>
      <c r="I8" s="34">
        <v>562</v>
      </c>
      <c r="J8" s="34">
        <v>316</v>
      </c>
      <c r="K8" s="34">
        <v>155</v>
      </c>
      <c r="L8" s="52">
        <v>4</v>
      </c>
      <c r="M8" s="53">
        <v>3.8024423337856175</v>
      </c>
      <c r="N8" s="53">
        <v>1.4389662204714757</v>
      </c>
    </row>
    <row r="9" spans="2:14" ht="12.75" customHeight="1">
      <c r="B9" s="99"/>
      <c r="C9" s="93" t="s">
        <v>141</v>
      </c>
      <c r="D9" s="34">
        <v>1799</v>
      </c>
      <c r="E9" s="34">
        <v>40</v>
      </c>
      <c r="F9" s="34">
        <v>369</v>
      </c>
      <c r="G9" s="34">
        <v>493</v>
      </c>
      <c r="H9" s="34">
        <v>476</v>
      </c>
      <c r="I9" s="34">
        <v>220</v>
      </c>
      <c r="J9" s="34">
        <v>134</v>
      </c>
      <c r="K9" s="34">
        <v>67</v>
      </c>
      <c r="L9" s="52">
        <v>3</v>
      </c>
      <c r="M9" s="53">
        <v>3.6442468037798776</v>
      </c>
      <c r="N9" s="53">
        <v>1.4197710014514204</v>
      </c>
    </row>
    <row r="10" spans="2:14" ht="12.75" customHeight="1">
      <c r="B10" s="99"/>
      <c r="C10" s="93" t="s">
        <v>142</v>
      </c>
      <c r="D10" s="34">
        <v>2334</v>
      </c>
      <c r="E10" s="34">
        <v>50</v>
      </c>
      <c r="F10" s="34">
        <v>461</v>
      </c>
      <c r="G10" s="34">
        <v>679</v>
      </c>
      <c r="H10" s="34">
        <v>582</v>
      </c>
      <c r="I10" s="34">
        <v>310</v>
      </c>
      <c r="J10" s="34">
        <v>152</v>
      </c>
      <c r="K10" s="34">
        <v>100</v>
      </c>
      <c r="L10" s="52">
        <v>3</v>
      </c>
      <c r="M10" s="53">
        <v>3.658954584404456</v>
      </c>
      <c r="N10" s="53">
        <v>1.4386329429755982</v>
      </c>
    </row>
    <row r="11" spans="2:14" ht="12.75" customHeight="1">
      <c r="B11" s="275" t="s">
        <v>3</v>
      </c>
      <c r="C11" s="273"/>
      <c r="D11" s="35">
        <v>7421</v>
      </c>
      <c r="E11" s="35">
        <v>193</v>
      </c>
      <c r="F11" s="35">
        <v>1282</v>
      </c>
      <c r="G11" s="35">
        <v>1926</v>
      </c>
      <c r="H11" s="35">
        <v>2171</v>
      </c>
      <c r="I11" s="35">
        <v>1054</v>
      </c>
      <c r="J11" s="35">
        <v>524</v>
      </c>
      <c r="K11" s="35">
        <v>271</v>
      </c>
      <c r="L11" s="51">
        <v>4</v>
      </c>
      <c r="M11" s="37">
        <v>3.7245654224498046</v>
      </c>
      <c r="N11" s="37">
        <v>1.4063301117516198</v>
      </c>
    </row>
    <row r="12" spans="2:14" ht="12.75" customHeight="1">
      <c r="B12" s="269" t="s">
        <v>360</v>
      </c>
      <c r="C12" s="270"/>
      <c r="D12" s="34">
        <v>373</v>
      </c>
      <c r="E12" s="34">
        <v>6</v>
      </c>
      <c r="F12" s="34">
        <v>65</v>
      </c>
      <c r="G12" s="34">
        <v>92</v>
      </c>
      <c r="H12" s="34">
        <v>122</v>
      </c>
      <c r="I12" s="34">
        <v>45</v>
      </c>
      <c r="J12" s="34">
        <v>28</v>
      </c>
      <c r="K12" s="34">
        <v>15</v>
      </c>
      <c r="L12" s="52">
        <v>4</v>
      </c>
      <c r="M12" s="53">
        <v>3.780160857908847</v>
      </c>
      <c r="N12" s="53">
        <v>1.4424191805209547</v>
      </c>
    </row>
    <row r="13" spans="2:14" ht="12.75" customHeight="1">
      <c r="B13" s="269" t="s">
        <v>361</v>
      </c>
      <c r="C13" s="270"/>
      <c r="D13" s="34">
        <v>1117</v>
      </c>
      <c r="E13" s="34">
        <v>40</v>
      </c>
      <c r="F13" s="34">
        <v>166</v>
      </c>
      <c r="G13" s="34">
        <v>285</v>
      </c>
      <c r="H13" s="34">
        <v>292</v>
      </c>
      <c r="I13" s="34">
        <v>164</v>
      </c>
      <c r="J13" s="34">
        <v>103</v>
      </c>
      <c r="K13" s="34">
        <v>67</v>
      </c>
      <c r="L13" s="52">
        <v>4</v>
      </c>
      <c r="M13" s="53">
        <v>3.8692927484333035</v>
      </c>
      <c r="N13" s="53">
        <v>1.5313090720874751</v>
      </c>
    </row>
    <row r="14" spans="2:14" ht="12.75" customHeight="1">
      <c r="B14" s="269" t="s">
        <v>362</v>
      </c>
      <c r="C14" s="270"/>
      <c r="D14" s="34">
        <v>1446</v>
      </c>
      <c r="E14" s="34">
        <v>42</v>
      </c>
      <c r="F14" s="34">
        <v>282</v>
      </c>
      <c r="G14" s="34">
        <v>392</v>
      </c>
      <c r="H14" s="34">
        <v>402</v>
      </c>
      <c r="I14" s="34">
        <v>177</v>
      </c>
      <c r="J14" s="34">
        <v>102</v>
      </c>
      <c r="K14" s="34">
        <v>49</v>
      </c>
      <c r="L14" s="52">
        <v>4</v>
      </c>
      <c r="M14" s="53">
        <v>3.623098201936376</v>
      </c>
      <c r="N14" s="53">
        <v>1.388431820599598</v>
      </c>
    </row>
    <row r="15" spans="2:14" ht="12.75" customHeight="1">
      <c r="B15" s="271" t="s">
        <v>363</v>
      </c>
      <c r="C15" s="270"/>
      <c r="D15" s="34">
        <v>5272</v>
      </c>
      <c r="E15" s="34">
        <v>119</v>
      </c>
      <c r="F15" s="34">
        <v>902</v>
      </c>
      <c r="G15" s="34">
        <v>1397</v>
      </c>
      <c r="H15" s="34">
        <v>1425</v>
      </c>
      <c r="I15" s="34">
        <v>786</v>
      </c>
      <c r="J15" s="34">
        <v>427</v>
      </c>
      <c r="K15" s="34">
        <v>216</v>
      </c>
      <c r="L15" s="52">
        <v>4</v>
      </c>
      <c r="M15" s="53">
        <v>3.7725720789074355</v>
      </c>
      <c r="N15" s="53">
        <v>1.429843841024406</v>
      </c>
    </row>
    <row r="16" spans="2:14" ht="12.75" customHeight="1">
      <c r="B16" s="269" t="s">
        <v>364</v>
      </c>
      <c r="C16" s="270"/>
      <c r="D16" s="34">
        <v>1802</v>
      </c>
      <c r="E16" s="34">
        <v>39</v>
      </c>
      <c r="F16" s="34">
        <v>362</v>
      </c>
      <c r="G16" s="34">
        <v>532</v>
      </c>
      <c r="H16" s="34">
        <v>453</v>
      </c>
      <c r="I16" s="34">
        <v>234</v>
      </c>
      <c r="J16" s="34">
        <v>110</v>
      </c>
      <c r="K16" s="34">
        <v>72</v>
      </c>
      <c r="L16" s="52">
        <v>3</v>
      </c>
      <c r="M16" s="53">
        <v>3.6270810210876805</v>
      </c>
      <c r="N16" s="53">
        <v>1.4211456238008353</v>
      </c>
    </row>
    <row r="17" spans="2:14" ht="12.75" customHeight="1">
      <c r="B17" s="269" t="s">
        <v>365</v>
      </c>
      <c r="C17" s="270"/>
      <c r="D17" s="34">
        <v>456</v>
      </c>
      <c r="E17" s="34">
        <v>11</v>
      </c>
      <c r="F17" s="34">
        <v>102</v>
      </c>
      <c r="G17" s="34">
        <v>153</v>
      </c>
      <c r="H17" s="34">
        <v>112</v>
      </c>
      <c r="I17" s="34">
        <v>47</v>
      </c>
      <c r="J17" s="34">
        <v>24</v>
      </c>
      <c r="K17" s="34">
        <v>7</v>
      </c>
      <c r="L17" s="52">
        <v>3</v>
      </c>
      <c r="M17" s="53">
        <v>3.401315789473684</v>
      </c>
      <c r="N17" s="53">
        <v>1.2487877291059235</v>
      </c>
    </row>
    <row r="18" spans="2:14" ht="12.75" customHeight="1">
      <c r="B18" s="269" t="s">
        <v>366</v>
      </c>
      <c r="C18" s="270"/>
      <c r="D18" s="34">
        <v>1799</v>
      </c>
      <c r="E18" s="34">
        <v>40</v>
      </c>
      <c r="F18" s="34">
        <v>369</v>
      </c>
      <c r="G18" s="34">
        <v>493</v>
      </c>
      <c r="H18" s="34">
        <v>476</v>
      </c>
      <c r="I18" s="34">
        <v>220</v>
      </c>
      <c r="J18" s="34">
        <v>134</v>
      </c>
      <c r="K18" s="34">
        <v>67</v>
      </c>
      <c r="L18" s="52">
        <v>3</v>
      </c>
      <c r="M18" s="53">
        <v>3.6442468037798776</v>
      </c>
      <c r="N18" s="53">
        <v>1.4197710014514204</v>
      </c>
    </row>
    <row r="19" spans="2:14" ht="12.75" customHeight="1">
      <c r="B19" s="269" t="s">
        <v>367</v>
      </c>
      <c r="C19" s="270"/>
      <c r="D19" s="34">
        <v>911</v>
      </c>
      <c r="E19" s="34">
        <v>16</v>
      </c>
      <c r="F19" s="34">
        <v>154</v>
      </c>
      <c r="G19" s="34">
        <v>239</v>
      </c>
      <c r="H19" s="34">
        <v>280</v>
      </c>
      <c r="I19" s="34">
        <v>136</v>
      </c>
      <c r="J19" s="34">
        <v>59</v>
      </c>
      <c r="K19" s="34">
        <v>27</v>
      </c>
      <c r="L19" s="52">
        <v>4</v>
      </c>
      <c r="M19" s="53">
        <v>3.724478594950604</v>
      </c>
      <c r="N19" s="53">
        <v>1.3317113369574063</v>
      </c>
    </row>
    <row r="20" spans="2:14" ht="12.75" customHeight="1">
      <c r="B20" s="269" t="s">
        <v>368</v>
      </c>
      <c r="C20" s="270"/>
      <c r="D20" s="34">
        <v>583</v>
      </c>
      <c r="E20" s="34">
        <v>19</v>
      </c>
      <c r="F20" s="34">
        <v>113</v>
      </c>
      <c r="G20" s="34">
        <v>164</v>
      </c>
      <c r="H20" s="34">
        <v>179</v>
      </c>
      <c r="I20" s="34">
        <v>68</v>
      </c>
      <c r="J20" s="34">
        <v>31</v>
      </c>
      <c r="K20" s="34">
        <v>9</v>
      </c>
      <c r="L20" s="52">
        <v>3</v>
      </c>
      <c r="M20" s="53">
        <v>3.5077186963979416</v>
      </c>
      <c r="N20" s="53">
        <v>1.272032808980992</v>
      </c>
    </row>
    <row r="21" spans="2:14" ht="12.75" customHeight="1">
      <c r="B21" s="269" t="s">
        <v>382</v>
      </c>
      <c r="C21" s="274"/>
      <c r="D21" s="34">
        <v>718</v>
      </c>
      <c r="E21" s="34">
        <v>15</v>
      </c>
      <c r="F21" s="34">
        <v>99</v>
      </c>
      <c r="G21" s="34">
        <v>155</v>
      </c>
      <c r="H21" s="34">
        <v>225</v>
      </c>
      <c r="I21" s="34">
        <v>124</v>
      </c>
      <c r="J21" s="34">
        <v>64</v>
      </c>
      <c r="K21" s="34">
        <v>36</v>
      </c>
      <c r="L21" s="52">
        <v>4</v>
      </c>
      <c r="M21" s="53">
        <v>3.9721448467966574</v>
      </c>
      <c r="N21" s="53">
        <v>1.4586073567311013</v>
      </c>
    </row>
    <row r="22" spans="2:14" ht="12.75" customHeight="1">
      <c r="B22" s="275" t="s">
        <v>369</v>
      </c>
      <c r="C22" s="273"/>
      <c r="D22" s="35">
        <v>762</v>
      </c>
      <c r="E22" s="35">
        <v>22</v>
      </c>
      <c r="F22" s="35">
        <v>98</v>
      </c>
      <c r="G22" s="35">
        <v>177</v>
      </c>
      <c r="H22" s="35">
        <v>248</v>
      </c>
      <c r="I22" s="35">
        <v>145</v>
      </c>
      <c r="J22" s="35">
        <v>44</v>
      </c>
      <c r="K22" s="35">
        <v>28</v>
      </c>
      <c r="L22" s="51">
        <v>4</v>
      </c>
      <c r="M22" s="37">
        <v>3.877952755905512</v>
      </c>
      <c r="N22" s="37">
        <v>1.4398357359493124</v>
      </c>
    </row>
    <row r="23" spans="2:14" ht="12.75" customHeight="1">
      <c r="B23" s="269" t="s">
        <v>4</v>
      </c>
      <c r="C23" s="270"/>
      <c r="D23" s="34">
        <v>373</v>
      </c>
      <c r="E23" s="34">
        <v>6</v>
      </c>
      <c r="F23" s="34">
        <v>65</v>
      </c>
      <c r="G23" s="34">
        <v>92</v>
      </c>
      <c r="H23" s="34">
        <v>122</v>
      </c>
      <c r="I23" s="34">
        <v>45</v>
      </c>
      <c r="J23" s="34">
        <v>28</v>
      </c>
      <c r="K23" s="34">
        <v>15</v>
      </c>
      <c r="L23" s="52">
        <v>4</v>
      </c>
      <c r="M23" s="53">
        <v>3.780160857908847</v>
      </c>
      <c r="N23" s="53">
        <v>1.4424191805209547</v>
      </c>
    </row>
    <row r="24" spans="2:14" ht="12.75" customHeight="1">
      <c r="B24" s="269" t="s">
        <v>5</v>
      </c>
      <c r="C24" s="270"/>
      <c r="D24" s="34">
        <v>91</v>
      </c>
      <c r="E24" s="34">
        <v>3</v>
      </c>
      <c r="F24" s="34">
        <v>18</v>
      </c>
      <c r="G24" s="34">
        <v>24</v>
      </c>
      <c r="H24" s="34">
        <v>20</v>
      </c>
      <c r="I24" s="34">
        <v>14</v>
      </c>
      <c r="J24" s="34">
        <v>7</v>
      </c>
      <c r="K24" s="34">
        <v>5</v>
      </c>
      <c r="L24" s="52">
        <v>4</v>
      </c>
      <c r="M24" s="53">
        <v>3.7472527472527473</v>
      </c>
      <c r="N24" s="53">
        <v>1.588803928840159</v>
      </c>
    </row>
    <row r="25" spans="2:14" ht="12.75" customHeight="1">
      <c r="B25" s="269" t="s">
        <v>6</v>
      </c>
      <c r="C25" s="270"/>
      <c r="D25" s="34">
        <v>260</v>
      </c>
      <c r="E25" s="34">
        <v>7</v>
      </c>
      <c r="F25" s="34">
        <v>44</v>
      </c>
      <c r="G25" s="34">
        <v>65</v>
      </c>
      <c r="H25" s="34">
        <v>74</v>
      </c>
      <c r="I25" s="34">
        <v>33</v>
      </c>
      <c r="J25" s="34">
        <v>22</v>
      </c>
      <c r="K25" s="34">
        <v>15</v>
      </c>
      <c r="L25" s="52">
        <v>4</v>
      </c>
      <c r="M25" s="53">
        <v>3.8192307692307694</v>
      </c>
      <c r="N25" s="53">
        <v>1.5048234496091615</v>
      </c>
    </row>
    <row r="26" spans="2:14" ht="12.75" customHeight="1">
      <c r="B26" s="269" t="s">
        <v>7</v>
      </c>
      <c r="C26" s="270"/>
      <c r="D26" s="34">
        <v>314</v>
      </c>
      <c r="E26" s="34">
        <v>19</v>
      </c>
      <c r="F26" s="34">
        <v>42</v>
      </c>
      <c r="G26" s="34">
        <v>79</v>
      </c>
      <c r="H26" s="34">
        <v>76</v>
      </c>
      <c r="I26" s="34">
        <v>53</v>
      </c>
      <c r="J26" s="34">
        <v>28</v>
      </c>
      <c r="K26" s="34">
        <v>17</v>
      </c>
      <c r="L26" s="52">
        <v>4</v>
      </c>
      <c r="M26" s="53">
        <v>3.8121019108280256</v>
      </c>
      <c r="N26" s="53">
        <v>1.5291773694639492</v>
      </c>
    </row>
    <row r="27" spans="2:14" ht="12.75" customHeight="1">
      <c r="B27" s="269" t="s">
        <v>8</v>
      </c>
      <c r="C27" s="270"/>
      <c r="D27" s="34">
        <v>120</v>
      </c>
      <c r="E27" s="34">
        <v>5</v>
      </c>
      <c r="F27" s="34">
        <v>22</v>
      </c>
      <c r="G27" s="34">
        <v>26</v>
      </c>
      <c r="H27" s="34">
        <v>32</v>
      </c>
      <c r="I27" s="34">
        <v>17</v>
      </c>
      <c r="J27" s="34">
        <v>10</v>
      </c>
      <c r="K27" s="34">
        <v>8</v>
      </c>
      <c r="L27" s="52">
        <v>4</v>
      </c>
      <c r="M27" s="53">
        <v>3.8333333333333335</v>
      </c>
      <c r="N27" s="248">
        <v>1.6261173706351062</v>
      </c>
    </row>
    <row r="28" spans="2:14" ht="12.75" customHeight="1">
      <c r="B28" s="269" t="s">
        <v>9</v>
      </c>
      <c r="C28" s="270"/>
      <c r="D28" s="34">
        <v>95</v>
      </c>
      <c r="E28" s="34">
        <v>1</v>
      </c>
      <c r="F28" s="34">
        <v>9</v>
      </c>
      <c r="G28" s="34">
        <v>20</v>
      </c>
      <c r="H28" s="34">
        <v>27</v>
      </c>
      <c r="I28" s="34">
        <v>15</v>
      </c>
      <c r="J28" s="34">
        <v>14</v>
      </c>
      <c r="K28" s="34">
        <v>9</v>
      </c>
      <c r="L28" s="52">
        <v>4</v>
      </c>
      <c r="M28" s="53">
        <v>4.347368421052631</v>
      </c>
      <c r="N28" s="53">
        <v>1.5829438038749835</v>
      </c>
    </row>
    <row r="29" spans="2:14" ht="12.75" customHeight="1">
      <c r="B29" s="269" t="s">
        <v>10</v>
      </c>
      <c r="C29" s="270"/>
      <c r="D29" s="34">
        <v>237</v>
      </c>
      <c r="E29" s="34">
        <v>5</v>
      </c>
      <c r="F29" s="34">
        <v>31</v>
      </c>
      <c r="G29" s="34">
        <v>71</v>
      </c>
      <c r="H29" s="34">
        <v>63</v>
      </c>
      <c r="I29" s="34">
        <v>32</v>
      </c>
      <c r="J29" s="34">
        <v>22</v>
      </c>
      <c r="K29" s="34">
        <v>13</v>
      </c>
      <c r="L29" s="52">
        <v>4</v>
      </c>
      <c r="M29" s="53">
        <v>3.8734177215189876</v>
      </c>
      <c r="N29" s="53">
        <v>1.4500183102958</v>
      </c>
    </row>
    <row r="30" spans="2:14" ht="12.75" customHeight="1">
      <c r="B30" s="269" t="s">
        <v>11</v>
      </c>
      <c r="C30" s="270"/>
      <c r="D30" s="34">
        <v>632</v>
      </c>
      <c r="E30" s="34">
        <v>15</v>
      </c>
      <c r="F30" s="34">
        <v>132</v>
      </c>
      <c r="G30" s="34">
        <v>159</v>
      </c>
      <c r="H30" s="34">
        <v>183</v>
      </c>
      <c r="I30" s="34">
        <v>80</v>
      </c>
      <c r="J30" s="34">
        <v>42</v>
      </c>
      <c r="K30" s="34">
        <v>21</v>
      </c>
      <c r="L30" s="52">
        <v>4</v>
      </c>
      <c r="M30" s="53">
        <v>3.6297468354430378</v>
      </c>
      <c r="N30" s="53">
        <v>1.3923954432965333</v>
      </c>
    </row>
    <row r="31" spans="2:14" ht="12.75" customHeight="1">
      <c r="B31" s="269" t="s">
        <v>12</v>
      </c>
      <c r="C31" s="270"/>
      <c r="D31" s="34">
        <v>370</v>
      </c>
      <c r="E31" s="34">
        <v>13</v>
      </c>
      <c r="F31" s="34">
        <v>72</v>
      </c>
      <c r="G31" s="34">
        <v>98</v>
      </c>
      <c r="H31" s="34">
        <v>96</v>
      </c>
      <c r="I31" s="34">
        <v>49</v>
      </c>
      <c r="J31" s="34">
        <v>26</v>
      </c>
      <c r="K31" s="34">
        <v>16</v>
      </c>
      <c r="L31" s="52">
        <v>4</v>
      </c>
      <c r="M31" s="53">
        <v>3.654054054054054</v>
      </c>
      <c r="N31" s="53">
        <v>1.4592188195969475</v>
      </c>
    </row>
    <row r="32" spans="2:14" ht="12.75" customHeight="1">
      <c r="B32" s="269" t="s">
        <v>13</v>
      </c>
      <c r="C32" s="270"/>
      <c r="D32" s="34">
        <v>458</v>
      </c>
      <c r="E32" s="34">
        <v>14</v>
      </c>
      <c r="F32" s="34">
        <v>95</v>
      </c>
      <c r="G32" s="34">
        <v>127</v>
      </c>
      <c r="H32" s="34">
        <v>140</v>
      </c>
      <c r="I32" s="34">
        <v>48</v>
      </c>
      <c r="J32" s="34">
        <v>23</v>
      </c>
      <c r="K32" s="34">
        <v>11</v>
      </c>
      <c r="L32" s="52">
        <v>3</v>
      </c>
      <c r="M32" s="53">
        <v>3.493449781659389</v>
      </c>
      <c r="N32" s="53">
        <v>1.284889755375231</v>
      </c>
    </row>
    <row r="33" spans="2:14" ht="12.75" customHeight="1">
      <c r="B33" s="269" t="s">
        <v>14</v>
      </c>
      <c r="C33" s="270"/>
      <c r="D33" s="34">
        <v>995</v>
      </c>
      <c r="E33" s="34">
        <v>21</v>
      </c>
      <c r="F33" s="34">
        <v>179</v>
      </c>
      <c r="G33" s="34">
        <v>279</v>
      </c>
      <c r="H33" s="34">
        <v>269</v>
      </c>
      <c r="I33" s="34">
        <v>137</v>
      </c>
      <c r="J33" s="34">
        <v>79</v>
      </c>
      <c r="K33" s="34">
        <v>31</v>
      </c>
      <c r="L33" s="52">
        <v>4</v>
      </c>
      <c r="M33" s="53">
        <v>3.6964824120603015</v>
      </c>
      <c r="N33" s="53">
        <v>1.382681647987088</v>
      </c>
    </row>
    <row r="34" spans="2:14" ht="12.75" customHeight="1">
      <c r="B34" s="269" t="s">
        <v>15</v>
      </c>
      <c r="C34" s="270"/>
      <c r="D34" s="34">
        <v>741</v>
      </c>
      <c r="E34" s="34">
        <v>28</v>
      </c>
      <c r="F34" s="34">
        <v>127</v>
      </c>
      <c r="G34" s="34">
        <v>216</v>
      </c>
      <c r="H34" s="34">
        <v>212</v>
      </c>
      <c r="I34" s="34">
        <v>94</v>
      </c>
      <c r="J34" s="34">
        <v>38</v>
      </c>
      <c r="K34" s="34">
        <v>26</v>
      </c>
      <c r="L34" s="52">
        <v>3</v>
      </c>
      <c r="M34" s="53">
        <v>3.6005398110661266</v>
      </c>
      <c r="N34" s="53">
        <v>1.382203383983964</v>
      </c>
    </row>
    <row r="35" spans="2:14" ht="12.75" customHeight="1">
      <c r="B35" s="269" t="s">
        <v>16</v>
      </c>
      <c r="C35" s="270"/>
      <c r="D35" s="34">
        <v>1070</v>
      </c>
      <c r="E35" s="34">
        <v>19</v>
      </c>
      <c r="F35" s="34">
        <v>151</v>
      </c>
      <c r="G35" s="34">
        <v>263</v>
      </c>
      <c r="H35" s="34">
        <v>276</v>
      </c>
      <c r="I35" s="34">
        <v>186</v>
      </c>
      <c r="J35" s="34">
        <v>121</v>
      </c>
      <c r="K35" s="34">
        <v>54</v>
      </c>
      <c r="L35" s="52">
        <v>4</v>
      </c>
      <c r="M35" s="53">
        <v>3.986915887850467</v>
      </c>
      <c r="N35" s="53">
        <v>1.476291216296192</v>
      </c>
    </row>
    <row r="36" spans="2:14" ht="12.75" customHeight="1">
      <c r="B36" s="269" t="s">
        <v>17</v>
      </c>
      <c r="C36" s="270"/>
      <c r="D36" s="34">
        <v>879</v>
      </c>
      <c r="E36" s="34">
        <v>18</v>
      </c>
      <c r="F36" s="34">
        <v>143</v>
      </c>
      <c r="G36" s="34">
        <v>223</v>
      </c>
      <c r="H36" s="34">
        <v>228</v>
      </c>
      <c r="I36" s="34">
        <v>145</v>
      </c>
      <c r="J36" s="34">
        <v>78</v>
      </c>
      <c r="K36" s="34">
        <v>44</v>
      </c>
      <c r="L36" s="52">
        <v>4</v>
      </c>
      <c r="M36" s="53">
        <v>3.868031854379977</v>
      </c>
      <c r="N36" s="53">
        <v>1.472098781870805</v>
      </c>
    </row>
    <row r="37" spans="2:14" ht="12.75" customHeight="1">
      <c r="B37" s="269" t="s">
        <v>18</v>
      </c>
      <c r="C37" s="270"/>
      <c r="D37" s="34">
        <v>257</v>
      </c>
      <c r="E37" s="34">
        <v>9</v>
      </c>
      <c r="F37" s="34">
        <v>37</v>
      </c>
      <c r="G37" s="34">
        <v>69</v>
      </c>
      <c r="H37" s="34">
        <v>64</v>
      </c>
      <c r="I37" s="34">
        <v>36</v>
      </c>
      <c r="J37" s="34">
        <v>27</v>
      </c>
      <c r="K37" s="34">
        <v>15</v>
      </c>
      <c r="L37" s="52">
        <v>4</v>
      </c>
      <c r="M37" s="53">
        <v>3.8793774319066148</v>
      </c>
      <c r="N37" s="53">
        <v>1.5350853757674003</v>
      </c>
    </row>
    <row r="38" spans="2:14" ht="12.75" customHeight="1">
      <c r="B38" s="269" t="s">
        <v>19</v>
      </c>
      <c r="C38" s="270"/>
      <c r="D38" s="34">
        <v>181</v>
      </c>
      <c r="E38" s="34">
        <v>4</v>
      </c>
      <c r="F38" s="34">
        <v>43</v>
      </c>
      <c r="G38" s="34">
        <v>58</v>
      </c>
      <c r="H38" s="34">
        <v>45</v>
      </c>
      <c r="I38" s="34">
        <v>19</v>
      </c>
      <c r="J38" s="34">
        <v>11</v>
      </c>
      <c r="K38" s="34">
        <v>1</v>
      </c>
      <c r="L38" s="52">
        <v>3</v>
      </c>
      <c r="M38" s="53">
        <v>3.3812154696132595</v>
      </c>
      <c r="N38" s="53">
        <v>1.221784061200589</v>
      </c>
    </row>
    <row r="39" spans="2:14" ht="12.75" customHeight="1">
      <c r="B39" s="269" t="s">
        <v>20</v>
      </c>
      <c r="C39" s="270"/>
      <c r="D39" s="34">
        <v>137</v>
      </c>
      <c r="E39" s="34">
        <v>3</v>
      </c>
      <c r="F39" s="34">
        <v>38</v>
      </c>
      <c r="G39" s="34">
        <v>49</v>
      </c>
      <c r="H39" s="34">
        <v>27</v>
      </c>
      <c r="I39" s="34">
        <v>15</v>
      </c>
      <c r="J39" s="34">
        <v>3</v>
      </c>
      <c r="K39" s="34">
        <v>2</v>
      </c>
      <c r="L39" s="52">
        <v>3</v>
      </c>
      <c r="M39" s="53">
        <v>3.218978102189781</v>
      </c>
      <c r="N39" s="53">
        <v>1.1802001853321895</v>
      </c>
    </row>
    <row r="40" spans="2:14" ht="12.75" customHeight="1">
      <c r="B40" s="269" t="s">
        <v>21</v>
      </c>
      <c r="C40" s="270"/>
      <c r="D40" s="34">
        <v>138</v>
      </c>
      <c r="E40" s="34">
        <v>4</v>
      </c>
      <c r="F40" s="34">
        <v>21</v>
      </c>
      <c r="G40" s="34">
        <v>46</v>
      </c>
      <c r="H40" s="34">
        <v>40</v>
      </c>
      <c r="I40" s="34">
        <v>13</v>
      </c>
      <c r="J40" s="34">
        <v>10</v>
      </c>
      <c r="K40" s="34">
        <v>4</v>
      </c>
      <c r="L40" s="52">
        <v>3</v>
      </c>
      <c r="M40" s="53">
        <v>3.608695652173913</v>
      </c>
      <c r="N40" s="53">
        <v>1.3259607870846213</v>
      </c>
    </row>
    <row r="41" spans="2:14" ht="12.75" customHeight="1">
      <c r="B41" s="269" t="s">
        <v>22</v>
      </c>
      <c r="C41" s="270"/>
      <c r="D41" s="34">
        <v>423</v>
      </c>
      <c r="E41" s="34">
        <v>7</v>
      </c>
      <c r="F41" s="34">
        <v>71</v>
      </c>
      <c r="G41" s="34">
        <v>110</v>
      </c>
      <c r="H41" s="34">
        <v>128</v>
      </c>
      <c r="I41" s="34">
        <v>68</v>
      </c>
      <c r="J41" s="34">
        <v>27</v>
      </c>
      <c r="K41" s="34">
        <v>12</v>
      </c>
      <c r="L41" s="52">
        <v>4</v>
      </c>
      <c r="M41" s="53">
        <v>3.7328605200945626</v>
      </c>
      <c r="N41" s="53">
        <v>1.310559772203545</v>
      </c>
    </row>
    <row r="42" spans="2:14" ht="12.75" customHeight="1">
      <c r="B42" s="269" t="s">
        <v>23</v>
      </c>
      <c r="C42" s="270"/>
      <c r="D42" s="34">
        <v>361</v>
      </c>
      <c r="E42" s="34">
        <v>6</v>
      </c>
      <c r="F42" s="34">
        <v>78</v>
      </c>
      <c r="G42" s="34">
        <v>98</v>
      </c>
      <c r="H42" s="34">
        <v>102</v>
      </c>
      <c r="I42" s="34">
        <v>44</v>
      </c>
      <c r="J42" s="34">
        <v>26</v>
      </c>
      <c r="K42" s="34">
        <v>7</v>
      </c>
      <c r="L42" s="52">
        <v>3</v>
      </c>
      <c r="M42" s="53">
        <v>3.5734072022160666</v>
      </c>
      <c r="N42" s="53">
        <v>1.3084179475199917</v>
      </c>
    </row>
    <row r="43" spans="2:14" ht="12.75" customHeight="1">
      <c r="B43" s="269" t="s">
        <v>24</v>
      </c>
      <c r="C43" s="270"/>
      <c r="D43" s="34">
        <v>330</v>
      </c>
      <c r="E43" s="34">
        <v>7</v>
      </c>
      <c r="F43" s="34">
        <v>58</v>
      </c>
      <c r="G43" s="34">
        <v>97</v>
      </c>
      <c r="H43" s="34">
        <v>90</v>
      </c>
      <c r="I43" s="34">
        <v>46</v>
      </c>
      <c r="J43" s="34">
        <v>19</v>
      </c>
      <c r="K43" s="34">
        <v>13</v>
      </c>
      <c r="L43" s="52">
        <v>4</v>
      </c>
      <c r="M43" s="53">
        <v>3.675757575757576</v>
      </c>
      <c r="N43" s="53">
        <v>1.3775292411969937</v>
      </c>
    </row>
    <row r="44" spans="2:14" ht="12.75" customHeight="1">
      <c r="B44" s="269" t="s">
        <v>25</v>
      </c>
      <c r="C44" s="270"/>
      <c r="D44" s="34">
        <v>532</v>
      </c>
      <c r="E44" s="34">
        <v>11</v>
      </c>
      <c r="F44" s="34">
        <v>99</v>
      </c>
      <c r="G44" s="34">
        <v>147</v>
      </c>
      <c r="H44" s="34">
        <v>129</v>
      </c>
      <c r="I44" s="34">
        <v>76</v>
      </c>
      <c r="J44" s="34">
        <v>42</v>
      </c>
      <c r="K44" s="34">
        <v>28</v>
      </c>
      <c r="L44" s="52">
        <v>4</v>
      </c>
      <c r="M44" s="53">
        <v>3.7669172932330826</v>
      </c>
      <c r="N44" s="53">
        <v>1.4926674163207214</v>
      </c>
    </row>
    <row r="45" spans="2:14" ht="12.75" customHeight="1">
      <c r="B45" s="269" t="s">
        <v>26</v>
      </c>
      <c r="C45" s="270"/>
      <c r="D45" s="34">
        <v>1114</v>
      </c>
      <c r="E45" s="34">
        <v>21</v>
      </c>
      <c r="F45" s="34">
        <v>211</v>
      </c>
      <c r="G45" s="34">
        <v>328</v>
      </c>
      <c r="H45" s="34">
        <v>269</v>
      </c>
      <c r="I45" s="34">
        <v>150</v>
      </c>
      <c r="J45" s="34">
        <v>83</v>
      </c>
      <c r="K45" s="34">
        <v>52</v>
      </c>
      <c r="L45" s="52">
        <v>3</v>
      </c>
      <c r="M45" s="53">
        <v>3.7172351885098744</v>
      </c>
      <c r="N45" s="53">
        <v>1.4751396249813526</v>
      </c>
    </row>
    <row r="46" spans="2:14" ht="12.75" customHeight="1">
      <c r="B46" s="269" t="s">
        <v>27</v>
      </c>
      <c r="C46" s="270"/>
      <c r="D46" s="34">
        <v>358</v>
      </c>
      <c r="E46" s="34">
        <v>11</v>
      </c>
      <c r="F46" s="34">
        <v>93</v>
      </c>
      <c r="G46" s="34">
        <v>107</v>
      </c>
      <c r="H46" s="34">
        <v>94</v>
      </c>
      <c r="I46" s="34">
        <v>38</v>
      </c>
      <c r="J46" s="34">
        <v>8</v>
      </c>
      <c r="K46" s="34">
        <v>7</v>
      </c>
      <c r="L46" s="52">
        <v>3</v>
      </c>
      <c r="M46" s="53">
        <v>3.3016759776536313</v>
      </c>
      <c r="N46" s="53">
        <v>1.2337674242661836</v>
      </c>
    </row>
    <row r="47" spans="2:14" ht="12.75" customHeight="1">
      <c r="B47" s="269" t="s">
        <v>28</v>
      </c>
      <c r="C47" s="270"/>
      <c r="D47" s="34">
        <v>173</v>
      </c>
      <c r="E47" s="34">
        <v>3</v>
      </c>
      <c r="F47" s="34">
        <v>42</v>
      </c>
      <c r="G47" s="34">
        <v>49</v>
      </c>
      <c r="H47" s="34">
        <v>46</v>
      </c>
      <c r="I47" s="34">
        <v>23</v>
      </c>
      <c r="J47" s="34">
        <v>7</v>
      </c>
      <c r="K47" s="34">
        <v>3</v>
      </c>
      <c r="L47" s="52">
        <v>3</v>
      </c>
      <c r="M47" s="53">
        <v>3.4566473988439306</v>
      </c>
      <c r="N47" s="53">
        <v>1.2915756905750728</v>
      </c>
    </row>
    <row r="48" spans="2:14" ht="12.75" customHeight="1">
      <c r="B48" s="269" t="s">
        <v>29</v>
      </c>
      <c r="C48" s="270"/>
      <c r="D48" s="34">
        <v>124</v>
      </c>
      <c r="E48" s="34">
        <v>3</v>
      </c>
      <c r="F48" s="34">
        <v>26</v>
      </c>
      <c r="G48" s="34">
        <v>33</v>
      </c>
      <c r="H48" s="34">
        <v>31</v>
      </c>
      <c r="I48" s="34">
        <v>10</v>
      </c>
      <c r="J48" s="34">
        <v>16</v>
      </c>
      <c r="K48" s="34">
        <v>5</v>
      </c>
      <c r="L48" s="52">
        <v>3.5</v>
      </c>
      <c r="M48" s="53">
        <v>3.7016129032258065</v>
      </c>
      <c r="N48" s="53">
        <v>1.4869614278663157</v>
      </c>
    </row>
    <row r="49" spans="2:14" ht="12.75" customHeight="1">
      <c r="B49" s="269" t="s">
        <v>30</v>
      </c>
      <c r="C49" s="270"/>
      <c r="D49" s="34">
        <v>613</v>
      </c>
      <c r="E49" s="34">
        <v>12</v>
      </c>
      <c r="F49" s="34">
        <v>109</v>
      </c>
      <c r="G49" s="34">
        <v>161</v>
      </c>
      <c r="H49" s="34">
        <v>158</v>
      </c>
      <c r="I49" s="34">
        <v>82</v>
      </c>
      <c r="J49" s="34">
        <v>60</v>
      </c>
      <c r="K49" s="34">
        <v>31</v>
      </c>
      <c r="L49" s="52">
        <v>4</v>
      </c>
      <c r="M49" s="53">
        <v>3.8189233278955954</v>
      </c>
      <c r="N49" s="53">
        <v>1.4857165748701233</v>
      </c>
    </row>
    <row r="50" spans="2:14" ht="12.75" customHeight="1">
      <c r="B50" s="269" t="s">
        <v>31</v>
      </c>
      <c r="C50" s="270"/>
      <c r="D50" s="34">
        <v>631</v>
      </c>
      <c r="E50" s="34">
        <v>12</v>
      </c>
      <c r="F50" s="34">
        <v>131</v>
      </c>
      <c r="G50" s="34">
        <v>173</v>
      </c>
      <c r="H50" s="34">
        <v>167</v>
      </c>
      <c r="I50" s="34">
        <v>80</v>
      </c>
      <c r="J50" s="34">
        <v>42</v>
      </c>
      <c r="K50" s="34">
        <v>26</v>
      </c>
      <c r="L50" s="52">
        <v>3</v>
      </c>
      <c r="M50" s="53">
        <v>3.654516640253566</v>
      </c>
      <c r="N50" s="53">
        <v>1.4335462895927713</v>
      </c>
    </row>
    <row r="51" spans="2:14" ht="12.75" customHeight="1">
      <c r="B51" s="269" t="s">
        <v>32</v>
      </c>
      <c r="C51" s="270"/>
      <c r="D51" s="34">
        <v>109</v>
      </c>
      <c r="E51" s="34">
        <v>4</v>
      </c>
      <c r="F51" s="34">
        <v>22</v>
      </c>
      <c r="G51" s="34">
        <v>29</v>
      </c>
      <c r="H51" s="34">
        <v>36</v>
      </c>
      <c r="I51" s="34">
        <v>10</v>
      </c>
      <c r="J51" s="34">
        <v>8</v>
      </c>
      <c r="K51" s="34">
        <v>0</v>
      </c>
      <c r="L51" s="52">
        <v>3</v>
      </c>
      <c r="M51" s="53">
        <v>3.458715596330275</v>
      </c>
      <c r="N51" s="53">
        <v>1.2287611202295732</v>
      </c>
    </row>
    <row r="52" spans="2:14" ht="12.75" customHeight="1">
      <c r="B52" s="269" t="s">
        <v>33</v>
      </c>
      <c r="C52" s="270"/>
      <c r="D52" s="34">
        <v>149</v>
      </c>
      <c r="E52" s="34">
        <v>6</v>
      </c>
      <c r="F52" s="34">
        <v>39</v>
      </c>
      <c r="G52" s="34">
        <v>48</v>
      </c>
      <c r="H52" s="34">
        <v>38</v>
      </c>
      <c r="I52" s="34">
        <v>15</v>
      </c>
      <c r="J52" s="34">
        <v>1</v>
      </c>
      <c r="K52" s="34">
        <v>2</v>
      </c>
      <c r="L52" s="52">
        <v>3</v>
      </c>
      <c r="M52" s="53">
        <v>3.1879194630872485</v>
      </c>
      <c r="N52" s="53">
        <v>1.152958166635078</v>
      </c>
    </row>
    <row r="53" spans="2:14" ht="12.75" customHeight="1">
      <c r="B53" s="269" t="s">
        <v>34</v>
      </c>
      <c r="C53" s="270"/>
      <c r="D53" s="34">
        <v>19</v>
      </c>
      <c r="E53" s="34">
        <v>0</v>
      </c>
      <c r="F53" s="34">
        <v>2</v>
      </c>
      <c r="G53" s="34">
        <v>5</v>
      </c>
      <c r="H53" s="34">
        <v>6</v>
      </c>
      <c r="I53" s="34">
        <v>4</v>
      </c>
      <c r="J53" s="34">
        <v>2</v>
      </c>
      <c r="K53" s="34">
        <v>0</v>
      </c>
      <c r="L53" s="52">
        <v>4</v>
      </c>
      <c r="M53" s="53">
        <v>3.9473684210526314</v>
      </c>
      <c r="N53" s="53">
        <v>1.177270110161938</v>
      </c>
    </row>
    <row r="54" spans="2:14" ht="12.75" customHeight="1">
      <c r="B54" s="269" t="s">
        <v>35</v>
      </c>
      <c r="C54" s="270"/>
      <c r="D54" s="34">
        <v>19</v>
      </c>
      <c r="E54" s="34">
        <v>0</v>
      </c>
      <c r="F54" s="34">
        <v>1</v>
      </c>
      <c r="G54" s="34">
        <v>5</v>
      </c>
      <c r="H54" s="34">
        <v>5</v>
      </c>
      <c r="I54" s="34">
        <v>6</v>
      </c>
      <c r="J54" s="34">
        <v>0</v>
      </c>
      <c r="K54" s="34">
        <v>2</v>
      </c>
      <c r="L54" s="52">
        <v>4</v>
      </c>
      <c r="M54" s="53">
        <v>4.315789473684211</v>
      </c>
      <c r="N54" s="53">
        <v>1.4549773415168656</v>
      </c>
    </row>
    <row r="55" spans="2:14" ht="12.75" customHeight="1">
      <c r="B55" s="269" t="s">
        <v>36</v>
      </c>
      <c r="C55" s="270"/>
      <c r="D55" s="34">
        <v>357</v>
      </c>
      <c r="E55" s="34">
        <v>7</v>
      </c>
      <c r="F55" s="34">
        <v>65</v>
      </c>
      <c r="G55" s="34">
        <v>96</v>
      </c>
      <c r="H55" s="34">
        <v>108</v>
      </c>
      <c r="I55" s="34">
        <v>50</v>
      </c>
      <c r="J55" s="34">
        <v>19</v>
      </c>
      <c r="K55" s="34">
        <v>12</v>
      </c>
      <c r="L55" s="52">
        <v>4</v>
      </c>
      <c r="M55" s="53">
        <v>3.672268907563025</v>
      </c>
      <c r="N55" s="53">
        <v>1.36432831375381</v>
      </c>
    </row>
    <row r="56" spans="2:14" ht="12.75" customHeight="1">
      <c r="B56" s="269" t="s">
        <v>37</v>
      </c>
      <c r="C56" s="270"/>
      <c r="D56" s="34">
        <v>381</v>
      </c>
      <c r="E56" s="34">
        <v>8</v>
      </c>
      <c r="F56" s="34">
        <v>60</v>
      </c>
      <c r="G56" s="34">
        <v>89</v>
      </c>
      <c r="H56" s="34">
        <v>126</v>
      </c>
      <c r="I56" s="34">
        <v>61</v>
      </c>
      <c r="J56" s="34">
        <v>29</v>
      </c>
      <c r="K56" s="34">
        <v>8</v>
      </c>
      <c r="L56" s="52">
        <v>4</v>
      </c>
      <c r="M56" s="53">
        <v>3.7664041994750654</v>
      </c>
      <c r="N56" s="53">
        <v>1.293923016657077</v>
      </c>
    </row>
    <row r="57" spans="2:14" ht="12.75" customHeight="1">
      <c r="B57" s="269" t="s">
        <v>38</v>
      </c>
      <c r="C57" s="270"/>
      <c r="D57" s="34">
        <v>135</v>
      </c>
      <c r="E57" s="34">
        <v>1</v>
      </c>
      <c r="F57" s="34">
        <v>26</v>
      </c>
      <c r="G57" s="34">
        <v>44</v>
      </c>
      <c r="H57" s="34">
        <v>35</v>
      </c>
      <c r="I57" s="34">
        <v>15</v>
      </c>
      <c r="J57" s="34">
        <v>9</v>
      </c>
      <c r="K57" s="34">
        <v>5</v>
      </c>
      <c r="L57" s="52">
        <v>3</v>
      </c>
      <c r="M57" s="53">
        <v>3.6296296296296298</v>
      </c>
      <c r="N57" s="53">
        <v>1.342423408642279</v>
      </c>
    </row>
    <row r="58" spans="2:14" ht="12.75" customHeight="1">
      <c r="B58" s="269" t="s">
        <v>39</v>
      </c>
      <c r="C58" s="270"/>
      <c r="D58" s="34">
        <v>98</v>
      </c>
      <c r="E58" s="34">
        <v>5</v>
      </c>
      <c r="F58" s="34">
        <v>18</v>
      </c>
      <c r="G58" s="34">
        <v>24</v>
      </c>
      <c r="H58" s="34">
        <v>32</v>
      </c>
      <c r="I58" s="34">
        <v>13</v>
      </c>
      <c r="J58" s="34">
        <v>4</v>
      </c>
      <c r="K58" s="34">
        <v>2</v>
      </c>
      <c r="L58" s="52">
        <v>4</v>
      </c>
      <c r="M58" s="53">
        <v>3.510204081632653</v>
      </c>
      <c r="N58" s="53">
        <v>1.3022177590333852</v>
      </c>
    </row>
    <row r="59" spans="2:14" ht="12.75" customHeight="1">
      <c r="B59" s="269" t="s">
        <v>40</v>
      </c>
      <c r="C59" s="270"/>
      <c r="D59" s="34">
        <v>229</v>
      </c>
      <c r="E59" s="34">
        <v>4</v>
      </c>
      <c r="F59" s="34">
        <v>52</v>
      </c>
      <c r="G59" s="34">
        <v>63</v>
      </c>
      <c r="H59" s="34">
        <v>74</v>
      </c>
      <c r="I59" s="34">
        <v>21</v>
      </c>
      <c r="J59" s="34">
        <v>12</v>
      </c>
      <c r="K59" s="34">
        <v>3</v>
      </c>
      <c r="L59" s="52">
        <v>3</v>
      </c>
      <c r="M59" s="53">
        <v>3.458515283842795</v>
      </c>
      <c r="N59" s="53">
        <v>1.2262764477475976</v>
      </c>
    </row>
    <row r="60" spans="2:14" ht="12.75" customHeight="1">
      <c r="B60" s="269" t="s">
        <v>41</v>
      </c>
      <c r="C60" s="270"/>
      <c r="D60" s="34">
        <v>121</v>
      </c>
      <c r="E60" s="34">
        <v>6</v>
      </c>
      <c r="F60" s="34">
        <v>19</v>
      </c>
      <c r="G60" s="34">
        <v>39</v>
      </c>
      <c r="H60" s="34">
        <v>32</v>
      </c>
      <c r="I60" s="34">
        <v>15</v>
      </c>
      <c r="J60" s="34">
        <v>7</v>
      </c>
      <c r="K60" s="34">
        <v>3</v>
      </c>
      <c r="L60" s="52">
        <v>3</v>
      </c>
      <c r="M60" s="53">
        <v>3.5289256198347108</v>
      </c>
      <c r="N60" s="53">
        <v>1.3296263896629592</v>
      </c>
    </row>
    <row r="61" spans="2:14" ht="12.75" customHeight="1">
      <c r="B61" s="269" t="s">
        <v>42</v>
      </c>
      <c r="C61" s="270"/>
      <c r="D61" s="34">
        <v>135</v>
      </c>
      <c r="E61" s="34">
        <v>4</v>
      </c>
      <c r="F61" s="34">
        <v>24</v>
      </c>
      <c r="G61" s="34">
        <v>38</v>
      </c>
      <c r="H61" s="34">
        <v>41</v>
      </c>
      <c r="I61" s="34">
        <v>19</v>
      </c>
      <c r="J61" s="34">
        <v>8</v>
      </c>
      <c r="K61" s="34">
        <v>1</v>
      </c>
      <c r="L61" s="52">
        <v>4</v>
      </c>
      <c r="M61" s="53">
        <v>3.5703703703703704</v>
      </c>
      <c r="N61" s="53">
        <v>1.2844694632807006</v>
      </c>
    </row>
    <row r="62" spans="2:14" ht="12.75" customHeight="1">
      <c r="B62" s="269" t="s">
        <v>43</v>
      </c>
      <c r="C62" s="270"/>
      <c r="D62" s="34">
        <v>503</v>
      </c>
      <c r="E62" s="34">
        <v>11</v>
      </c>
      <c r="F62" s="34">
        <v>79</v>
      </c>
      <c r="G62" s="34">
        <v>109</v>
      </c>
      <c r="H62" s="34">
        <v>147</v>
      </c>
      <c r="I62" s="34">
        <v>86</v>
      </c>
      <c r="J62" s="34">
        <v>47</v>
      </c>
      <c r="K62" s="34">
        <v>24</v>
      </c>
      <c r="L62" s="52">
        <v>4</v>
      </c>
      <c r="M62" s="53">
        <v>3.9244532803180916</v>
      </c>
      <c r="N62" s="53">
        <v>1.4729494657960984</v>
      </c>
    </row>
    <row r="63" spans="2:14" ht="12.75" customHeight="1">
      <c r="B63" s="269" t="s">
        <v>44</v>
      </c>
      <c r="C63" s="270"/>
      <c r="D63" s="34">
        <v>118</v>
      </c>
      <c r="E63" s="34">
        <v>2</v>
      </c>
      <c r="F63" s="34">
        <v>7</v>
      </c>
      <c r="G63" s="34">
        <v>21</v>
      </c>
      <c r="H63" s="34">
        <v>43</v>
      </c>
      <c r="I63" s="34">
        <v>23</v>
      </c>
      <c r="J63" s="34">
        <v>11</v>
      </c>
      <c r="K63" s="34">
        <v>11</v>
      </c>
      <c r="L63" s="52">
        <v>4</v>
      </c>
      <c r="M63" s="53">
        <v>4.364406779661017</v>
      </c>
      <c r="N63" s="53">
        <v>1.4887914805076885</v>
      </c>
    </row>
    <row r="64" spans="2:14" ht="12.75" customHeight="1">
      <c r="B64" s="269" t="s">
        <v>45</v>
      </c>
      <c r="C64" s="270"/>
      <c r="D64" s="34">
        <v>97</v>
      </c>
      <c r="E64" s="34">
        <v>2</v>
      </c>
      <c r="F64" s="34">
        <v>13</v>
      </c>
      <c r="G64" s="34">
        <v>25</v>
      </c>
      <c r="H64" s="34">
        <v>35</v>
      </c>
      <c r="I64" s="34">
        <v>15</v>
      </c>
      <c r="J64" s="34">
        <v>6</v>
      </c>
      <c r="K64" s="34">
        <v>1</v>
      </c>
      <c r="L64" s="52">
        <v>4</v>
      </c>
      <c r="M64" s="53">
        <v>3.7422680412371134</v>
      </c>
      <c r="N64" s="53">
        <v>1.2606079098615477</v>
      </c>
    </row>
    <row r="65" spans="2:14" ht="12.75" customHeight="1">
      <c r="B65" s="269" t="s">
        <v>46</v>
      </c>
      <c r="C65" s="270"/>
      <c r="D65" s="34">
        <v>219</v>
      </c>
      <c r="E65" s="34">
        <v>4</v>
      </c>
      <c r="F65" s="34">
        <v>26</v>
      </c>
      <c r="G65" s="34">
        <v>52</v>
      </c>
      <c r="H65" s="34">
        <v>71</v>
      </c>
      <c r="I65" s="34">
        <v>41</v>
      </c>
      <c r="J65" s="34">
        <v>16</v>
      </c>
      <c r="K65" s="34">
        <v>9</v>
      </c>
      <c r="L65" s="52">
        <v>4</v>
      </c>
      <c r="M65" s="53">
        <v>3.949771689497717</v>
      </c>
      <c r="N65" s="53">
        <v>1.378816618965743</v>
      </c>
    </row>
    <row r="66" spans="2:14" ht="12.75" customHeight="1">
      <c r="B66" s="269" t="s">
        <v>47</v>
      </c>
      <c r="C66" s="270"/>
      <c r="D66" s="34">
        <v>166</v>
      </c>
      <c r="E66" s="34">
        <v>7</v>
      </c>
      <c r="F66" s="34">
        <v>21</v>
      </c>
      <c r="G66" s="34">
        <v>43</v>
      </c>
      <c r="H66" s="34">
        <v>47</v>
      </c>
      <c r="I66" s="34">
        <v>23</v>
      </c>
      <c r="J66" s="34">
        <v>18</v>
      </c>
      <c r="K66" s="34">
        <v>7</v>
      </c>
      <c r="L66" s="52">
        <v>4</v>
      </c>
      <c r="M66" s="53">
        <v>3.9096385542168677</v>
      </c>
      <c r="N66" s="53">
        <v>1.6323334818099822</v>
      </c>
    </row>
    <row r="67" spans="2:14" ht="12">
      <c r="B67" s="269" t="s">
        <v>48</v>
      </c>
      <c r="C67" s="270"/>
      <c r="D67" s="34">
        <v>78</v>
      </c>
      <c r="E67" s="34">
        <v>1</v>
      </c>
      <c r="F67" s="34">
        <v>12</v>
      </c>
      <c r="G67" s="34">
        <v>26</v>
      </c>
      <c r="H67" s="34">
        <v>27</v>
      </c>
      <c r="I67" s="34">
        <v>11</v>
      </c>
      <c r="J67" s="34">
        <v>0</v>
      </c>
      <c r="K67" s="34">
        <v>1</v>
      </c>
      <c r="L67" s="52">
        <v>3.5</v>
      </c>
      <c r="M67" s="53">
        <v>3.5384615384615383</v>
      </c>
      <c r="N67" s="53">
        <v>1.2134774297561006</v>
      </c>
    </row>
    <row r="68" spans="1:14" s="66" customFormat="1" ht="12">
      <c r="A68"/>
      <c r="B68" s="269" t="s">
        <v>49</v>
      </c>
      <c r="C68" s="270"/>
      <c r="D68" s="68">
        <v>191</v>
      </c>
      <c r="E68" s="68">
        <v>9</v>
      </c>
      <c r="F68" s="68">
        <v>28</v>
      </c>
      <c r="G68" s="68">
        <v>47</v>
      </c>
      <c r="H68" s="68">
        <v>64</v>
      </c>
      <c r="I68" s="68">
        <v>36</v>
      </c>
      <c r="J68" s="68">
        <v>4</v>
      </c>
      <c r="K68" s="68">
        <v>3</v>
      </c>
      <c r="L68" s="52">
        <v>4</v>
      </c>
      <c r="M68" s="53">
        <v>3.612565445026178</v>
      </c>
      <c r="N68" s="53">
        <v>1.284174612926092</v>
      </c>
    </row>
    <row r="69" spans="1:14" s="66" customFormat="1" ht="12">
      <c r="A69"/>
      <c r="B69" s="272" t="s">
        <v>343</v>
      </c>
      <c r="C69" s="273"/>
      <c r="D69" s="35">
        <v>108</v>
      </c>
      <c r="E69" s="35">
        <v>1</v>
      </c>
      <c r="F69" s="35">
        <v>11</v>
      </c>
      <c r="G69" s="35">
        <v>9</v>
      </c>
      <c r="H69" s="35">
        <v>39</v>
      </c>
      <c r="I69" s="35">
        <v>34</v>
      </c>
      <c r="J69" s="35">
        <v>6</v>
      </c>
      <c r="K69" s="35">
        <v>8</v>
      </c>
      <c r="L69" s="51">
        <v>4</v>
      </c>
      <c r="M69" s="37">
        <v>4.398148148148148</v>
      </c>
      <c r="N69" s="255">
        <v>1.5097181442386085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74">
    <mergeCell ref="N3:N4"/>
    <mergeCell ref="L3:L4"/>
    <mergeCell ref="M3:M4"/>
    <mergeCell ref="I3:I5"/>
    <mergeCell ref="J3:J5"/>
    <mergeCell ref="K3:K5"/>
    <mergeCell ref="E3:E5"/>
    <mergeCell ref="F3:F5"/>
    <mergeCell ref="G3:G5"/>
    <mergeCell ref="H3:H5"/>
    <mergeCell ref="B66:C66"/>
    <mergeCell ref="B67:C67"/>
    <mergeCell ref="B60:C60"/>
    <mergeCell ref="B61:C61"/>
    <mergeCell ref="B54:C54"/>
    <mergeCell ref="B55:C55"/>
    <mergeCell ref="B68:C68"/>
    <mergeCell ref="D3:D5"/>
    <mergeCell ref="B62:C62"/>
    <mergeCell ref="B63:C63"/>
    <mergeCell ref="B64:C64"/>
    <mergeCell ref="B65:C65"/>
    <mergeCell ref="B58:C58"/>
    <mergeCell ref="B59:C59"/>
    <mergeCell ref="B52:C52"/>
    <mergeCell ref="B53:C53"/>
    <mergeCell ref="B56:C56"/>
    <mergeCell ref="B57:C57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3:C13"/>
    <mergeCell ref="B14:C14"/>
    <mergeCell ref="B18:C18"/>
    <mergeCell ref="B19:C19"/>
    <mergeCell ref="B69:C69"/>
    <mergeCell ref="B3:C3"/>
    <mergeCell ref="B4:C5"/>
    <mergeCell ref="B6:C6"/>
    <mergeCell ref="B7:C7"/>
    <mergeCell ref="B15:C15"/>
    <mergeCell ref="B16:C16"/>
    <mergeCell ref="B17:C17"/>
    <mergeCell ref="B11:C11"/>
    <mergeCell ref="B12:C12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3" width="9.28125" style="0" bestFit="1" customWidth="1"/>
  </cols>
  <sheetData>
    <row r="1" spans="1:14" ht="18.75">
      <c r="A1" s="45" t="s">
        <v>344</v>
      </c>
      <c r="B1" s="16" t="s">
        <v>155</v>
      </c>
      <c r="D1" s="16" t="s">
        <v>156</v>
      </c>
      <c r="N1" s="16" t="s">
        <v>345</v>
      </c>
    </row>
    <row r="2" spans="1:3" ht="17.25" customHeight="1">
      <c r="A2" s="45"/>
      <c r="C2" s="5"/>
    </row>
    <row r="3" spans="2:23" ht="24" customHeight="1">
      <c r="B3" s="265" t="s">
        <v>159</v>
      </c>
      <c r="C3" s="338"/>
      <c r="D3" s="334" t="s">
        <v>0</v>
      </c>
      <c r="E3" s="184"/>
      <c r="F3" s="129">
        <v>100</v>
      </c>
      <c r="G3" s="129">
        <v>200</v>
      </c>
      <c r="H3" s="129">
        <v>300</v>
      </c>
      <c r="I3" s="129">
        <v>400</v>
      </c>
      <c r="J3" s="129">
        <v>500</v>
      </c>
      <c r="K3" s="129">
        <v>600</v>
      </c>
      <c r="L3" s="129">
        <v>700</v>
      </c>
      <c r="M3" s="129">
        <v>800</v>
      </c>
      <c r="N3" s="129">
        <v>900</v>
      </c>
      <c r="O3" s="129">
        <v>1000</v>
      </c>
      <c r="P3" s="129">
        <v>1100</v>
      </c>
      <c r="Q3" s="129">
        <v>1200</v>
      </c>
      <c r="R3" s="129">
        <v>1300</v>
      </c>
      <c r="S3" s="129">
        <v>1400</v>
      </c>
      <c r="T3" s="222" t="s">
        <v>107</v>
      </c>
      <c r="U3" s="334" t="s">
        <v>50</v>
      </c>
      <c r="V3" s="334" t="s">
        <v>51</v>
      </c>
      <c r="W3" s="334" t="s">
        <v>52</v>
      </c>
    </row>
    <row r="4" spans="2:23" s="17" customFormat="1" ht="13.5" customHeight="1">
      <c r="B4" s="261" t="s">
        <v>372</v>
      </c>
      <c r="C4" s="262"/>
      <c r="D4" s="335"/>
      <c r="E4" s="170" t="s">
        <v>95</v>
      </c>
      <c r="F4" s="132" t="s">
        <v>95</v>
      </c>
      <c r="G4" s="132" t="s">
        <v>95</v>
      </c>
      <c r="H4" s="132" t="s">
        <v>95</v>
      </c>
      <c r="I4" s="169" t="s">
        <v>95</v>
      </c>
      <c r="J4" s="132" t="s">
        <v>95</v>
      </c>
      <c r="K4" s="132" t="s">
        <v>95</v>
      </c>
      <c r="L4" s="132" t="s">
        <v>95</v>
      </c>
      <c r="M4" s="132" t="s">
        <v>95</v>
      </c>
      <c r="N4" s="170" t="s">
        <v>95</v>
      </c>
      <c r="O4" s="170" t="s">
        <v>95</v>
      </c>
      <c r="P4" s="170" t="s">
        <v>95</v>
      </c>
      <c r="Q4" s="170" t="s">
        <v>95</v>
      </c>
      <c r="R4" s="170" t="s">
        <v>95</v>
      </c>
      <c r="S4" s="170" t="s">
        <v>95</v>
      </c>
      <c r="T4" s="170" t="s">
        <v>95</v>
      </c>
      <c r="U4" s="335"/>
      <c r="V4" s="335"/>
      <c r="W4" s="335"/>
    </row>
    <row r="5" spans="2:23" ht="24">
      <c r="B5" s="263"/>
      <c r="C5" s="264"/>
      <c r="D5" s="336"/>
      <c r="E5" s="223" t="s">
        <v>346</v>
      </c>
      <c r="F5" s="173">
        <v>199.9</v>
      </c>
      <c r="G5" s="173">
        <v>299.9</v>
      </c>
      <c r="H5" s="173">
        <v>399.9</v>
      </c>
      <c r="I5" s="173">
        <v>499.9</v>
      </c>
      <c r="J5" s="173">
        <v>599.9</v>
      </c>
      <c r="K5" s="173">
        <v>699.9</v>
      </c>
      <c r="L5" s="173">
        <v>799.9</v>
      </c>
      <c r="M5" s="173">
        <v>899.9</v>
      </c>
      <c r="N5" s="173">
        <v>999.9</v>
      </c>
      <c r="O5" s="173">
        <v>1099.9</v>
      </c>
      <c r="P5" s="173">
        <v>1199.9</v>
      </c>
      <c r="Q5" s="173">
        <v>1299.9</v>
      </c>
      <c r="R5" s="173">
        <v>1399.9</v>
      </c>
      <c r="S5" s="173">
        <v>1499.9</v>
      </c>
      <c r="T5" s="139"/>
      <c r="U5" s="23" t="s">
        <v>97</v>
      </c>
      <c r="V5" s="23" t="s">
        <v>97</v>
      </c>
      <c r="W5" s="23" t="s">
        <v>97</v>
      </c>
    </row>
    <row r="6" spans="2:24" ht="12">
      <c r="B6" s="332" t="s">
        <v>1</v>
      </c>
      <c r="C6" s="277"/>
      <c r="D6" s="175">
        <v>15239</v>
      </c>
      <c r="E6" s="175">
        <v>8</v>
      </c>
      <c r="F6" s="175">
        <v>152</v>
      </c>
      <c r="G6" s="175">
        <v>883</v>
      </c>
      <c r="H6" s="175">
        <v>2458</v>
      </c>
      <c r="I6" s="175">
        <v>3442</v>
      </c>
      <c r="J6" s="175">
        <v>2715</v>
      </c>
      <c r="K6" s="175">
        <v>1887</v>
      </c>
      <c r="L6" s="175">
        <v>1242</v>
      </c>
      <c r="M6" s="175">
        <v>764</v>
      </c>
      <c r="N6" s="175">
        <v>540</v>
      </c>
      <c r="O6" s="175">
        <v>334</v>
      </c>
      <c r="P6" s="175">
        <v>213</v>
      </c>
      <c r="Q6" s="175">
        <v>132</v>
      </c>
      <c r="R6" s="175">
        <v>113</v>
      </c>
      <c r="S6" s="175">
        <v>72</v>
      </c>
      <c r="T6" s="175">
        <v>284</v>
      </c>
      <c r="U6" s="224">
        <v>5218.6</v>
      </c>
      <c r="V6" s="225">
        <v>5965.1418579302945</v>
      </c>
      <c r="W6" s="225">
        <v>3429.330842120457</v>
      </c>
      <c r="X6" s="46"/>
    </row>
    <row r="7" spans="2:23" ht="12">
      <c r="B7" s="271" t="s">
        <v>2</v>
      </c>
      <c r="C7" s="270"/>
      <c r="D7" s="140">
        <v>7818</v>
      </c>
      <c r="E7" s="140">
        <v>3</v>
      </c>
      <c r="F7" s="140">
        <v>81</v>
      </c>
      <c r="G7" s="140">
        <v>372</v>
      </c>
      <c r="H7" s="140">
        <v>1119</v>
      </c>
      <c r="I7" s="140">
        <v>1665</v>
      </c>
      <c r="J7" s="140">
        <v>1408</v>
      </c>
      <c r="K7" s="140">
        <v>1011</v>
      </c>
      <c r="L7" s="140">
        <v>691</v>
      </c>
      <c r="M7" s="140">
        <v>467</v>
      </c>
      <c r="N7" s="140">
        <v>306</v>
      </c>
      <c r="O7" s="140">
        <v>202</v>
      </c>
      <c r="P7" s="140">
        <v>128</v>
      </c>
      <c r="Q7" s="140">
        <v>85</v>
      </c>
      <c r="R7" s="140">
        <v>59</v>
      </c>
      <c r="S7" s="140">
        <v>48</v>
      </c>
      <c r="T7" s="140">
        <v>173</v>
      </c>
      <c r="U7" s="226">
        <v>5436.8335</v>
      </c>
      <c r="V7" s="227">
        <v>6230.819501918626</v>
      </c>
      <c r="W7" s="227">
        <v>3688.973913770989</v>
      </c>
    </row>
    <row r="8" spans="2:23" ht="12">
      <c r="B8" s="126"/>
      <c r="C8" s="93" t="s">
        <v>140</v>
      </c>
      <c r="D8" s="140">
        <v>3685</v>
      </c>
      <c r="E8" s="140">
        <v>2</v>
      </c>
      <c r="F8" s="140">
        <v>40</v>
      </c>
      <c r="G8" s="140">
        <v>161</v>
      </c>
      <c r="H8" s="140">
        <v>517</v>
      </c>
      <c r="I8" s="140">
        <v>715</v>
      </c>
      <c r="J8" s="140">
        <v>650</v>
      </c>
      <c r="K8" s="140">
        <v>463</v>
      </c>
      <c r="L8" s="140">
        <v>348</v>
      </c>
      <c r="M8" s="140">
        <v>237</v>
      </c>
      <c r="N8" s="140">
        <v>173</v>
      </c>
      <c r="O8" s="140">
        <v>106</v>
      </c>
      <c r="P8" s="140">
        <v>64</v>
      </c>
      <c r="Q8" s="140">
        <v>50</v>
      </c>
      <c r="R8" s="140">
        <v>31</v>
      </c>
      <c r="S8" s="140">
        <v>31</v>
      </c>
      <c r="T8" s="140">
        <v>97</v>
      </c>
      <c r="U8" s="226">
        <v>5595.157</v>
      </c>
      <c r="V8" s="227">
        <v>6482.588010583438</v>
      </c>
      <c r="W8" s="227">
        <v>4160.543230033173</v>
      </c>
    </row>
    <row r="9" spans="2:23" ht="12">
      <c r="B9" s="126"/>
      <c r="C9" s="93" t="s">
        <v>141</v>
      </c>
      <c r="D9" s="140">
        <v>1799</v>
      </c>
      <c r="E9" s="140">
        <v>1</v>
      </c>
      <c r="F9" s="140">
        <v>18</v>
      </c>
      <c r="G9" s="140">
        <v>116</v>
      </c>
      <c r="H9" s="140">
        <v>280</v>
      </c>
      <c r="I9" s="140">
        <v>399</v>
      </c>
      <c r="J9" s="140">
        <v>297</v>
      </c>
      <c r="K9" s="140">
        <v>228</v>
      </c>
      <c r="L9" s="140">
        <v>149</v>
      </c>
      <c r="M9" s="140">
        <v>105</v>
      </c>
      <c r="N9" s="140">
        <v>57</v>
      </c>
      <c r="O9" s="140">
        <v>39</v>
      </c>
      <c r="P9" s="140">
        <v>28</v>
      </c>
      <c r="Q9" s="140">
        <v>16</v>
      </c>
      <c r="R9" s="140">
        <v>14</v>
      </c>
      <c r="S9" s="140">
        <v>10</v>
      </c>
      <c r="T9" s="140">
        <v>42</v>
      </c>
      <c r="U9" s="226">
        <v>5229.281</v>
      </c>
      <c r="V9" s="227">
        <v>6031.567952195666</v>
      </c>
      <c r="W9" s="227">
        <v>3328.8811741826585</v>
      </c>
    </row>
    <row r="10" spans="2:23" ht="12">
      <c r="B10" s="126"/>
      <c r="C10" s="93" t="s">
        <v>142</v>
      </c>
      <c r="D10" s="140">
        <v>2334</v>
      </c>
      <c r="E10" s="140">
        <v>0</v>
      </c>
      <c r="F10" s="140">
        <v>23</v>
      </c>
      <c r="G10" s="140">
        <v>95</v>
      </c>
      <c r="H10" s="140">
        <v>322</v>
      </c>
      <c r="I10" s="140">
        <v>551</v>
      </c>
      <c r="J10" s="140">
        <v>461</v>
      </c>
      <c r="K10" s="140">
        <v>320</v>
      </c>
      <c r="L10" s="140">
        <v>194</v>
      </c>
      <c r="M10" s="140">
        <v>125</v>
      </c>
      <c r="N10" s="140">
        <v>76</v>
      </c>
      <c r="O10" s="140">
        <v>57</v>
      </c>
      <c r="P10" s="140">
        <v>36</v>
      </c>
      <c r="Q10" s="140">
        <v>19</v>
      </c>
      <c r="R10" s="140">
        <v>14</v>
      </c>
      <c r="S10" s="140">
        <v>7</v>
      </c>
      <c r="T10" s="140">
        <v>34</v>
      </c>
      <c r="U10" s="226">
        <v>5362.147</v>
      </c>
      <c r="V10" s="227">
        <v>5986.897729648685</v>
      </c>
      <c r="W10" s="227">
        <v>3087.4568823918153</v>
      </c>
    </row>
    <row r="11" spans="2:23" ht="12">
      <c r="B11" s="272" t="s">
        <v>3</v>
      </c>
      <c r="C11" s="273"/>
      <c r="D11" s="137">
        <v>7421</v>
      </c>
      <c r="E11" s="137">
        <v>5</v>
      </c>
      <c r="F11" s="137">
        <v>71</v>
      </c>
      <c r="G11" s="137">
        <v>511</v>
      </c>
      <c r="H11" s="137">
        <v>1339</v>
      </c>
      <c r="I11" s="137">
        <v>1777</v>
      </c>
      <c r="J11" s="137">
        <v>1307</v>
      </c>
      <c r="K11" s="137">
        <v>876</v>
      </c>
      <c r="L11" s="137">
        <v>551</v>
      </c>
      <c r="M11" s="137">
        <v>297</v>
      </c>
      <c r="N11" s="137">
        <v>234</v>
      </c>
      <c r="O11" s="137">
        <v>132</v>
      </c>
      <c r="P11" s="137">
        <v>85</v>
      </c>
      <c r="Q11" s="137">
        <v>47</v>
      </c>
      <c r="R11" s="137">
        <v>54</v>
      </c>
      <c r="S11" s="137">
        <v>24</v>
      </c>
      <c r="T11" s="137">
        <v>111</v>
      </c>
      <c r="U11" s="224">
        <v>5004.905</v>
      </c>
      <c r="V11" s="225">
        <v>5685.251301307121</v>
      </c>
      <c r="W11" s="225">
        <v>3108.386933870804</v>
      </c>
    </row>
    <row r="12" spans="2:23" ht="12" customHeight="1">
      <c r="B12" s="269" t="s">
        <v>360</v>
      </c>
      <c r="C12" s="270"/>
      <c r="D12" s="140">
        <v>373</v>
      </c>
      <c r="E12" s="140">
        <v>0</v>
      </c>
      <c r="F12" s="140">
        <v>1</v>
      </c>
      <c r="G12" s="140">
        <v>28</v>
      </c>
      <c r="H12" s="140">
        <v>77</v>
      </c>
      <c r="I12" s="140">
        <v>89</v>
      </c>
      <c r="J12" s="140">
        <v>56</v>
      </c>
      <c r="K12" s="140">
        <v>36</v>
      </c>
      <c r="L12" s="140">
        <v>25</v>
      </c>
      <c r="M12" s="140">
        <v>13</v>
      </c>
      <c r="N12" s="140">
        <v>13</v>
      </c>
      <c r="O12" s="140">
        <v>6</v>
      </c>
      <c r="P12" s="140">
        <v>5</v>
      </c>
      <c r="Q12" s="140">
        <v>3</v>
      </c>
      <c r="R12" s="140">
        <v>2</v>
      </c>
      <c r="S12" s="140">
        <v>4</v>
      </c>
      <c r="T12" s="140">
        <v>15</v>
      </c>
      <c r="U12" s="226">
        <v>4864.272</v>
      </c>
      <c r="V12" s="227">
        <v>6134.158833780156</v>
      </c>
      <c r="W12" s="227">
        <v>4545.464336943977</v>
      </c>
    </row>
    <row r="13" spans="2:23" ht="12" customHeight="1">
      <c r="B13" s="269" t="s">
        <v>361</v>
      </c>
      <c r="C13" s="270"/>
      <c r="D13" s="140">
        <v>1117</v>
      </c>
      <c r="E13" s="140">
        <v>0</v>
      </c>
      <c r="F13" s="140">
        <v>16</v>
      </c>
      <c r="G13" s="140">
        <v>92</v>
      </c>
      <c r="H13" s="140">
        <v>186</v>
      </c>
      <c r="I13" s="140">
        <v>260</v>
      </c>
      <c r="J13" s="140">
        <v>191</v>
      </c>
      <c r="K13" s="140">
        <v>136</v>
      </c>
      <c r="L13" s="140">
        <v>90</v>
      </c>
      <c r="M13" s="140">
        <v>41</v>
      </c>
      <c r="N13" s="140">
        <v>41</v>
      </c>
      <c r="O13" s="140">
        <v>21</v>
      </c>
      <c r="P13" s="140">
        <v>13</v>
      </c>
      <c r="Q13" s="140">
        <v>10</v>
      </c>
      <c r="R13" s="140">
        <v>13</v>
      </c>
      <c r="S13" s="140">
        <v>1</v>
      </c>
      <c r="T13" s="140">
        <v>6</v>
      </c>
      <c r="U13" s="226">
        <v>5029.135</v>
      </c>
      <c r="V13" s="227">
        <v>5550.735400179057</v>
      </c>
      <c r="W13" s="227">
        <v>2471.1295195386083</v>
      </c>
    </row>
    <row r="14" spans="2:23" ht="12" customHeight="1">
      <c r="B14" s="269" t="s">
        <v>362</v>
      </c>
      <c r="C14" s="270"/>
      <c r="D14" s="140">
        <v>1446</v>
      </c>
      <c r="E14" s="140">
        <v>3</v>
      </c>
      <c r="F14" s="140">
        <v>13</v>
      </c>
      <c r="G14" s="140">
        <v>93</v>
      </c>
      <c r="H14" s="140">
        <v>271</v>
      </c>
      <c r="I14" s="140">
        <v>349</v>
      </c>
      <c r="J14" s="140">
        <v>277</v>
      </c>
      <c r="K14" s="140">
        <v>174</v>
      </c>
      <c r="L14" s="140">
        <v>99</v>
      </c>
      <c r="M14" s="140">
        <v>46</v>
      </c>
      <c r="N14" s="140">
        <v>32</v>
      </c>
      <c r="O14" s="140">
        <v>29</v>
      </c>
      <c r="P14" s="140">
        <v>15</v>
      </c>
      <c r="Q14" s="140">
        <v>14</v>
      </c>
      <c r="R14" s="140">
        <v>6</v>
      </c>
      <c r="S14" s="140">
        <v>2</v>
      </c>
      <c r="T14" s="140">
        <v>23</v>
      </c>
      <c r="U14" s="226">
        <v>4979.076</v>
      </c>
      <c r="V14" s="227">
        <v>5620.3702717842225</v>
      </c>
      <c r="W14" s="227">
        <v>3272.8529116844697</v>
      </c>
    </row>
    <row r="15" spans="2:23" ht="12" customHeight="1">
      <c r="B15" s="271" t="s">
        <v>363</v>
      </c>
      <c r="C15" s="270"/>
      <c r="D15" s="140">
        <v>5272</v>
      </c>
      <c r="E15" s="140">
        <v>4</v>
      </c>
      <c r="F15" s="140">
        <v>54</v>
      </c>
      <c r="G15" s="140">
        <v>244</v>
      </c>
      <c r="H15" s="140">
        <v>786</v>
      </c>
      <c r="I15" s="140">
        <v>1108</v>
      </c>
      <c r="J15" s="140">
        <v>960</v>
      </c>
      <c r="K15" s="140">
        <v>659</v>
      </c>
      <c r="L15" s="140">
        <v>468</v>
      </c>
      <c r="M15" s="140">
        <v>298</v>
      </c>
      <c r="N15" s="140">
        <v>221</v>
      </c>
      <c r="O15" s="140">
        <v>132</v>
      </c>
      <c r="P15" s="140">
        <v>83</v>
      </c>
      <c r="Q15" s="140">
        <v>59</v>
      </c>
      <c r="R15" s="140">
        <v>39</v>
      </c>
      <c r="S15" s="140">
        <v>41</v>
      </c>
      <c r="T15" s="140">
        <v>116</v>
      </c>
      <c r="U15" s="226">
        <v>5407.9725</v>
      </c>
      <c r="V15" s="227">
        <v>6243.253039453725</v>
      </c>
      <c r="W15" s="227">
        <v>3841.205408103839</v>
      </c>
    </row>
    <row r="16" spans="2:23" ht="12" customHeight="1">
      <c r="B16" s="269" t="s">
        <v>364</v>
      </c>
      <c r="C16" s="270"/>
      <c r="D16" s="140">
        <v>1802</v>
      </c>
      <c r="E16" s="140">
        <v>0</v>
      </c>
      <c r="F16" s="140">
        <v>22</v>
      </c>
      <c r="G16" s="140">
        <v>76</v>
      </c>
      <c r="H16" s="140">
        <v>249</v>
      </c>
      <c r="I16" s="140">
        <v>419</v>
      </c>
      <c r="J16" s="140">
        <v>346</v>
      </c>
      <c r="K16" s="140">
        <v>244</v>
      </c>
      <c r="L16" s="140">
        <v>151</v>
      </c>
      <c r="M16" s="140">
        <v>96</v>
      </c>
      <c r="N16" s="140">
        <v>63</v>
      </c>
      <c r="O16" s="140">
        <v>45</v>
      </c>
      <c r="P16" s="140">
        <v>29</v>
      </c>
      <c r="Q16" s="140">
        <v>16</v>
      </c>
      <c r="R16" s="140">
        <v>13</v>
      </c>
      <c r="S16" s="140">
        <v>5</v>
      </c>
      <c r="T16" s="140">
        <v>28</v>
      </c>
      <c r="U16" s="226">
        <v>5385.061</v>
      </c>
      <c r="V16" s="227">
        <v>6017.931527746958</v>
      </c>
      <c r="W16" s="227">
        <v>3139.986015282414</v>
      </c>
    </row>
    <row r="17" spans="2:23" ht="12" customHeight="1">
      <c r="B17" s="269" t="s">
        <v>365</v>
      </c>
      <c r="C17" s="270"/>
      <c r="D17" s="140">
        <v>456</v>
      </c>
      <c r="E17" s="140">
        <v>0</v>
      </c>
      <c r="F17" s="140">
        <v>2</v>
      </c>
      <c r="G17" s="140">
        <v>21</v>
      </c>
      <c r="H17" s="140">
        <v>68</v>
      </c>
      <c r="I17" s="140">
        <v>100</v>
      </c>
      <c r="J17" s="140">
        <v>87</v>
      </c>
      <c r="K17" s="140">
        <v>67</v>
      </c>
      <c r="L17" s="140">
        <v>40</v>
      </c>
      <c r="M17" s="140">
        <v>25</v>
      </c>
      <c r="N17" s="140">
        <v>12</v>
      </c>
      <c r="O17" s="140">
        <v>11</v>
      </c>
      <c r="P17" s="140">
        <v>6</v>
      </c>
      <c r="Q17" s="140">
        <v>1</v>
      </c>
      <c r="R17" s="140">
        <v>7</v>
      </c>
      <c r="S17" s="140">
        <v>2</v>
      </c>
      <c r="T17" s="140">
        <v>7</v>
      </c>
      <c r="U17" s="226">
        <v>5449.025</v>
      </c>
      <c r="V17" s="227">
        <v>6097.559451754383</v>
      </c>
      <c r="W17" s="227">
        <v>3422.0131211265766</v>
      </c>
    </row>
    <row r="18" spans="2:23" ht="12" customHeight="1">
      <c r="B18" s="269" t="s">
        <v>366</v>
      </c>
      <c r="C18" s="270"/>
      <c r="D18" s="140">
        <v>1799</v>
      </c>
      <c r="E18" s="140">
        <v>1</v>
      </c>
      <c r="F18" s="140">
        <v>18</v>
      </c>
      <c r="G18" s="140">
        <v>116</v>
      </c>
      <c r="H18" s="140">
        <v>280</v>
      </c>
      <c r="I18" s="140">
        <v>399</v>
      </c>
      <c r="J18" s="140">
        <v>297</v>
      </c>
      <c r="K18" s="140">
        <v>228</v>
      </c>
      <c r="L18" s="140">
        <v>149</v>
      </c>
      <c r="M18" s="140">
        <v>105</v>
      </c>
      <c r="N18" s="140">
        <v>57</v>
      </c>
      <c r="O18" s="140">
        <v>39</v>
      </c>
      <c r="P18" s="140">
        <v>28</v>
      </c>
      <c r="Q18" s="140">
        <v>16</v>
      </c>
      <c r="R18" s="140">
        <v>14</v>
      </c>
      <c r="S18" s="140">
        <v>10</v>
      </c>
      <c r="T18" s="140">
        <v>42</v>
      </c>
      <c r="U18" s="226">
        <v>5229.281</v>
      </c>
      <c r="V18" s="227">
        <v>6031.567952195666</v>
      </c>
      <c r="W18" s="227">
        <v>3328.8811741826585</v>
      </c>
    </row>
    <row r="19" spans="2:23" ht="12" customHeight="1">
      <c r="B19" s="269" t="s">
        <v>367</v>
      </c>
      <c r="C19" s="270"/>
      <c r="D19" s="140">
        <v>911</v>
      </c>
      <c r="E19" s="140">
        <v>0</v>
      </c>
      <c r="F19" s="140">
        <v>4</v>
      </c>
      <c r="G19" s="140">
        <v>43</v>
      </c>
      <c r="H19" s="140">
        <v>155</v>
      </c>
      <c r="I19" s="140">
        <v>247</v>
      </c>
      <c r="J19" s="140">
        <v>147</v>
      </c>
      <c r="K19" s="140">
        <v>106</v>
      </c>
      <c r="L19" s="140">
        <v>60</v>
      </c>
      <c r="M19" s="140">
        <v>46</v>
      </c>
      <c r="N19" s="140">
        <v>40</v>
      </c>
      <c r="O19" s="140">
        <v>20</v>
      </c>
      <c r="P19" s="140">
        <v>14</v>
      </c>
      <c r="Q19" s="140">
        <v>6</v>
      </c>
      <c r="R19" s="140">
        <v>7</v>
      </c>
      <c r="S19" s="140">
        <v>2</v>
      </c>
      <c r="T19" s="140">
        <v>14</v>
      </c>
      <c r="U19" s="226">
        <v>5048.137</v>
      </c>
      <c r="V19" s="227">
        <v>5841.500424807907</v>
      </c>
      <c r="W19" s="227">
        <v>2903.3573565787924</v>
      </c>
    </row>
    <row r="20" spans="2:23" ht="12" customHeight="1">
      <c r="B20" s="269" t="s">
        <v>368</v>
      </c>
      <c r="C20" s="270"/>
      <c r="D20" s="140">
        <v>583</v>
      </c>
      <c r="E20" s="140">
        <v>0</v>
      </c>
      <c r="F20" s="140">
        <v>7</v>
      </c>
      <c r="G20" s="140">
        <v>50</v>
      </c>
      <c r="H20" s="140">
        <v>99</v>
      </c>
      <c r="I20" s="140">
        <v>129</v>
      </c>
      <c r="J20" s="140">
        <v>109</v>
      </c>
      <c r="K20" s="140">
        <v>72</v>
      </c>
      <c r="L20" s="140">
        <v>44</v>
      </c>
      <c r="M20" s="140">
        <v>26</v>
      </c>
      <c r="N20" s="140">
        <v>26</v>
      </c>
      <c r="O20" s="140">
        <v>4</v>
      </c>
      <c r="P20" s="140">
        <v>6</v>
      </c>
      <c r="Q20" s="140">
        <v>2</v>
      </c>
      <c r="R20" s="140">
        <v>2</v>
      </c>
      <c r="S20" s="140">
        <v>1</v>
      </c>
      <c r="T20" s="140">
        <v>6</v>
      </c>
      <c r="U20" s="226">
        <v>5031.411</v>
      </c>
      <c r="V20" s="227">
        <v>5554.179365351628</v>
      </c>
      <c r="W20" s="227">
        <v>2762.410040757641</v>
      </c>
    </row>
    <row r="21" spans="2:23" ht="12" customHeight="1">
      <c r="B21" s="269" t="s">
        <v>382</v>
      </c>
      <c r="C21" s="274"/>
      <c r="D21" s="140">
        <v>718</v>
      </c>
      <c r="E21" s="140">
        <v>0</v>
      </c>
      <c r="F21" s="140">
        <v>9</v>
      </c>
      <c r="G21" s="140">
        <v>44</v>
      </c>
      <c r="H21" s="140">
        <v>130</v>
      </c>
      <c r="I21" s="140">
        <v>170</v>
      </c>
      <c r="J21" s="140">
        <v>122</v>
      </c>
      <c r="K21" s="140">
        <v>78</v>
      </c>
      <c r="L21" s="140">
        <v>61</v>
      </c>
      <c r="M21" s="140">
        <v>35</v>
      </c>
      <c r="N21" s="140">
        <v>20</v>
      </c>
      <c r="O21" s="140">
        <v>15</v>
      </c>
      <c r="P21" s="140">
        <v>8</v>
      </c>
      <c r="Q21" s="140">
        <v>2</v>
      </c>
      <c r="R21" s="140">
        <v>5</v>
      </c>
      <c r="S21" s="140">
        <v>1</v>
      </c>
      <c r="T21" s="140">
        <v>18</v>
      </c>
      <c r="U21" s="226">
        <v>5029.683999999999</v>
      </c>
      <c r="V21" s="227">
        <v>5791.070793871867</v>
      </c>
      <c r="W21" s="227">
        <v>3026.8231950430823</v>
      </c>
    </row>
    <row r="22" spans="2:23" ht="12" customHeight="1">
      <c r="B22" s="275" t="s">
        <v>369</v>
      </c>
      <c r="C22" s="273"/>
      <c r="D22" s="137">
        <v>762</v>
      </c>
      <c r="E22" s="137">
        <v>0</v>
      </c>
      <c r="F22" s="137">
        <v>6</v>
      </c>
      <c r="G22" s="137">
        <v>76</v>
      </c>
      <c r="H22" s="137">
        <v>157</v>
      </c>
      <c r="I22" s="137">
        <v>172</v>
      </c>
      <c r="J22" s="137">
        <v>123</v>
      </c>
      <c r="K22" s="137">
        <v>87</v>
      </c>
      <c r="L22" s="137">
        <v>55</v>
      </c>
      <c r="M22" s="137">
        <v>33</v>
      </c>
      <c r="N22" s="137">
        <v>15</v>
      </c>
      <c r="O22" s="137">
        <v>12</v>
      </c>
      <c r="P22" s="137">
        <v>6</v>
      </c>
      <c r="Q22" s="137">
        <v>3</v>
      </c>
      <c r="R22" s="137">
        <v>5</v>
      </c>
      <c r="S22" s="137">
        <v>3</v>
      </c>
      <c r="T22" s="137">
        <v>9</v>
      </c>
      <c r="U22" s="224">
        <v>4771.978</v>
      </c>
      <c r="V22" s="225">
        <v>5485.335817585304</v>
      </c>
      <c r="W22" s="225">
        <v>3371.1640381712314</v>
      </c>
    </row>
    <row r="23" spans="2:23" ht="12">
      <c r="B23" s="271" t="s">
        <v>4</v>
      </c>
      <c r="C23" s="270"/>
      <c r="D23" s="140">
        <v>373</v>
      </c>
      <c r="E23" s="140">
        <v>0</v>
      </c>
      <c r="F23" s="140">
        <v>1</v>
      </c>
      <c r="G23" s="140">
        <v>28</v>
      </c>
      <c r="H23" s="140">
        <v>77</v>
      </c>
      <c r="I23" s="140">
        <v>89</v>
      </c>
      <c r="J23" s="140">
        <v>56</v>
      </c>
      <c r="K23" s="140">
        <v>36</v>
      </c>
      <c r="L23" s="140">
        <v>25</v>
      </c>
      <c r="M23" s="140">
        <v>13</v>
      </c>
      <c r="N23" s="140">
        <v>13</v>
      </c>
      <c r="O23" s="140">
        <v>6</v>
      </c>
      <c r="P23" s="140">
        <v>5</v>
      </c>
      <c r="Q23" s="140">
        <v>3</v>
      </c>
      <c r="R23" s="140">
        <v>2</v>
      </c>
      <c r="S23" s="140">
        <v>4</v>
      </c>
      <c r="T23" s="140">
        <v>15</v>
      </c>
      <c r="U23" s="226">
        <v>4864.272</v>
      </c>
      <c r="V23" s="227">
        <v>6134.158833780156</v>
      </c>
      <c r="W23" s="227">
        <v>4545.464336943977</v>
      </c>
    </row>
    <row r="24" spans="2:23" ht="12">
      <c r="B24" s="271" t="s">
        <v>5</v>
      </c>
      <c r="C24" s="270"/>
      <c r="D24" s="140">
        <v>91</v>
      </c>
      <c r="E24" s="140">
        <v>0</v>
      </c>
      <c r="F24" s="140">
        <v>2</v>
      </c>
      <c r="G24" s="140">
        <v>9</v>
      </c>
      <c r="H24" s="140">
        <v>16</v>
      </c>
      <c r="I24" s="140">
        <v>22</v>
      </c>
      <c r="J24" s="140">
        <v>13</v>
      </c>
      <c r="K24" s="140">
        <v>12</v>
      </c>
      <c r="L24" s="140">
        <v>8</v>
      </c>
      <c r="M24" s="140">
        <v>1</v>
      </c>
      <c r="N24" s="140">
        <v>4</v>
      </c>
      <c r="O24" s="140">
        <v>0</v>
      </c>
      <c r="P24" s="140">
        <v>2</v>
      </c>
      <c r="Q24" s="140">
        <v>1</v>
      </c>
      <c r="R24" s="140">
        <v>1</v>
      </c>
      <c r="S24" s="140">
        <v>0</v>
      </c>
      <c r="T24" s="140">
        <v>0</v>
      </c>
      <c r="U24" s="226">
        <v>4833.804</v>
      </c>
      <c r="V24" s="227">
        <v>5354.917824175824</v>
      </c>
      <c r="W24" s="227">
        <v>2319.711821262434</v>
      </c>
    </row>
    <row r="25" spans="2:23" ht="12">
      <c r="B25" s="271" t="s">
        <v>6</v>
      </c>
      <c r="C25" s="270"/>
      <c r="D25" s="140">
        <v>260</v>
      </c>
      <c r="E25" s="140">
        <v>0</v>
      </c>
      <c r="F25" s="140">
        <v>4</v>
      </c>
      <c r="G25" s="140">
        <v>21</v>
      </c>
      <c r="H25" s="140">
        <v>47</v>
      </c>
      <c r="I25" s="140">
        <v>62</v>
      </c>
      <c r="J25" s="140">
        <v>41</v>
      </c>
      <c r="K25" s="140">
        <v>35</v>
      </c>
      <c r="L25" s="140">
        <v>21</v>
      </c>
      <c r="M25" s="140">
        <v>9</v>
      </c>
      <c r="N25" s="140">
        <v>6</v>
      </c>
      <c r="O25" s="140">
        <v>7</v>
      </c>
      <c r="P25" s="140">
        <v>3</v>
      </c>
      <c r="Q25" s="140">
        <v>1</v>
      </c>
      <c r="R25" s="140">
        <v>2</v>
      </c>
      <c r="S25" s="140">
        <v>0</v>
      </c>
      <c r="T25" s="140">
        <v>1</v>
      </c>
      <c r="U25" s="226">
        <v>4954.146500000001</v>
      </c>
      <c r="V25" s="227">
        <v>5409.3150730769285</v>
      </c>
      <c r="W25" s="227">
        <v>2373.7354039369166</v>
      </c>
    </row>
    <row r="26" spans="2:23" ht="12">
      <c r="B26" s="271" t="s">
        <v>7</v>
      </c>
      <c r="C26" s="270"/>
      <c r="D26" s="140">
        <v>314</v>
      </c>
      <c r="E26" s="140">
        <v>0</v>
      </c>
      <c r="F26" s="140">
        <v>2</v>
      </c>
      <c r="G26" s="140">
        <v>27</v>
      </c>
      <c r="H26" s="140">
        <v>57</v>
      </c>
      <c r="I26" s="140">
        <v>77</v>
      </c>
      <c r="J26" s="140">
        <v>53</v>
      </c>
      <c r="K26" s="140">
        <v>30</v>
      </c>
      <c r="L26" s="140">
        <v>22</v>
      </c>
      <c r="M26" s="140">
        <v>12</v>
      </c>
      <c r="N26" s="140">
        <v>12</v>
      </c>
      <c r="O26" s="140">
        <v>9</v>
      </c>
      <c r="P26" s="140">
        <v>3</v>
      </c>
      <c r="Q26" s="140">
        <v>4</v>
      </c>
      <c r="R26" s="140">
        <v>4</v>
      </c>
      <c r="S26" s="140">
        <v>0</v>
      </c>
      <c r="T26" s="140">
        <v>2</v>
      </c>
      <c r="U26" s="226">
        <v>4932.5915</v>
      </c>
      <c r="V26" s="227">
        <v>5556.711668789806</v>
      </c>
      <c r="W26" s="227">
        <v>2526.8726876263486</v>
      </c>
    </row>
    <row r="27" spans="2:23" ht="12">
      <c r="B27" s="271" t="s">
        <v>8</v>
      </c>
      <c r="C27" s="270"/>
      <c r="D27" s="140">
        <v>120</v>
      </c>
      <c r="E27" s="140">
        <v>0</v>
      </c>
      <c r="F27" s="140">
        <v>3</v>
      </c>
      <c r="G27" s="140">
        <v>12</v>
      </c>
      <c r="H27" s="140">
        <v>25</v>
      </c>
      <c r="I27" s="140">
        <v>26</v>
      </c>
      <c r="J27" s="140">
        <v>18</v>
      </c>
      <c r="K27" s="140">
        <v>14</v>
      </c>
      <c r="L27" s="140">
        <v>11</v>
      </c>
      <c r="M27" s="140">
        <v>3</v>
      </c>
      <c r="N27" s="140">
        <v>3</v>
      </c>
      <c r="O27" s="140">
        <v>1</v>
      </c>
      <c r="P27" s="140">
        <v>1</v>
      </c>
      <c r="Q27" s="140">
        <v>1</v>
      </c>
      <c r="R27" s="140">
        <v>1</v>
      </c>
      <c r="S27" s="140">
        <v>0</v>
      </c>
      <c r="T27" s="140">
        <v>1</v>
      </c>
      <c r="U27" s="226">
        <v>4612.4635</v>
      </c>
      <c r="V27" s="227">
        <v>5220.6948</v>
      </c>
      <c r="W27" s="249">
        <v>2332.198775598906</v>
      </c>
    </row>
    <row r="28" spans="2:23" ht="12">
      <c r="B28" s="271" t="s">
        <v>9</v>
      </c>
      <c r="C28" s="270"/>
      <c r="D28" s="140">
        <v>95</v>
      </c>
      <c r="E28" s="140">
        <v>0</v>
      </c>
      <c r="F28" s="140">
        <v>0</v>
      </c>
      <c r="G28" s="140">
        <v>8</v>
      </c>
      <c r="H28" s="140">
        <v>10</v>
      </c>
      <c r="I28" s="140">
        <v>23</v>
      </c>
      <c r="J28" s="140">
        <v>21</v>
      </c>
      <c r="K28" s="140">
        <v>10</v>
      </c>
      <c r="L28" s="140">
        <v>5</v>
      </c>
      <c r="M28" s="140">
        <v>7</v>
      </c>
      <c r="N28" s="140">
        <v>8</v>
      </c>
      <c r="O28" s="140">
        <v>0</v>
      </c>
      <c r="P28" s="140">
        <v>1</v>
      </c>
      <c r="Q28" s="140">
        <v>0</v>
      </c>
      <c r="R28" s="140">
        <v>2</v>
      </c>
      <c r="S28" s="140">
        <v>0</v>
      </c>
      <c r="T28" s="140">
        <v>0</v>
      </c>
      <c r="U28" s="226">
        <v>5210.293</v>
      </c>
      <c r="V28" s="227">
        <v>5780.339831578946</v>
      </c>
      <c r="W28" s="227">
        <v>2335.173429891604</v>
      </c>
    </row>
    <row r="29" spans="2:23" ht="12">
      <c r="B29" s="271" t="s">
        <v>10</v>
      </c>
      <c r="C29" s="270"/>
      <c r="D29" s="140">
        <v>237</v>
      </c>
      <c r="E29" s="140">
        <v>0</v>
      </c>
      <c r="F29" s="140">
        <v>5</v>
      </c>
      <c r="G29" s="140">
        <v>15</v>
      </c>
      <c r="H29" s="140">
        <v>31</v>
      </c>
      <c r="I29" s="140">
        <v>50</v>
      </c>
      <c r="J29" s="140">
        <v>45</v>
      </c>
      <c r="K29" s="140">
        <v>35</v>
      </c>
      <c r="L29" s="140">
        <v>23</v>
      </c>
      <c r="M29" s="140">
        <v>9</v>
      </c>
      <c r="N29" s="140">
        <v>8</v>
      </c>
      <c r="O29" s="140">
        <v>4</v>
      </c>
      <c r="P29" s="140">
        <v>3</v>
      </c>
      <c r="Q29" s="140">
        <v>3</v>
      </c>
      <c r="R29" s="140">
        <v>3</v>
      </c>
      <c r="S29" s="140">
        <v>1</v>
      </c>
      <c r="T29" s="140">
        <v>2</v>
      </c>
      <c r="U29" s="226">
        <v>5399.931</v>
      </c>
      <c r="V29" s="227">
        <v>5848.223109704637</v>
      </c>
      <c r="W29" s="227">
        <v>2656.1732440922806</v>
      </c>
    </row>
    <row r="30" spans="2:23" ht="12">
      <c r="B30" s="271" t="s">
        <v>11</v>
      </c>
      <c r="C30" s="270"/>
      <c r="D30" s="140">
        <v>632</v>
      </c>
      <c r="E30" s="140">
        <v>2</v>
      </c>
      <c r="F30" s="140">
        <v>9</v>
      </c>
      <c r="G30" s="140">
        <v>36</v>
      </c>
      <c r="H30" s="140">
        <v>113</v>
      </c>
      <c r="I30" s="140">
        <v>160</v>
      </c>
      <c r="J30" s="140">
        <v>119</v>
      </c>
      <c r="K30" s="140">
        <v>70</v>
      </c>
      <c r="L30" s="140">
        <v>56</v>
      </c>
      <c r="M30" s="140">
        <v>19</v>
      </c>
      <c r="N30" s="140">
        <v>21</v>
      </c>
      <c r="O30" s="140">
        <v>8</v>
      </c>
      <c r="P30" s="140">
        <v>5</v>
      </c>
      <c r="Q30" s="140">
        <v>2</v>
      </c>
      <c r="R30" s="140">
        <v>5</v>
      </c>
      <c r="S30" s="140">
        <v>2</v>
      </c>
      <c r="T30" s="140">
        <v>5</v>
      </c>
      <c r="U30" s="226">
        <v>4967.4005</v>
      </c>
      <c r="V30" s="227">
        <v>5467.226738924049</v>
      </c>
      <c r="W30" s="227">
        <v>2456.643202987667</v>
      </c>
    </row>
    <row r="31" spans="2:23" ht="12">
      <c r="B31" s="271" t="s">
        <v>12</v>
      </c>
      <c r="C31" s="270"/>
      <c r="D31" s="140">
        <v>370</v>
      </c>
      <c r="E31" s="140">
        <v>1</v>
      </c>
      <c r="F31" s="140">
        <v>4</v>
      </c>
      <c r="G31" s="140">
        <v>26</v>
      </c>
      <c r="H31" s="140">
        <v>68</v>
      </c>
      <c r="I31" s="140">
        <v>86</v>
      </c>
      <c r="J31" s="140">
        <v>72</v>
      </c>
      <c r="K31" s="140">
        <v>43</v>
      </c>
      <c r="L31" s="140">
        <v>25</v>
      </c>
      <c r="M31" s="140">
        <v>9</v>
      </c>
      <c r="N31" s="140">
        <v>9</v>
      </c>
      <c r="O31" s="140">
        <v>10</v>
      </c>
      <c r="P31" s="140">
        <v>5</v>
      </c>
      <c r="Q31" s="140">
        <v>2</v>
      </c>
      <c r="R31" s="140">
        <v>2</v>
      </c>
      <c r="S31" s="140">
        <v>1</v>
      </c>
      <c r="T31" s="140">
        <v>7</v>
      </c>
      <c r="U31" s="226">
        <v>5005.157999999999</v>
      </c>
      <c r="V31" s="227">
        <v>5653.82592162162</v>
      </c>
      <c r="W31" s="227">
        <v>3072.6598933355026</v>
      </c>
    </row>
    <row r="32" spans="2:23" ht="12">
      <c r="B32" s="271" t="s">
        <v>13</v>
      </c>
      <c r="C32" s="270"/>
      <c r="D32" s="140">
        <v>458</v>
      </c>
      <c r="E32" s="140">
        <v>2</v>
      </c>
      <c r="F32" s="140">
        <v>6</v>
      </c>
      <c r="G32" s="140">
        <v>36</v>
      </c>
      <c r="H32" s="140">
        <v>88</v>
      </c>
      <c r="I32" s="140">
        <v>108</v>
      </c>
      <c r="J32" s="140">
        <v>95</v>
      </c>
      <c r="K32" s="140">
        <v>53</v>
      </c>
      <c r="L32" s="140">
        <v>30</v>
      </c>
      <c r="M32" s="140">
        <v>14</v>
      </c>
      <c r="N32" s="140">
        <v>7</v>
      </c>
      <c r="O32" s="140">
        <v>3</v>
      </c>
      <c r="P32" s="140">
        <v>6</v>
      </c>
      <c r="Q32" s="140">
        <v>5</v>
      </c>
      <c r="R32" s="140">
        <v>0</v>
      </c>
      <c r="S32" s="140">
        <v>0</v>
      </c>
      <c r="T32" s="140">
        <v>5</v>
      </c>
      <c r="U32" s="226">
        <v>4912.4565</v>
      </c>
      <c r="V32" s="227">
        <v>5294.2446681222655</v>
      </c>
      <c r="W32" s="227">
        <v>2471.878587517893</v>
      </c>
    </row>
    <row r="33" spans="2:23" ht="12">
      <c r="B33" s="271" t="s">
        <v>14</v>
      </c>
      <c r="C33" s="270"/>
      <c r="D33" s="140">
        <v>995</v>
      </c>
      <c r="E33" s="140">
        <v>1</v>
      </c>
      <c r="F33" s="140">
        <v>12</v>
      </c>
      <c r="G33" s="140">
        <v>55</v>
      </c>
      <c r="H33" s="140">
        <v>167</v>
      </c>
      <c r="I33" s="140">
        <v>190</v>
      </c>
      <c r="J33" s="140">
        <v>197</v>
      </c>
      <c r="K33" s="140">
        <v>122</v>
      </c>
      <c r="L33" s="140">
        <v>83</v>
      </c>
      <c r="M33" s="140">
        <v>53</v>
      </c>
      <c r="N33" s="140">
        <v>41</v>
      </c>
      <c r="O33" s="140">
        <v>26</v>
      </c>
      <c r="P33" s="140">
        <v>14</v>
      </c>
      <c r="Q33" s="140">
        <v>10</v>
      </c>
      <c r="R33" s="140">
        <v>4</v>
      </c>
      <c r="S33" s="140">
        <v>3</v>
      </c>
      <c r="T33" s="140">
        <v>17</v>
      </c>
      <c r="U33" s="226">
        <v>5340.568</v>
      </c>
      <c r="V33" s="227">
        <v>5939.193808040203</v>
      </c>
      <c r="W33" s="227">
        <v>2874.947433758508</v>
      </c>
    </row>
    <row r="34" spans="2:23" ht="12">
      <c r="B34" s="271" t="s">
        <v>15</v>
      </c>
      <c r="C34" s="270"/>
      <c r="D34" s="140">
        <v>741</v>
      </c>
      <c r="E34" s="140">
        <v>1</v>
      </c>
      <c r="F34" s="140">
        <v>13</v>
      </c>
      <c r="G34" s="140">
        <v>40</v>
      </c>
      <c r="H34" s="140">
        <v>119</v>
      </c>
      <c r="I34" s="140">
        <v>170</v>
      </c>
      <c r="J34" s="140">
        <v>115</v>
      </c>
      <c r="K34" s="140">
        <v>84</v>
      </c>
      <c r="L34" s="140">
        <v>63</v>
      </c>
      <c r="M34" s="140">
        <v>42</v>
      </c>
      <c r="N34" s="140">
        <v>29</v>
      </c>
      <c r="O34" s="140">
        <v>17</v>
      </c>
      <c r="P34" s="140">
        <v>7</v>
      </c>
      <c r="Q34" s="140">
        <v>13</v>
      </c>
      <c r="R34" s="140">
        <v>5</v>
      </c>
      <c r="S34" s="140">
        <v>6</v>
      </c>
      <c r="T34" s="140">
        <v>17</v>
      </c>
      <c r="U34" s="226">
        <v>5202.957</v>
      </c>
      <c r="V34" s="227">
        <v>6238.079071524963</v>
      </c>
      <c r="W34" s="227">
        <v>4694.777061030616</v>
      </c>
    </row>
    <row r="35" spans="2:23" ht="12">
      <c r="B35" s="271" t="s">
        <v>16</v>
      </c>
      <c r="C35" s="270"/>
      <c r="D35" s="140">
        <v>1070</v>
      </c>
      <c r="E35" s="140">
        <v>0</v>
      </c>
      <c r="F35" s="140">
        <v>6</v>
      </c>
      <c r="G35" s="140">
        <v>32</v>
      </c>
      <c r="H35" s="140">
        <v>107</v>
      </c>
      <c r="I35" s="140">
        <v>180</v>
      </c>
      <c r="J35" s="140">
        <v>174</v>
      </c>
      <c r="K35" s="140">
        <v>145</v>
      </c>
      <c r="L35" s="140">
        <v>117</v>
      </c>
      <c r="M35" s="140">
        <v>95</v>
      </c>
      <c r="N35" s="140">
        <v>61</v>
      </c>
      <c r="O35" s="140">
        <v>40</v>
      </c>
      <c r="P35" s="140">
        <v>25</v>
      </c>
      <c r="Q35" s="140">
        <v>17</v>
      </c>
      <c r="R35" s="140">
        <v>15</v>
      </c>
      <c r="S35" s="140">
        <v>12</v>
      </c>
      <c r="T35" s="140">
        <v>44</v>
      </c>
      <c r="U35" s="226">
        <v>6160.103999999999</v>
      </c>
      <c r="V35" s="227">
        <v>7224.8098317757</v>
      </c>
      <c r="W35" s="227">
        <v>4992.861712630436</v>
      </c>
    </row>
    <row r="36" spans="2:23" ht="12">
      <c r="B36" s="271" t="s">
        <v>17</v>
      </c>
      <c r="C36" s="270"/>
      <c r="D36" s="140">
        <v>879</v>
      </c>
      <c r="E36" s="140">
        <v>0</v>
      </c>
      <c r="F36" s="140">
        <v>9</v>
      </c>
      <c r="G36" s="140">
        <v>34</v>
      </c>
      <c r="H36" s="140">
        <v>124</v>
      </c>
      <c r="I36" s="140">
        <v>175</v>
      </c>
      <c r="J36" s="140">
        <v>164</v>
      </c>
      <c r="K36" s="140">
        <v>112</v>
      </c>
      <c r="L36" s="140">
        <v>85</v>
      </c>
      <c r="M36" s="140">
        <v>47</v>
      </c>
      <c r="N36" s="140">
        <v>42</v>
      </c>
      <c r="O36" s="140">
        <v>23</v>
      </c>
      <c r="P36" s="140">
        <v>18</v>
      </c>
      <c r="Q36" s="140">
        <v>10</v>
      </c>
      <c r="R36" s="140">
        <v>7</v>
      </c>
      <c r="S36" s="140">
        <v>10</v>
      </c>
      <c r="T36" s="140">
        <v>19</v>
      </c>
      <c r="U36" s="226">
        <v>5575.583</v>
      </c>
      <c r="V36" s="227">
        <v>6400.313843003412</v>
      </c>
      <c r="W36" s="227">
        <v>3644.5435441820473</v>
      </c>
    </row>
    <row r="37" spans="2:23" ht="12">
      <c r="B37" s="271" t="s">
        <v>18</v>
      </c>
      <c r="C37" s="270"/>
      <c r="D37" s="140">
        <v>257</v>
      </c>
      <c r="E37" s="140">
        <v>0</v>
      </c>
      <c r="F37" s="140">
        <v>2</v>
      </c>
      <c r="G37" s="140">
        <v>13</v>
      </c>
      <c r="H37" s="140">
        <v>39</v>
      </c>
      <c r="I37" s="140">
        <v>67</v>
      </c>
      <c r="J37" s="140">
        <v>52</v>
      </c>
      <c r="K37" s="140">
        <v>42</v>
      </c>
      <c r="L37" s="140">
        <v>17</v>
      </c>
      <c r="M37" s="140">
        <v>4</v>
      </c>
      <c r="N37" s="140">
        <v>8</v>
      </c>
      <c r="O37" s="140">
        <v>8</v>
      </c>
      <c r="P37" s="140">
        <v>1</v>
      </c>
      <c r="Q37" s="140">
        <v>3</v>
      </c>
      <c r="R37" s="140">
        <v>0</v>
      </c>
      <c r="S37" s="140">
        <v>0</v>
      </c>
      <c r="T37" s="140">
        <v>1</v>
      </c>
      <c r="U37" s="226">
        <v>5152.688</v>
      </c>
      <c r="V37" s="227">
        <v>5547.651073929959</v>
      </c>
      <c r="W37" s="227">
        <v>2238.088274826699</v>
      </c>
    </row>
    <row r="38" spans="2:23" ht="12">
      <c r="B38" s="271" t="s">
        <v>19</v>
      </c>
      <c r="C38" s="270"/>
      <c r="D38" s="140">
        <v>181</v>
      </c>
      <c r="E38" s="140">
        <v>0</v>
      </c>
      <c r="F38" s="140">
        <v>0</v>
      </c>
      <c r="G38" s="140">
        <v>10</v>
      </c>
      <c r="H38" s="140">
        <v>22</v>
      </c>
      <c r="I38" s="140">
        <v>44</v>
      </c>
      <c r="J38" s="140">
        <v>39</v>
      </c>
      <c r="K38" s="140">
        <v>23</v>
      </c>
      <c r="L38" s="140">
        <v>14</v>
      </c>
      <c r="M38" s="140">
        <v>10</v>
      </c>
      <c r="N38" s="140">
        <v>6</v>
      </c>
      <c r="O38" s="140">
        <v>3</v>
      </c>
      <c r="P38" s="140">
        <v>3</v>
      </c>
      <c r="Q38" s="140">
        <v>1</v>
      </c>
      <c r="R38" s="140">
        <v>4</v>
      </c>
      <c r="S38" s="140">
        <v>0</v>
      </c>
      <c r="T38" s="140">
        <v>2</v>
      </c>
      <c r="U38" s="226">
        <v>5417.243</v>
      </c>
      <c r="V38" s="227">
        <v>6007.799922651931</v>
      </c>
      <c r="W38" s="227">
        <v>2740.832552153324</v>
      </c>
    </row>
    <row r="39" spans="2:23" ht="12">
      <c r="B39" s="271" t="s">
        <v>20</v>
      </c>
      <c r="C39" s="270"/>
      <c r="D39" s="140">
        <v>137</v>
      </c>
      <c r="E39" s="140">
        <v>0</v>
      </c>
      <c r="F39" s="140">
        <v>1</v>
      </c>
      <c r="G39" s="140">
        <v>6</v>
      </c>
      <c r="H39" s="140">
        <v>19</v>
      </c>
      <c r="I39" s="140">
        <v>27</v>
      </c>
      <c r="J39" s="140">
        <v>28</v>
      </c>
      <c r="K39" s="140">
        <v>19</v>
      </c>
      <c r="L39" s="140">
        <v>14</v>
      </c>
      <c r="M39" s="140">
        <v>6</v>
      </c>
      <c r="N39" s="140">
        <v>4</v>
      </c>
      <c r="O39" s="140">
        <v>6</v>
      </c>
      <c r="P39" s="140">
        <v>1</v>
      </c>
      <c r="Q39" s="140">
        <v>0</v>
      </c>
      <c r="R39" s="140">
        <v>2</v>
      </c>
      <c r="S39" s="140">
        <v>1</v>
      </c>
      <c r="T39" s="140">
        <v>3</v>
      </c>
      <c r="U39" s="226">
        <v>5669</v>
      </c>
      <c r="V39" s="227">
        <v>6334.580963503652</v>
      </c>
      <c r="W39" s="227">
        <v>3962.981185699853</v>
      </c>
    </row>
    <row r="40" spans="2:23" ht="12">
      <c r="B40" s="271" t="s">
        <v>21</v>
      </c>
      <c r="C40" s="270"/>
      <c r="D40" s="140">
        <v>138</v>
      </c>
      <c r="E40" s="140">
        <v>0</v>
      </c>
      <c r="F40" s="140">
        <v>1</v>
      </c>
      <c r="G40" s="140">
        <v>5</v>
      </c>
      <c r="H40" s="140">
        <v>27</v>
      </c>
      <c r="I40" s="140">
        <v>29</v>
      </c>
      <c r="J40" s="140">
        <v>20</v>
      </c>
      <c r="K40" s="140">
        <v>25</v>
      </c>
      <c r="L40" s="140">
        <v>12</v>
      </c>
      <c r="M40" s="140">
        <v>9</v>
      </c>
      <c r="N40" s="140">
        <v>2</v>
      </c>
      <c r="O40" s="140">
        <v>2</v>
      </c>
      <c r="P40" s="140">
        <v>2</v>
      </c>
      <c r="Q40" s="140">
        <v>0</v>
      </c>
      <c r="R40" s="140">
        <v>1</v>
      </c>
      <c r="S40" s="140">
        <v>1</v>
      </c>
      <c r="T40" s="140">
        <v>2</v>
      </c>
      <c r="U40" s="226">
        <v>5378.471</v>
      </c>
      <c r="V40" s="227">
        <v>5979.9835652173915</v>
      </c>
      <c r="W40" s="227">
        <v>3653.782433393972</v>
      </c>
    </row>
    <row r="41" spans="2:23" ht="12">
      <c r="B41" s="271" t="s">
        <v>22</v>
      </c>
      <c r="C41" s="270"/>
      <c r="D41" s="140">
        <v>423</v>
      </c>
      <c r="E41" s="140">
        <v>0</v>
      </c>
      <c r="F41" s="140">
        <v>4</v>
      </c>
      <c r="G41" s="140">
        <v>28</v>
      </c>
      <c r="H41" s="140">
        <v>83</v>
      </c>
      <c r="I41" s="140">
        <v>101</v>
      </c>
      <c r="J41" s="140">
        <v>76</v>
      </c>
      <c r="K41" s="140">
        <v>50</v>
      </c>
      <c r="L41" s="140">
        <v>21</v>
      </c>
      <c r="M41" s="140">
        <v>13</v>
      </c>
      <c r="N41" s="140">
        <v>14</v>
      </c>
      <c r="O41" s="140">
        <v>6</v>
      </c>
      <c r="P41" s="140">
        <v>7</v>
      </c>
      <c r="Q41" s="140">
        <v>4</v>
      </c>
      <c r="R41" s="140">
        <v>2</v>
      </c>
      <c r="S41" s="140">
        <v>6</v>
      </c>
      <c r="T41" s="140">
        <v>8</v>
      </c>
      <c r="U41" s="226">
        <v>4919.333</v>
      </c>
      <c r="V41" s="227">
        <v>5772.338576832151</v>
      </c>
      <c r="W41" s="227">
        <v>3429.99180006442</v>
      </c>
    </row>
    <row r="42" spans="2:23" ht="12">
      <c r="B42" s="271" t="s">
        <v>23</v>
      </c>
      <c r="C42" s="270"/>
      <c r="D42" s="140">
        <v>361</v>
      </c>
      <c r="E42" s="140">
        <v>0</v>
      </c>
      <c r="F42" s="140">
        <v>1</v>
      </c>
      <c r="G42" s="140">
        <v>18</v>
      </c>
      <c r="H42" s="140">
        <v>76</v>
      </c>
      <c r="I42" s="140">
        <v>88</v>
      </c>
      <c r="J42" s="140">
        <v>58</v>
      </c>
      <c r="K42" s="140">
        <v>36</v>
      </c>
      <c r="L42" s="140">
        <v>27</v>
      </c>
      <c r="M42" s="140">
        <v>19</v>
      </c>
      <c r="N42" s="140">
        <v>8</v>
      </c>
      <c r="O42" s="140">
        <v>8</v>
      </c>
      <c r="P42" s="140">
        <v>3</v>
      </c>
      <c r="Q42" s="140">
        <v>4</v>
      </c>
      <c r="R42" s="140">
        <v>4</v>
      </c>
      <c r="S42" s="140">
        <v>1</v>
      </c>
      <c r="T42" s="140">
        <v>10</v>
      </c>
      <c r="U42" s="226">
        <v>4949.437</v>
      </c>
      <c r="V42" s="227">
        <v>6051.60509141274</v>
      </c>
      <c r="W42" s="227">
        <v>4655.376256189554</v>
      </c>
    </row>
    <row r="43" spans="2:23" ht="12">
      <c r="B43" s="271" t="s">
        <v>24</v>
      </c>
      <c r="C43" s="270"/>
      <c r="D43" s="140">
        <v>330</v>
      </c>
      <c r="E43" s="140">
        <v>0</v>
      </c>
      <c r="F43" s="140">
        <v>5</v>
      </c>
      <c r="G43" s="140">
        <v>13</v>
      </c>
      <c r="H43" s="140">
        <v>49</v>
      </c>
      <c r="I43" s="140">
        <v>86</v>
      </c>
      <c r="J43" s="140">
        <v>66</v>
      </c>
      <c r="K43" s="140">
        <v>41</v>
      </c>
      <c r="L43" s="140">
        <v>27</v>
      </c>
      <c r="M43" s="140">
        <v>13</v>
      </c>
      <c r="N43" s="140">
        <v>11</v>
      </c>
      <c r="O43" s="140">
        <v>6</v>
      </c>
      <c r="P43" s="140">
        <v>4</v>
      </c>
      <c r="Q43" s="140">
        <v>2</v>
      </c>
      <c r="R43" s="140">
        <v>4</v>
      </c>
      <c r="S43" s="140">
        <v>0</v>
      </c>
      <c r="T43" s="140">
        <v>3</v>
      </c>
      <c r="U43" s="226">
        <v>5239.779500000001</v>
      </c>
      <c r="V43" s="227">
        <v>5719.508757575757</v>
      </c>
      <c r="W43" s="227">
        <v>2657.273321702705</v>
      </c>
    </row>
    <row r="44" spans="2:23" ht="12">
      <c r="B44" s="271" t="s">
        <v>25</v>
      </c>
      <c r="C44" s="270"/>
      <c r="D44" s="140">
        <v>532</v>
      </c>
      <c r="E44" s="140">
        <v>0</v>
      </c>
      <c r="F44" s="140">
        <v>1</v>
      </c>
      <c r="G44" s="140">
        <v>19</v>
      </c>
      <c r="H44" s="140">
        <v>73</v>
      </c>
      <c r="I44" s="140">
        <v>132</v>
      </c>
      <c r="J44" s="140">
        <v>115</v>
      </c>
      <c r="K44" s="140">
        <v>76</v>
      </c>
      <c r="L44" s="140">
        <v>43</v>
      </c>
      <c r="M44" s="140">
        <v>29</v>
      </c>
      <c r="N44" s="140">
        <v>13</v>
      </c>
      <c r="O44" s="140">
        <v>12</v>
      </c>
      <c r="P44" s="140">
        <v>7</v>
      </c>
      <c r="Q44" s="140">
        <v>3</v>
      </c>
      <c r="R44" s="140">
        <v>1</v>
      </c>
      <c r="S44" s="140">
        <v>2</v>
      </c>
      <c r="T44" s="140">
        <v>6</v>
      </c>
      <c r="U44" s="226">
        <v>5313.2915</v>
      </c>
      <c r="V44" s="227">
        <v>5881.779488721803</v>
      </c>
      <c r="W44" s="227">
        <v>2902.8430848145435</v>
      </c>
    </row>
    <row r="45" spans="2:23" ht="12">
      <c r="B45" s="271" t="s">
        <v>26</v>
      </c>
      <c r="C45" s="270"/>
      <c r="D45" s="140">
        <v>1114</v>
      </c>
      <c r="E45" s="140">
        <v>0</v>
      </c>
      <c r="F45" s="140">
        <v>14</v>
      </c>
      <c r="G45" s="140">
        <v>44</v>
      </c>
      <c r="H45" s="140">
        <v>139</v>
      </c>
      <c r="I45" s="140">
        <v>247</v>
      </c>
      <c r="J45" s="140">
        <v>218</v>
      </c>
      <c r="K45" s="140">
        <v>153</v>
      </c>
      <c r="L45" s="140">
        <v>102</v>
      </c>
      <c r="M45" s="140">
        <v>59</v>
      </c>
      <c r="N45" s="140">
        <v>42</v>
      </c>
      <c r="O45" s="140">
        <v>34</v>
      </c>
      <c r="P45" s="140">
        <v>20</v>
      </c>
      <c r="Q45" s="140">
        <v>13</v>
      </c>
      <c r="R45" s="140">
        <v>6</v>
      </c>
      <c r="S45" s="140">
        <v>4</v>
      </c>
      <c r="T45" s="140">
        <v>19</v>
      </c>
      <c r="U45" s="226">
        <v>5500.796</v>
      </c>
      <c r="V45" s="227">
        <v>6181.153577199276</v>
      </c>
      <c r="W45" s="227">
        <v>3244.399267315093</v>
      </c>
    </row>
    <row r="46" spans="2:23" ht="12">
      <c r="B46" s="271" t="s">
        <v>27</v>
      </c>
      <c r="C46" s="270"/>
      <c r="D46" s="140">
        <v>358</v>
      </c>
      <c r="E46" s="140">
        <v>0</v>
      </c>
      <c r="F46" s="140">
        <v>3</v>
      </c>
      <c r="G46" s="140">
        <v>19</v>
      </c>
      <c r="H46" s="140">
        <v>61</v>
      </c>
      <c r="I46" s="140">
        <v>86</v>
      </c>
      <c r="J46" s="140">
        <v>62</v>
      </c>
      <c r="K46" s="140">
        <v>50</v>
      </c>
      <c r="L46" s="140">
        <v>22</v>
      </c>
      <c r="M46" s="140">
        <v>24</v>
      </c>
      <c r="N46" s="140">
        <v>10</v>
      </c>
      <c r="O46" s="140">
        <v>5</v>
      </c>
      <c r="P46" s="140">
        <v>5</v>
      </c>
      <c r="Q46" s="140">
        <v>1</v>
      </c>
      <c r="R46" s="140">
        <v>3</v>
      </c>
      <c r="S46" s="140">
        <v>1</v>
      </c>
      <c r="T46" s="140">
        <v>6</v>
      </c>
      <c r="U46" s="226">
        <v>5092.4225</v>
      </c>
      <c r="V46" s="227">
        <v>5785.110720670393</v>
      </c>
      <c r="W46" s="227">
        <v>3193.0541966645064</v>
      </c>
    </row>
    <row r="47" spans="2:23" ht="12">
      <c r="B47" s="271" t="s">
        <v>28</v>
      </c>
      <c r="C47" s="270"/>
      <c r="D47" s="140">
        <v>173</v>
      </c>
      <c r="E47" s="140">
        <v>0</v>
      </c>
      <c r="F47" s="140">
        <v>0</v>
      </c>
      <c r="G47" s="140">
        <v>10</v>
      </c>
      <c r="H47" s="140">
        <v>28</v>
      </c>
      <c r="I47" s="140">
        <v>38</v>
      </c>
      <c r="J47" s="140">
        <v>29</v>
      </c>
      <c r="K47" s="140">
        <v>20</v>
      </c>
      <c r="L47" s="140">
        <v>17</v>
      </c>
      <c r="M47" s="140">
        <v>12</v>
      </c>
      <c r="N47" s="140">
        <v>7</v>
      </c>
      <c r="O47" s="140">
        <v>3</v>
      </c>
      <c r="P47" s="140">
        <v>2</v>
      </c>
      <c r="Q47" s="140">
        <v>2</v>
      </c>
      <c r="R47" s="140">
        <v>2</v>
      </c>
      <c r="S47" s="140">
        <v>0</v>
      </c>
      <c r="T47" s="140">
        <v>3</v>
      </c>
      <c r="U47" s="226">
        <v>5214.695</v>
      </c>
      <c r="V47" s="227">
        <v>5960.717358381502</v>
      </c>
      <c r="W47" s="227">
        <v>2765.4952744781262</v>
      </c>
    </row>
    <row r="48" spans="2:23" ht="12">
      <c r="B48" s="271" t="s">
        <v>29</v>
      </c>
      <c r="C48" s="270"/>
      <c r="D48" s="140">
        <v>124</v>
      </c>
      <c r="E48" s="140">
        <v>0</v>
      </c>
      <c r="F48" s="140">
        <v>1</v>
      </c>
      <c r="G48" s="140">
        <v>10</v>
      </c>
      <c r="H48" s="140">
        <v>23</v>
      </c>
      <c r="I48" s="140">
        <v>26</v>
      </c>
      <c r="J48" s="140">
        <v>19</v>
      </c>
      <c r="K48" s="140">
        <v>19</v>
      </c>
      <c r="L48" s="140">
        <v>14</v>
      </c>
      <c r="M48" s="140">
        <v>4</v>
      </c>
      <c r="N48" s="140">
        <v>3</v>
      </c>
      <c r="O48" s="140">
        <v>0</v>
      </c>
      <c r="P48" s="140">
        <v>0</v>
      </c>
      <c r="Q48" s="140">
        <v>2</v>
      </c>
      <c r="R48" s="140">
        <v>1</v>
      </c>
      <c r="S48" s="140">
        <v>0</v>
      </c>
      <c r="T48" s="140">
        <v>2</v>
      </c>
      <c r="U48" s="226">
        <v>5101.5675</v>
      </c>
      <c r="V48" s="227">
        <v>5722.477516129031</v>
      </c>
      <c r="W48" s="227">
        <v>3465.241576210373</v>
      </c>
    </row>
    <row r="49" spans="2:23" ht="12">
      <c r="B49" s="271" t="s">
        <v>30</v>
      </c>
      <c r="C49" s="270"/>
      <c r="D49" s="140">
        <v>613</v>
      </c>
      <c r="E49" s="140">
        <v>0</v>
      </c>
      <c r="F49" s="140">
        <v>10</v>
      </c>
      <c r="G49" s="140">
        <v>42</v>
      </c>
      <c r="H49" s="140">
        <v>85</v>
      </c>
      <c r="I49" s="140">
        <v>131</v>
      </c>
      <c r="J49" s="140">
        <v>99</v>
      </c>
      <c r="K49" s="140">
        <v>65</v>
      </c>
      <c r="L49" s="140">
        <v>52</v>
      </c>
      <c r="M49" s="140">
        <v>36</v>
      </c>
      <c r="N49" s="140">
        <v>22</v>
      </c>
      <c r="O49" s="140">
        <v>19</v>
      </c>
      <c r="P49" s="140">
        <v>13</v>
      </c>
      <c r="Q49" s="140">
        <v>9</v>
      </c>
      <c r="R49" s="140">
        <v>6</v>
      </c>
      <c r="S49" s="140">
        <v>5</v>
      </c>
      <c r="T49" s="140">
        <v>19</v>
      </c>
      <c r="U49" s="226">
        <v>5324.041</v>
      </c>
      <c r="V49" s="227">
        <v>6306.918513866236</v>
      </c>
      <c r="W49" s="227">
        <v>3681.403783762481</v>
      </c>
    </row>
    <row r="50" spans="2:23" ht="12">
      <c r="B50" s="271" t="s">
        <v>31</v>
      </c>
      <c r="C50" s="270"/>
      <c r="D50" s="140">
        <v>631</v>
      </c>
      <c r="E50" s="140">
        <v>1</v>
      </c>
      <c r="F50" s="140">
        <v>5</v>
      </c>
      <c r="G50" s="140">
        <v>37</v>
      </c>
      <c r="H50" s="140">
        <v>92</v>
      </c>
      <c r="I50" s="140">
        <v>141</v>
      </c>
      <c r="J50" s="140">
        <v>108</v>
      </c>
      <c r="K50" s="140">
        <v>101</v>
      </c>
      <c r="L50" s="140">
        <v>50</v>
      </c>
      <c r="M50" s="140">
        <v>33</v>
      </c>
      <c r="N50" s="140">
        <v>19</v>
      </c>
      <c r="O50" s="140">
        <v>13</v>
      </c>
      <c r="P50" s="140">
        <v>8</v>
      </c>
      <c r="Q50" s="140">
        <v>3</v>
      </c>
      <c r="R50" s="140">
        <v>4</v>
      </c>
      <c r="S50" s="140">
        <v>4</v>
      </c>
      <c r="T50" s="140">
        <v>12</v>
      </c>
      <c r="U50" s="226">
        <v>5390.672</v>
      </c>
      <c r="V50" s="227">
        <v>5939.931996830424</v>
      </c>
      <c r="W50" s="227">
        <v>3026.5735504084537</v>
      </c>
    </row>
    <row r="51" spans="2:23" ht="12">
      <c r="B51" s="271" t="s">
        <v>32</v>
      </c>
      <c r="C51" s="270"/>
      <c r="D51" s="140">
        <v>109</v>
      </c>
      <c r="E51" s="140">
        <v>0</v>
      </c>
      <c r="F51" s="140">
        <v>0</v>
      </c>
      <c r="G51" s="140">
        <v>5</v>
      </c>
      <c r="H51" s="140">
        <v>22</v>
      </c>
      <c r="I51" s="140">
        <v>22</v>
      </c>
      <c r="J51" s="140">
        <v>15</v>
      </c>
      <c r="K51" s="140">
        <v>11</v>
      </c>
      <c r="L51" s="140">
        <v>7</v>
      </c>
      <c r="M51" s="140">
        <v>13</v>
      </c>
      <c r="N51" s="140">
        <v>3</v>
      </c>
      <c r="O51" s="140">
        <v>4</v>
      </c>
      <c r="P51" s="140">
        <v>2</v>
      </c>
      <c r="Q51" s="140">
        <v>0</v>
      </c>
      <c r="R51" s="140">
        <v>1</v>
      </c>
      <c r="S51" s="140">
        <v>0</v>
      </c>
      <c r="T51" s="140">
        <v>4</v>
      </c>
      <c r="U51" s="226">
        <v>5417.369</v>
      </c>
      <c r="V51" s="227">
        <v>6323.878889908255</v>
      </c>
      <c r="W51" s="227">
        <v>3623.087992532414</v>
      </c>
    </row>
    <row r="52" spans="2:23" ht="12">
      <c r="B52" s="271" t="s">
        <v>33</v>
      </c>
      <c r="C52" s="270"/>
      <c r="D52" s="140">
        <v>149</v>
      </c>
      <c r="E52" s="140">
        <v>0</v>
      </c>
      <c r="F52" s="140">
        <v>2</v>
      </c>
      <c r="G52" s="140">
        <v>12</v>
      </c>
      <c r="H52" s="140">
        <v>30</v>
      </c>
      <c r="I52" s="140">
        <v>41</v>
      </c>
      <c r="J52" s="140">
        <v>27</v>
      </c>
      <c r="K52" s="140">
        <v>12</v>
      </c>
      <c r="L52" s="140">
        <v>9</v>
      </c>
      <c r="M52" s="140">
        <v>7</v>
      </c>
      <c r="N52" s="140">
        <v>3</v>
      </c>
      <c r="O52" s="140">
        <v>0</v>
      </c>
      <c r="P52" s="140">
        <v>3</v>
      </c>
      <c r="Q52" s="140">
        <v>0</v>
      </c>
      <c r="R52" s="140">
        <v>0</v>
      </c>
      <c r="S52" s="140">
        <v>1</v>
      </c>
      <c r="T52" s="140">
        <v>2</v>
      </c>
      <c r="U52" s="226">
        <v>4710.922</v>
      </c>
      <c r="V52" s="227">
        <v>5412.473107382552</v>
      </c>
      <c r="W52" s="227">
        <v>3202.887838985901</v>
      </c>
    </row>
    <row r="53" spans="2:23" ht="12">
      <c r="B53" s="271" t="s">
        <v>34</v>
      </c>
      <c r="C53" s="270"/>
      <c r="D53" s="140">
        <v>19</v>
      </c>
      <c r="E53" s="140">
        <v>0</v>
      </c>
      <c r="F53" s="140">
        <v>0</v>
      </c>
      <c r="G53" s="140">
        <v>2</v>
      </c>
      <c r="H53" s="140">
        <v>8</v>
      </c>
      <c r="I53" s="140">
        <v>7</v>
      </c>
      <c r="J53" s="140">
        <v>1</v>
      </c>
      <c r="K53" s="140">
        <v>1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226">
        <v>3949.867</v>
      </c>
      <c r="V53" s="227">
        <v>3925.590894736842</v>
      </c>
      <c r="W53" s="227">
        <v>1067.7279239929626</v>
      </c>
    </row>
    <row r="54" spans="2:23" ht="12">
      <c r="B54" s="271" t="s">
        <v>35</v>
      </c>
      <c r="C54" s="270"/>
      <c r="D54" s="140">
        <v>19</v>
      </c>
      <c r="E54" s="140">
        <v>0</v>
      </c>
      <c r="F54" s="140">
        <v>1</v>
      </c>
      <c r="G54" s="140">
        <v>1</v>
      </c>
      <c r="H54" s="140">
        <v>7</v>
      </c>
      <c r="I54" s="140">
        <v>3</v>
      </c>
      <c r="J54" s="140">
        <v>3</v>
      </c>
      <c r="K54" s="140">
        <v>0</v>
      </c>
      <c r="L54" s="140">
        <v>0</v>
      </c>
      <c r="M54" s="140">
        <v>1</v>
      </c>
      <c r="N54" s="140">
        <v>0</v>
      </c>
      <c r="O54" s="140">
        <v>1</v>
      </c>
      <c r="P54" s="140">
        <v>0</v>
      </c>
      <c r="Q54" s="140">
        <v>0</v>
      </c>
      <c r="R54" s="140">
        <v>1</v>
      </c>
      <c r="S54" s="140">
        <v>0</v>
      </c>
      <c r="T54" s="140">
        <v>1</v>
      </c>
      <c r="U54" s="226">
        <v>4161.328</v>
      </c>
      <c r="V54" s="227">
        <v>5588.144736842106</v>
      </c>
      <c r="W54" s="227">
        <v>3850.2367997010238</v>
      </c>
    </row>
    <row r="55" spans="2:23" ht="12">
      <c r="B55" s="271" t="s">
        <v>36</v>
      </c>
      <c r="C55" s="270"/>
      <c r="D55" s="140">
        <v>357</v>
      </c>
      <c r="E55" s="140">
        <v>0</v>
      </c>
      <c r="F55" s="140">
        <v>2</v>
      </c>
      <c r="G55" s="140">
        <v>20</v>
      </c>
      <c r="H55" s="140">
        <v>60</v>
      </c>
      <c r="I55" s="140">
        <v>100</v>
      </c>
      <c r="J55" s="140">
        <v>66</v>
      </c>
      <c r="K55" s="140">
        <v>41</v>
      </c>
      <c r="L55" s="140">
        <v>23</v>
      </c>
      <c r="M55" s="140">
        <v>12</v>
      </c>
      <c r="N55" s="140">
        <v>17</v>
      </c>
      <c r="O55" s="140">
        <v>6</v>
      </c>
      <c r="P55" s="140">
        <v>3</v>
      </c>
      <c r="Q55" s="140">
        <v>1</v>
      </c>
      <c r="R55" s="140">
        <v>2</v>
      </c>
      <c r="S55" s="140">
        <v>0</v>
      </c>
      <c r="T55" s="140">
        <v>4</v>
      </c>
      <c r="U55" s="226">
        <v>4978</v>
      </c>
      <c r="V55" s="227">
        <v>5549.01537254902</v>
      </c>
      <c r="W55" s="227">
        <v>2428.6768430601437</v>
      </c>
    </row>
    <row r="56" spans="2:23" ht="12">
      <c r="B56" s="271" t="s">
        <v>37</v>
      </c>
      <c r="C56" s="270"/>
      <c r="D56" s="140">
        <v>381</v>
      </c>
      <c r="E56" s="140">
        <v>0</v>
      </c>
      <c r="F56" s="140">
        <v>1</v>
      </c>
      <c r="G56" s="140">
        <v>16</v>
      </c>
      <c r="H56" s="140">
        <v>62</v>
      </c>
      <c r="I56" s="140">
        <v>97</v>
      </c>
      <c r="J56" s="140">
        <v>59</v>
      </c>
      <c r="K56" s="140">
        <v>45</v>
      </c>
      <c r="L56" s="140">
        <v>24</v>
      </c>
      <c r="M56" s="140">
        <v>27</v>
      </c>
      <c r="N56" s="140">
        <v>17</v>
      </c>
      <c r="O56" s="140">
        <v>11</v>
      </c>
      <c r="P56" s="140">
        <v>6</v>
      </c>
      <c r="Q56" s="140">
        <v>3</v>
      </c>
      <c r="R56" s="140">
        <v>4</v>
      </c>
      <c r="S56" s="140">
        <v>2</v>
      </c>
      <c r="T56" s="140">
        <v>7</v>
      </c>
      <c r="U56" s="226">
        <v>5223.109</v>
      </c>
      <c r="V56" s="227">
        <v>6148.5362493438315</v>
      </c>
      <c r="W56" s="227">
        <v>3284.8922601062864</v>
      </c>
    </row>
    <row r="57" spans="2:23" ht="12">
      <c r="B57" s="271" t="s">
        <v>38</v>
      </c>
      <c r="C57" s="270"/>
      <c r="D57" s="140">
        <v>135</v>
      </c>
      <c r="E57" s="140">
        <v>0</v>
      </c>
      <c r="F57" s="140">
        <v>0</v>
      </c>
      <c r="G57" s="140">
        <v>4</v>
      </c>
      <c r="H57" s="140">
        <v>18</v>
      </c>
      <c r="I57" s="140">
        <v>40</v>
      </c>
      <c r="J57" s="140">
        <v>18</v>
      </c>
      <c r="K57" s="140">
        <v>19</v>
      </c>
      <c r="L57" s="140">
        <v>13</v>
      </c>
      <c r="M57" s="140">
        <v>6</v>
      </c>
      <c r="N57" s="140">
        <v>6</v>
      </c>
      <c r="O57" s="140">
        <v>2</v>
      </c>
      <c r="P57" s="140">
        <v>5</v>
      </c>
      <c r="Q57" s="140">
        <v>2</v>
      </c>
      <c r="R57" s="140">
        <v>0</v>
      </c>
      <c r="S57" s="140">
        <v>0</v>
      </c>
      <c r="T57" s="140">
        <v>2</v>
      </c>
      <c r="U57" s="226">
        <v>5258.848</v>
      </c>
      <c r="V57" s="227">
        <v>6053.741562962966</v>
      </c>
      <c r="W57" s="227">
        <v>2785.5135515018214</v>
      </c>
    </row>
    <row r="58" spans="2:23" ht="12">
      <c r="B58" s="271" t="s">
        <v>39</v>
      </c>
      <c r="C58" s="270"/>
      <c r="D58" s="140">
        <v>98</v>
      </c>
      <c r="E58" s="140">
        <v>0</v>
      </c>
      <c r="F58" s="140">
        <v>1</v>
      </c>
      <c r="G58" s="140">
        <v>5</v>
      </c>
      <c r="H58" s="140">
        <v>10</v>
      </c>
      <c r="I58" s="140">
        <v>21</v>
      </c>
      <c r="J58" s="140">
        <v>24</v>
      </c>
      <c r="K58" s="140">
        <v>14</v>
      </c>
      <c r="L58" s="140">
        <v>10</v>
      </c>
      <c r="M58" s="140">
        <v>5</v>
      </c>
      <c r="N58" s="140">
        <v>6</v>
      </c>
      <c r="O58" s="140">
        <v>0</v>
      </c>
      <c r="P58" s="140">
        <v>1</v>
      </c>
      <c r="Q58" s="140">
        <v>1</v>
      </c>
      <c r="R58" s="140">
        <v>0</v>
      </c>
      <c r="S58" s="140">
        <v>0</v>
      </c>
      <c r="T58" s="140">
        <v>0</v>
      </c>
      <c r="U58" s="226">
        <v>5500.74</v>
      </c>
      <c r="V58" s="227">
        <v>5773.063163265307</v>
      </c>
      <c r="W58" s="227">
        <v>2027.756431615462</v>
      </c>
    </row>
    <row r="59" spans="2:23" ht="12">
      <c r="B59" s="271" t="s">
        <v>40</v>
      </c>
      <c r="C59" s="270"/>
      <c r="D59" s="140">
        <v>229</v>
      </c>
      <c r="E59" s="140">
        <v>0</v>
      </c>
      <c r="F59" s="140">
        <v>0</v>
      </c>
      <c r="G59" s="140">
        <v>16</v>
      </c>
      <c r="H59" s="140">
        <v>42</v>
      </c>
      <c r="I59" s="140">
        <v>62</v>
      </c>
      <c r="J59" s="140">
        <v>41</v>
      </c>
      <c r="K59" s="140">
        <v>34</v>
      </c>
      <c r="L59" s="140">
        <v>13</v>
      </c>
      <c r="M59" s="140">
        <v>11</v>
      </c>
      <c r="N59" s="140">
        <v>3</v>
      </c>
      <c r="O59" s="140">
        <v>1</v>
      </c>
      <c r="P59" s="140">
        <v>1</v>
      </c>
      <c r="Q59" s="140">
        <v>0</v>
      </c>
      <c r="R59" s="140">
        <v>1</v>
      </c>
      <c r="S59" s="140">
        <v>0</v>
      </c>
      <c r="T59" s="140">
        <v>4</v>
      </c>
      <c r="U59" s="226">
        <v>4925.803</v>
      </c>
      <c r="V59" s="227">
        <v>5491.499371179039</v>
      </c>
      <c r="W59" s="227">
        <v>2998.3262937413388</v>
      </c>
    </row>
    <row r="60" spans="2:23" ht="12">
      <c r="B60" s="271" t="s">
        <v>41</v>
      </c>
      <c r="C60" s="270"/>
      <c r="D60" s="140">
        <v>121</v>
      </c>
      <c r="E60" s="140">
        <v>0</v>
      </c>
      <c r="F60" s="140">
        <v>6</v>
      </c>
      <c r="G60" s="140">
        <v>16</v>
      </c>
      <c r="H60" s="140">
        <v>28</v>
      </c>
      <c r="I60" s="140">
        <v>20</v>
      </c>
      <c r="J60" s="140">
        <v>19</v>
      </c>
      <c r="K60" s="140">
        <v>8</v>
      </c>
      <c r="L60" s="140">
        <v>7</v>
      </c>
      <c r="M60" s="140">
        <v>6</v>
      </c>
      <c r="N60" s="140">
        <v>8</v>
      </c>
      <c r="O60" s="140">
        <v>1</v>
      </c>
      <c r="P60" s="140">
        <v>1</v>
      </c>
      <c r="Q60" s="140">
        <v>0</v>
      </c>
      <c r="R60" s="140">
        <v>1</v>
      </c>
      <c r="S60" s="140">
        <v>0</v>
      </c>
      <c r="T60" s="140">
        <v>0</v>
      </c>
      <c r="U60" s="226">
        <v>4237.411</v>
      </c>
      <c r="V60" s="227">
        <v>5015.169834710742</v>
      </c>
      <c r="W60" s="227">
        <v>2379.058099468182</v>
      </c>
    </row>
    <row r="61" spans="2:23" ht="12">
      <c r="B61" s="271" t="s">
        <v>42</v>
      </c>
      <c r="C61" s="270"/>
      <c r="D61" s="140">
        <v>135</v>
      </c>
      <c r="E61" s="140">
        <v>0</v>
      </c>
      <c r="F61" s="140">
        <v>0</v>
      </c>
      <c r="G61" s="140">
        <v>13</v>
      </c>
      <c r="H61" s="140">
        <v>19</v>
      </c>
      <c r="I61" s="140">
        <v>26</v>
      </c>
      <c r="J61" s="140">
        <v>25</v>
      </c>
      <c r="K61" s="140">
        <v>16</v>
      </c>
      <c r="L61" s="140">
        <v>14</v>
      </c>
      <c r="M61" s="140">
        <v>4</v>
      </c>
      <c r="N61" s="140">
        <v>9</v>
      </c>
      <c r="O61" s="140">
        <v>2</v>
      </c>
      <c r="P61" s="140">
        <v>3</v>
      </c>
      <c r="Q61" s="140">
        <v>1</v>
      </c>
      <c r="R61" s="140">
        <v>0</v>
      </c>
      <c r="S61" s="140">
        <v>1</v>
      </c>
      <c r="T61" s="140">
        <v>2</v>
      </c>
      <c r="U61" s="226">
        <v>5433.703</v>
      </c>
      <c r="V61" s="227">
        <v>5984.72202962963</v>
      </c>
      <c r="W61" s="227">
        <v>3051.388400024691</v>
      </c>
    </row>
    <row r="62" spans="2:23" ht="12">
      <c r="B62" s="271" t="s">
        <v>43</v>
      </c>
      <c r="C62" s="270"/>
      <c r="D62" s="140">
        <v>503</v>
      </c>
      <c r="E62" s="140">
        <v>0</v>
      </c>
      <c r="F62" s="140">
        <v>6</v>
      </c>
      <c r="G62" s="140">
        <v>28</v>
      </c>
      <c r="H62" s="140">
        <v>97</v>
      </c>
      <c r="I62" s="140">
        <v>122</v>
      </c>
      <c r="J62" s="140">
        <v>87</v>
      </c>
      <c r="K62" s="140">
        <v>53</v>
      </c>
      <c r="L62" s="140">
        <v>36</v>
      </c>
      <c r="M62" s="140">
        <v>25</v>
      </c>
      <c r="N62" s="140">
        <v>18</v>
      </c>
      <c r="O62" s="140">
        <v>12</v>
      </c>
      <c r="P62" s="140">
        <v>4</v>
      </c>
      <c r="Q62" s="140">
        <v>1</v>
      </c>
      <c r="R62" s="140">
        <v>1</v>
      </c>
      <c r="S62" s="140">
        <v>0</v>
      </c>
      <c r="T62" s="140">
        <v>13</v>
      </c>
      <c r="U62" s="226">
        <v>4965.913</v>
      </c>
      <c r="V62" s="227">
        <v>5746.661196819087</v>
      </c>
      <c r="W62" s="227">
        <v>2998.715787726028</v>
      </c>
    </row>
    <row r="63" spans="2:23" ht="12">
      <c r="B63" s="271" t="s">
        <v>44</v>
      </c>
      <c r="C63" s="270"/>
      <c r="D63" s="140">
        <v>118</v>
      </c>
      <c r="E63" s="140">
        <v>0</v>
      </c>
      <c r="F63" s="140">
        <v>2</v>
      </c>
      <c r="G63" s="140">
        <v>8</v>
      </c>
      <c r="H63" s="140">
        <v>21</v>
      </c>
      <c r="I63" s="140">
        <v>23</v>
      </c>
      <c r="J63" s="140">
        <v>20</v>
      </c>
      <c r="K63" s="140">
        <v>15</v>
      </c>
      <c r="L63" s="140">
        <v>13</v>
      </c>
      <c r="M63" s="140">
        <v>8</v>
      </c>
      <c r="N63" s="140">
        <v>1</v>
      </c>
      <c r="O63" s="140">
        <v>2</v>
      </c>
      <c r="P63" s="140">
        <v>0</v>
      </c>
      <c r="Q63" s="140">
        <v>1</v>
      </c>
      <c r="R63" s="140">
        <v>1</v>
      </c>
      <c r="S63" s="140">
        <v>0</v>
      </c>
      <c r="T63" s="140">
        <v>3</v>
      </c>
      <c r="U63" s="226">
        <v>5163.9735</v>
      </c>
      <c r="V63" s="227">
        <v>5800.331161016948</v>
      </c>
      <c r="W63" s="227">
        <v>3161.532582004467</v>
      </c>
    </row>
    <row r="64" spans="2:23" ht="12">
      <c r="B64" s="271" t="s">
        <v>45</v>
      </c>
      <c r="C64" s="270"/>
      <c r="D64" s="140">
        <v>97</v>
      </c>
      <c r="E64" s="140">
        <v>0</v>
      </c>
      <c r="F64" s="140">
        <v>1</v>
      </c>
      <c r="G64" s="140">
        <v>8</v>
      </c>
      <c r="H64" s="140">
        <v>12</v>
      </c>
      <c r="I64" s="140">
        <v>25</v>
      </c>
      <c r="J64" s="140">
        <v>15</v>
      </c>
      <c r="K64" s="140">
        <v>10</v>
      </c>
      <c r="L64" s="140">
        <v>12</v>
      </c>
      <c r="M64" s="140">
        <v>2</v>
      </c>
      <c r="N64" s="140">
        <v>1</v>
      </c>
      <c r="O64" s="140">
        <v>1</v>
      </c>
      <c r="P64" s="140">
        <v>4</v>
      </c>
      <c r="Q64" s="140">
        <v>0</v>
      </c>
      <c r="R64" s="140">
        <v>3</v>
      </c>
      <c r="S64" s="140">
        <v>1</v>
      </c>
      <c r="T64" s="140">
        <v>2</v>
      </c>
      <c r="U64" s="226">
        <v>5349.323</v>
      </c>
      <c r="V64" s="227">
        <v>6010.094546391753</v>
      </c>
      <c r="W64" s="227">
        <v>3027.086709956611</v>
      </c>
    </row>
    <row r="65" spans="2:23" ht="12">
      <c r="B65" s="271" t="s">
        <v>46</v>
      </c>
      <c r="C65" s="270"/>
      <c r="D65" s="140">
        <v>219</v>
      </c>
      <c r="E65" s="140">
        <v>0</v>
      </c>
      <c r="F65" s="140">
        <v>3</v>
      </c>
      <c r="G65" s="140">
        <v>25</v>
      </c>
      <c r="H65" s="140">
        <v>48</v>
      </c>
      <c r="I65" s="140">
        <v>44</v>
      </c>
      <c r="J65" s="140">
        <v>37</v>
      </c>
      <c r="K65" s="140">
        <v>26</v>
      </c>
      <c r="L65" s="140">
        <v>12</v>
      </c>
      <c r="M65" s="140">
        <v>6</v>
      </c>
      <c r="N65" s="140">
        <v>4</v>
      </c>
      <c r="O65" s="140">
        <v>6</v>
      </c>
      <c r="P65" s="140">
        <v>1</v>
      </c>
      <c r="Q65" s="140">
        <v>1</v>
      </c>
      <c r="R65" s="140">
        <v>1</v>
      </c>
      <c r="S65" s="140">
        <v>0</v>
      </c>
      <c r="T65" s="140">
        <v>5</v>
      </c>
      <c r="U65" s="226">
        <v>4519.924</v>
      </c>
      <c r="V65" s="227">
        <v>5357.459223744291</v>
      </c>
      <c r="W65" s="227">
        <v>2947.219084602808</v>
      </c>
    </row>
    <row r="66" spans="2:23" ht="12">
      <c r="B66" s="271" t="s">
        <v>47</v>
      </c>
      <c r="C66" s="270"/>
      <c r="D66" s="140">
        <v>166</v>
      </c>
      <c r="E66" s="140">
        <v>0</v>
      </c>
      <c r="F66" s="140">
        <v>0</v>
      </c>
      <c r="G66" s="140">
        <v>12</v>
      </c>
      <c r="H66" s="140">
        <v>36</v>
      </c>
      <c r="I66" s="140">
        <v>40</v>
      </c>
      <c r="J66" s="140">
        <v>21</v>
      </c>
      <c r="K66" s="140">
        <v>23</v>
      </c>
      <c r="L66" s="140">
        <v>17</v>
      </c>
      <c r="M66" s="140">
        <v>7</v>
      </c>
      <c r="N66" s="140">
        <v>3</v>
      </c>
      <c r="O66" s="140">
        <v>3</v>
      </c>
      <c r="P66" s="140">
        <v>1</v>
      </c>
      <c r="Q66" s="140">
        <v>0</v>
      </c>
      <c r="R66" s="140">
        <v>0</v>
      </c>
      <c r="S66" s="140">
        <v>1</v>
      </c>
      <c r="T66" s="140">
        <v>2</v>
      </c>
      <c r="U66" s="226">
        <v>4872.4375</v>
      </c>
      <c r="V66" s="227">
        <v>5665.215753012049</v>
      </c>
      <c r="W66" s="227">
        <v>4051.1392698886066</v>
      </c>
    </row>
    <row r="67" spans="2:23" ht="12">
      <c r="B67" s="271" t="s">
        <v>48</v>
      </c>
      <c r="C67" s="270"/>
      <c r="D67" s="140">
        <v>78</v>
      </c>
      <c r="E67" s="140">
        <v>0</v>
      </c>
      <c r="F67" s="140">
        <v>1</v>
      </c>
      <c r="G67" s="140">
        <v>15</v>
      </c>
      <c r="H67" s="140">
        <v>15</v>
      </c>
      <c r="I67" s="140">
        <v>15</v>
      </c>
      <c r="J67" s="140">
        <v>12</v>
      </c>
      <c r="K67" s="140">
        <v>13</v>
      </c>
      <c r="L67" s="140">
        <v>3</v>
      </c>
      <c r="M67" s="140">
        <v>3</v>
      </c>
      <c r="N67" s="140">
        <v>1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226">
        <v>4438.218000000001</v>
      </c>
      <c r="V67" s="227">
        <v>4739.279474358975</v>
      </c>
      <c r="W67" s="227">
        <v>1737.0471835759415</v>
      </c>
    </row>
    <row r="68" spans="2:23" ht="12">
      <c r="B68" s="271" t="s">
        <v>49</v>
      </c>
      <c r="C68" s="270"/>
      <c r="D68" s="179">
        <v>191</v>
      </c>
      <c r="E68" s="179">
        <v>0</v>
      </c>
      <c r="F68" s="179">
        <v>2</v>
      </c>
      <c r="G68" s="179">
        <v>22</v>
      </c>
      <c r="H68" s="179">
        <v>55</v>
      </c>
      <c r="I68" s="179">
        <v>43</v>
      </c>
      <c r="J68" s="179">
        <v>28</v>
      </c>
      <c r="K68" s="179">
        <v>15</v>
      </c>
      <c r="L68" s="179">
        <v>11</v>
      </c>
      <c r="M68" s="179">
        <v>9</v>
      </c>
      <c r="N68" s="179">
        <v>3</v>
      </c>
      <c r="O68" s="179">
        <v>0</v>
      </c>
      <c r="P68" s="179">
        <v>0</v>
      </c>
      <c r="Q68" s="179">
        <v>0</v>
      </c>
      <c r="R68" s="179">
        <v>0</v>
      </c>
      <c r="S68" s="179">
        <v>2</v>
      </c>
      <c r="T68" s="179">
        <v>1</v>
      </c>
      <c r="U68" s="226">
        <v>4320</v>
      </c>
      <c r="V68" s="227">
        <v>5054.251408376961</v>
      </c>
      <c r="W68" s="227">
        <v>3661.645694262723</v>
      </c>
    </row>
    <row r="69" spans="2:23" ht="12">
      <c r="B69" s="272" t="s">
        <v>343</v>
      </c>
      <c r="C69" s="273"/>
      <c r="D69" s="137">
        <v>108</v>
      </c>
      <c r="E69" s="137">
        <v>0</v>
      </c>
      <c r="F69" s="137">
        <v>0</v>
      </c>
      <c r="G69" s="137">
        <v>2</v>
      </c>
      <c r="H69" s="137">
        <v>3</v>
      </c>
      <c r="I69" s="137">
        <v>30</v>
      </c>
      <c r="J69" s="137">
        <v>25</v>
      </c>
      <c r="K69" s="137">
        <v>10</v>
      </c>
      <c r="L69" s="137">
        <v>12</v>
      </c>
      <c r="M69" s="137">
        <v>8</v>
      </c>
      <c r="N69" s="137">
        <v>4</v>
      </c>
      <c r="O69" s="137">
        <v>3</v>
      </c>
      <c r="P69" s="137">
        <v>4</v>
      </c>
      <c r="Q69" s="137">
        <v>2</v>
      </c>
      <c r="R69" s="137">
        <v>4</v>
      </c>
      <c r="S69" s="137">
        <v>0</v>
      </c>
      <c r="T69" s="137">
        <v>1</v>
      </c>
      <c r="U69" s="224">
        <v>5838.897999999999</v>
      </c>
      <c r="V69" s="225">
        <v>6769.358240740744</v>
      </c>
      <c r="W69" s="113">
        <v>3059.1622979045446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B68:C68"/>
    <mergeCell ref="B62:C62"/>
    <mergeCell ref="B63:C63"/>
    <mergeCell ref="B64:C64"/>
    <mergeCell ref="B65:C65"/>
    <mergeCell ref="B60:C60"/>
    <mergeCell ref="B61:C61"/>
    <mergeCell ref="B66:C66"/>
    <mergeCell ref="B67:C67"/>
    <mergeCell ref="B56:C56"/>
    <mergeCell ref="B57:C57"/>
    <mergeCell ref="B58:C58"/>
    <mergeCell ref="B59:C59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69:C69"/>
    <mergeCell ref="W3:W4"/>
    <mergeCell ref="D3:D5"/>
    <mergeCell ref="U3:U4"/>
    <mergeCell ref="V3:V4"/>
    <mergeCell ref="B3:C3"/>
    <mergeCell ref="B4:C5"/>
    <mergeCell ref="B6:C6"/>
    <mergeCell ref="B7:C7"/>
    <mergeCell ref="B11:C11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colBreaks count="1" manualBreakCount="1">
    <brk id="13" max="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20" width="9.7109375" style="0" customWidth="1"/>
    <col min="21" max="22" width="8.00390625" style="0" bestFit="1" customWidth="1"/>
    <col min="23" max="23" width="9.28125" style="0" bestFit="1" customWidth="1"/>
  </cols>
  <sheetData>
    <row r="1" spans="2:14" ht="17.25">
      <c r="B1" s="16" t="s">
        <v>157</v>
      </c>
      <c r="D1" s="16" t="s">
        <v>158</v>
      </c>
      <c r="N1" s="16" t="s">
        <v>161</v>
      </c>
    </row>
    <row r="2" ht="17.25">
      <c r="C2" s="5"/>
    </row>
    <row r="3" spans="2:23" ht="24" customHeight="1">
      <c r="B3" s="265" t="s">
        <v>160</v>
      </c>
      <c r="C3" s="338"/>
      <c r="D3" s="334" t="s">
        <v>0</v>
      </c>
      <c r="E3" s="42"/>
      <c r="F3" s="78">
        <v>100</v>
      </c>
      <c r="G3" s="78">
        <v>200</v>
      </c>
      <c r="H3" s="78">
        <v>300</v>
      </c>
      <c r="I3" s="78">
        <v>400</v>
      </c>
      <c r="J3" s="78">
        <v>500</v>
      </c>
      <c r="K3" s="78">
        <v>600</v>
      </c>
      <c r="L3" s="78">
        <v>700</v>
      </c>
      <c r="M3" s="78">
        <v>800</v>
      </c>
      <c r="N3" s="78">
        <v>900</v>
      </c>
      <c r="O3" s="78">
        <v>1000</v>
      </c>
      <c r="P3" s="78">
        <v>1100</v>
      </c>
      <c r="Q3" s="78">
        <v>1200</v>
      </c>
      <c r="R3" s="78">
        <v>1300</v>
      </c>
      <c r="S3" s="78">
        <v>1400</v>
      </c>
      <c r="T3" s="79" t="s">
        <v>107</v>
      </c>
      <c r="U3" s="334" t="s">
        <v>50</v>
      </c>
      <c r="V3" s="334" t="s">
        <v>51</v>
      </c>
      <c r="W3" s="334" t="s">
        <v>52</v>
      </c>
    </row>
    <row r="4" spans="2:23" s="17" customFormat="1" ht="13.5" customHeight="1">
      <c r="B4" s="261" t="s">
        <v>372</v>
      </c>
      <c r="C4" s="262"/>
      <c r="D4" s="335"/>
      <c r="E4" s="39" t="s">
        <v>95</v>
      </c>
      <c r="F4" s="38" t="s">
        <v>95</v>
      </c>
      <c r="G4" s="38" t="s">
        <v>95</v>
      </c>
      <c r="H4" s="38" t="s">
        <v>95</v>
      </c>
      <c r="I4" s="43" t="s">
        <v>95</v>
      </c>
      <c r="J4" s="38" t="s">
        <v>95</v>
      </c>
      <c r="K4" s="38" t="s">
        <v>95</v>
      </c>
      <c r="L4" s="38" t="s">
        <v>95</v>
      </c>
      <c r="M4" s="38" t="s">
        <v>95</v>
      </c>
      <c r="N4" s="39" t="s">
        <v>95</v>
      </c>
      <c r="O4" s="39" t="s">
        <v>95</v>
      </c>
      <c r="P4" s="39" t="s">
        <v>95</v>
      </c>
      <c r="Q4" s="39" t="s">
        <v>95</v>
      </c>
      <c r="R4" s="39" t="s">
        <v>95</v>
      </c>
      <c r="S4" s="39" t="s">
        <v>95</v>
      </c>
      <c r="T4" s="39" t="s">
        <v>95</v>
      </c>
      <c r="U4" s="335"/>
      <c r="V4" s="335"/>
      <c r="W4" s="335"/>
    </row>
    <row r="5" spans="2:23" ht="24">
      <c r="B5" s="263"/>
      <c r="C5" s="264"/>
      <c r="D5" s="336"/>
      <c r="E5" s="76" t="s">
        <v>106</v>
      </c>
      <c r="F5" s="77">
        <v>199.9</v>
      </c>
      <c r="G5" s="77">
        <v>299.9</v>
      </c>
      <c r="H5" s="77">
        <v>399.9</v>
      </c>
      <c r="I5" s="77">
        <v>499.9</v>
      </c>
      <c r="J5" s="77">
        <v>599.9</v>
      </c>
      <c r="K5" s="77">
        <v>699.9</v>
      </c>
      <c r="L5" s="77">
        <v>799.9</v>
      </c>
      <c r="M5" s="77">
        <v>899.9</v>
      </c>
      <c r="N5" s="77">
        <v>999.9</v>
      </c>
      <c r="O5" s="77">
        <v>1099.9</v>
      </c>
      <c r="P5" s="77">
        <v>1199.9</v>
      </c>
      <c r="Q5" s="77">
        <v>1299.9</v>
      </c>
      <c r="R5" s="77">
        <v>1399.9</v>
      </c>
      <c r="S5" s="77">
        <v>1499.9</v>
      </c>
      <c r="T5" s="41"/>
      <c r="U5" s="23" t="s">
        <v>97</v>
      </c>
      <c r="V5" s="23" t="s">
        <v>97</v>
      </c>
      <c r="W5" s="23" t="s">
        <v>97</v>
      </c>
    </row>
    <row r="6" spans="2:23" ht="12">
      <c r="B6" s="276" t="s">
        <v>1</v>
      </c>
      <c r="C6" s="277"/>
      <c r="D6" s="44">
        <v>15239</v>
      </c>
      <c r="E6" s="44">
        <v>127</v>
      </c>
      <c r="F6" s="44">
        <v>575</v>
      </c>
      <c r="G6" s="44">
        <v>1636</v>
      </c>
      <c r="H6" s="44">
        <v>3253</v>
      </c>
      <c r="I6" s="44">
        <v>3383</v>
      </c>
      <c r="J6" s="44">
        <v>2324</v>
      </c>
      <c r="K6" s="44">
        <v>1492</v>
      </c>
      <c r="L6" s="44">
        <v>903</v>
      </c>
      <c r="M6" s="44">
        <v>502</v>
      </c>
      <c r="N6" s="44">
        <v>332</v>
      </c>
      <c r="O6" s="44">
        <v>202</v>
      </c>
      <c r="P6" s="44">
        <v>116</v>
      </c>
      <c r="Q6" s="44">
        <v>80</v>
      </c>
      <c r="R6" s="44">
        <v>58</v>
      </c>
      <c r="S6" s="44">
        <v>41</v>
      </c>
      <c r="T6" s="44">
        <v>215</v>
      </c>
      <c r="U6" s="57">
        <v>4557.033</v>
      </c>
      <c r="V6" s="47">
        <v>5166.070416694019</v>
      </c>
      <c r="W6" s="47">
        <v>3186.255349273468</v>
      </c>
    </row>
    <row r="7" spans="2:23" ht="12">
      <c r="B7" s="269" t="s">
        <v>2</v>
      </c>
      <c r="C7" s="270"/>
      <c r="D7" s="34">
        <v>7818</v>
      </c>
      <c r="E7" s="34">
        <v>61</v>
      </c>
      <c r="F7" s="34">
        <v>276</v>
      </c>
      <c r="G7" s="34">
        <v>699</v>
      </c>
      <c r="H7" s="34">
        <v>1461</v>
      </c>
      <c r="I7" s="34">
        <v>1672</v>
      </c>
      <c r="J7" s="34">
        <v>1283</v>
      </c>
      <c r="K7" s="34">
        <v>838</v>
      </c>
      <c r="L7" s="34">
        <v>527</v>
      </c>
      <c r="M7" s="34">
        <v>325</v>
      </c>
      <c r="N7" s="34">
        <v>217</v>
      </c>
      <c r="O7" s="34">
        <v>134</v>
      </c>
      <c r="P7" s="34">
        <v>84</v>
      </c>
      <c r="Q7" s="34">
        <v>51</v>
      </c>
      <c r="R7" s="34">
        <v>37</v>
      </c>
      <c r="S7" s="34">
        <v>30</v>
      </c>
      <c r="T7" s="34">
        <v>123</v>
      </c>
      <c r="U7" s="58">
        <v>4805.903</v>
      </c>
      <c r="V7" s="40">
        <v>5465.641065745684</v>
      </c>
      <c r="W7" s="40">
        <v>3420.145011885418</v>
      </c>
    </row>
    <row r="8" spans="2:23" ht="12">
      <c r="B8" s="99"/>
      <c r="C8" s="93" t="s">
        <v>140</v>
      </c>
      <c r="D8" s="34">
        <v>3685</v>
      </c>
      <c r="E8" s="34">
        <v>25</v>
      </c>
      <c r="F8" s="34">
        <v>130</v>
      </c>
      <c r="G8" s="34">
        <v>306</v>
      </c>
      <c r="H8" s="34">
        <v>652</v>
      </c>
      <c r="I8" s="34">
        <v>759</v>
      </c>
      <c r="J8" s="34">
        <v>609</v>
      </c>
      <c r="K8" s="34">
        <v>387</v>
      </c>
      <c r="L8" s="34">
        <v>271</v>
      </c>
      <c r="M8" s="34">
        <v>161</v>
      </c>
      <c r="N8" s="34">
        <v>129</v>
      </c>
      <c r="O8" s="34">
        <v>70</v>
      </c>
      <c r="P8" s="34">
        <v>42</v>
      </c>
      <c r="Q8" s="34">
        <v>33</v>
      </c>
      <c r="R8" s="34">
        <v>21</v>
      </c>
      <c r="S8" s="34">
        <v>20</v>
      </c>
      <c r="T8" s="34">
        <v>70</v>
      </c>
      <c r="U8" s="58">
        <v>4958.9</v>
      </c>
      <c r="V8" s="40">
        <v>5690.1744073270065</v>
      </c>
      <c r="W8" s="40">
        <v>3859.693134112473</v>
      </c>
    </row>
    <row r="9" spans="2:23" ht="12">
      <c r="B9" s="99"/>
      <c r="C9" s="93" t="s">
        <v>141</v>
      </c>
      <c r="D9" s="34">
        <v>1799</v>
      </c>
      <c r="E9" s="34">
        <v>19</v>
      </c>
      <c r="F9" s="34">
        <v>71</v>
      </c>
      <c r="G9" s="34">
        <v>212</v>
      </c>
      <c r="H9" s="34">
        <v>345</v>
      </c>
      <c r="I9" s="34">
        <v>379</v>
      </c>
      <c r="J9" s="34">
        <v>275</v>
      </c>
      <c r="K9" s="34">
        <v>180</v>
      </c>
      <c r="L9" s="34">
        <v>112</v>
      </c>
      <c r="M9" s="34">
        <v>70</v>
      </c>
      <c r="N9" s="34">
        <v>32</v>
      </c>
      <c r="O9" s="34">
        <v>32</v>
      </c>
      <c r="P9" s="34">
        <v>19</v>
      </c>
      <c r="Q9" s="34">
        <v>9</v>
      </c>
      <c r="R9" s="34">
        <v>7</v>
      </c>
      <c r="S9" s="34">
        <v>6</v>
      </c>
      <c r="T9" s="34">
        <v>31</v>
      </c>
      <c r="U9" s="58">
        <v>4604.714</v>
      </c>
      <c r="V9" s="40">
        <v>5234.833456364656</v>
      </c>
      <c r="W9" s="40">
        <v>3078.0226138551857</v>
      </c>
    </row>
    <row r="10" spans="2:23" ht="12">
      <c r="B10" s="99"/>
      <c r="C10" s="93" t="s">
        <v>142</v>
      </c>
      <c r="D10" s="34">
        <v>2334</v>
      </c>
      <c r="E10" s="34">
        <v>17</v>
      </c>
      <c r="F10" s="34">
        <v>75</v>
      </c>
      <c r="G10" s="34">
        <v>181</v>
      </c>
      <c r="H10" s="34">
        <v>464</v>
      </c>
      <c r="I10" s="34">
        <v>534</v>
      </c>
      <c r="J10" s="34">
        <v>399</v>
      </c>
      <c r="K10" s="34">
        <v>271</v>
      </c>
      <c r="L10" s="34">
        <v>144</v>
      </c>
      <c r="M10" s="34">
        <v>94</v>
      </c>
      <c r="N10" s="34">
        <v>56</v>
      </c>
      <c r="O10" s="34">
        <v>32</v>
      </c>
      <c r="P10" s="34">
        <v>23</v>
      </c>
      <c r="Q10" s="34">
        <v>9</v>
      </c>
      <c r="R10" s="34">
        <v>9</v>
      </c>
      <c r="S10" s="34">
        <v>4</v>
      </c>
      <c r="T10" s="34">
        <v>22</v>
      </c>
      <c r="U10" s="58">
        <v>4753.9415</v>
      </c>
      <c r="V10" s="40">
        <v>5289.04189074551</v>
      </c>
      <c r="W10" s="40">
        <v>2866.3658478329894</v>
      </c>
    </row>
    <row r="11" spans="2:23" ht="12">
      <c r="B11" s="275" t="s">
        <v>3</v>
      </c>
      <c r="C11" s="273"/>
      <c r="D11" s="35">
        <v>7421</v>
      </c>
      <c r="E11" s="35">
        <v>66</v>
      </c>
      <c r="F11" s="35">
        <v>299</v>
      </c>
      <c r="G11" s="35">
        <v>937</v>
      </c>
      <c r="H11" s="35">
        <v>1792</v>
      </c>
      <c r="I11" s="35">
        <v>1711</v>
      </c>
      <c r="J11" s="35">
        <v>1041</v>
      </c>
      <c r="K11" s="35">
        <v>654</v>
      </c>
      <c r="L11" s="35">
        <v>376</v>
      </c>
      <c r="M11" s="35">
        <v>177</v>
      </c>
      <c r="N11" s="35">
        <v>115</v>
      </c>
      <c r="O11" s="35">
        <v>68</v>
      </c>
      <c r="P11" s="35">
        <v>32</v>
      </c>
      <c r="Q11" s="35">
        <v>29</v>
      </c>
      <c r="R11" s="35">
        <v>21</v>
      </c>
      <c r="S11" s="35">
        <v>11</v>
      </c>
      <c r="T11" s="35">
        <v>92</v>
      </c>
      <c r="U11" s="59">
        <v>4312.471</v>
      </c>
      <c r="V11" s="41">
        <v>4850.473686565156</v>
      </c>
      <c r="W11" s="41">
        <v>2886.4474478891343</v>
      </c>
    </row>
    <row r="12" spans="2:23" ht="12" customHeight="1">
      <c r="B12" s="269" t="s">
        <v>360</v>
      </c>
      <c r="C12" s="270"/>
      <c r="D12" s="34">
        <v>373</v>
      </c>
      <c r="E12" s="34">
        <v>3</v>
      </c>
      <c r="F12" s="34">
        <v>15</v>
      </c>
      <c r="G12" s="34">
        <v>53</v>
      </c>
      <c r="H12" s="34">
        <v>84</v>
      </c>
      <c r="I12" s="34">
        <v>88</v>
      </c>
      <c r="J12" s="34">
        <v>35</v>
      </c>
      <c r="K12" s="34">
        <v>29</v>
      </c>
      <c r="L12" s="34">
        <v>19</v>
      </c>
      <c r="M12" s="34">
        <v>12</v>
      </c>
      <c r="N12" s="34">
        <v>8</v>
      </c>
      <c r="O12" s="34">
        <v>6</v>
      </c>
      <c r="P12" s="34">
        <v>2</v>
      </c>
      <c r="Q12" s="34">
        <v>3</v>
      </c>
      <c r="R12" s="34">
        <v>0</v>
      </c>
      <c r="S12" s="34">
        <v>3</v>
      </c>
      <c r="T12" s="34">
        <v>13</v>
      </c>
      <c r="U12" s="58">
        <v>4338.395</v>
      </c>
      <c r="V12" s="40">
        <v>5400.099560321712</v>
      </c>
      <c r="W12" s="40">
        <v>4406.1222443357</v>
      </c>
    </row>
    <row r="13" spans="2:23" ht="12" customHeight="1">
      <c r="B13" s="269" t="s">
        <v>361</v>
      </c>
      <c r="C13" s="270"/>
      <c r="D13" s="34">
        <v>1117</v>
      </c>
      <c r="E13" s="34">
        <v>14</v>
      </c>
      <c r="F13" s="34">
        <v>68</v>
      </c>
      <c r="G13" s="34">
        <v>202</v>
      </c>
      <c r="H13" s="34">
        <v>251</v>
      </c>
      <c r="I13" s="34">
        <v>229</v>
      </c>
      <c r="J13" s="34">
        <v>127</v>
      </c>
      <c r="K13" s="34">
        <v>98</v>
      </c>
      <c r="L13" s="34">
        <v>64</v>
      </c>
      <c r="M13" s="34">
        <v>19</v>
      </c>
      <c r="N13" s="34">
        <v>19</v>
      </c>
      <c r="O13" s="34">
        <v>8</v>
      </c>
      <c r="P13" s="34">
        <v>5</v>
      </c>
      <c r="Q13" s="34">
        <v>4</v>
      </c>
      <c r="R13" s="34">
        <v>4</v>
      </c>
      <c r="S13" s="34">
        <v>0</v>
      </c>
      <c r="T13" s="34">
        <v>5</v>
      </c>
      <c r="U13" s="58">
        <v>4098.424</v>
      </c>
      <c r="V13" s="40">
        <v>4463.556499552373</v>
      </c>
      <c r="W13" s="40">
        <v>2256.7917180374766</v>
      </c>
    </row>
    <row r="14" spans="2:23" ht="12" customHeight="1">
      <c r="B14" s="269" t="s">
        <v>362</v>
      </c>
      <c r="C14" s="270"/>
      <c r="D14" s="34">
        <v>1446</v>
      </c>
      <c r="E14" s="34">
        <v>20</v>
      </c>
      <c r="F14" s="34">
        <v>53</v>
      </c>
      <c r="G14" s="34">
        <v>156</v>
      </c>
      <c r="H14" s="34">
        <v>347</v>
      </c>
      <c r="I14" s="34">
        <v>324</v>
      </c>
      <c r="J14" s="34">
        <v>235</v>
      </c>
      <c r="K14" s="34">
        <v>134</v>
      </c>
      <c r="L14" s="34">
        <v>77</v>
      </c>
      <c r="M14" s="34">
        <v>27</v>
      </c>
      <c r="N14" s="34">
        <v>16</v>
      </c>
      <c r="O14" s="34">
        <v>16</v>
      </c>
      <c r="P14" s="34">
        <v>7</v>
      </c>
      <c r="Q14" s="34">
        <v>10</v>
      </c>
      <c r="R14" s="34">
        <v>3</v>
      </c>
      <c r="S14" s="34">
        <v>2</v>
      </c>
      <c r="T14" s="34">
        <v>19</v>
      </c>
      <c r="U14" s="58">
        <v>4389.527</v>
      </c>
      <c r="V14" s="40">
        <v>4939.751213001373</v>
      </c>
      <c r="W14" s="40">
        <v>3187.6716218301513</v>
      </c>
    </row>
    <row r="15" spans="2:23" ht="12" customHeight="1">
      <c r="B15" s="271" t="s">
        <v>363</v>
      </c>
      <c r="C15" s="270"/>
      <c r="D15" s="34">
        <v>5272</v>
      </c>
      <c r="E15" s="34">
        <v>42</v>
      </c>
      <c r="F15" s="34">
        <v>184</v>
      </c>
      <c r="G15" s="34">
        <v>467</v>
      </c>
      <c r="H15" s="34">
        <v>1024</v>
      </c>
      <c r="I15" s="34">
        <v>1120</v>
      </c>
      <c r="J15" s="34">
        <v>861</v>
      </c>
      <c r="K15" s="34">
        <v>545</v>
      </c>
      <c r="L15" s="34">
        <v>368</v>
      </c>
      <c r="M15" s="34">
        <v>205</v>
      </c>
      <c r="N15" s="34">
        <v>151</v>
      </c>
      <c r="O15" s="34">
        <v>85</v>
      </c>
      <c r="P15" s="34">
        <v>49</v>
      </c>
      <c r="Q15" s="34">
        <v>37</v>
      </c>
      <c r="R15" s="34">
        <v>26</v>
      </c>
      <c r="S15" s="34">
        <v>25</v>
      </c>
      <c r="T15" s="34">
        <v>83</v>
      </c>
      <c r="U15" s="58">
        <v>4801.6015</v>
      </c>
      <c r="V15" s="40">
        <v>5463.804648141122</v>
      </c>
      <c r="W15" s="40">
        <v>3556.4094384654104</v>
      </c>
    </row>
    <row r="16" spans="2:23" ht="12" customHeight="1">
      <c r="B16" s="269" t="s">
        <v>364</v>
      </c>
      <c r="C16" s="270"/>
      <c r="D16" s="34">
        <v>1802</v>
      </c>
      <c r="E16" s="34">
        <v>11</v>
      </c>
      <c r="F16" s="34">
        <v>59</v>
      </c>
      <c r="G16" s="34">
        <v>137</v>
      </c>
      <c r="H16" s="34">
        <v>350</v>
      </c>
      <c r="I16" s="34">
        <v>412</v>
      </c>
      <c r="J16" s="34">
        <v>307</v>
      </c>
      <c r="K16" s="34">
        <v>210</v>
      </c>
      <c r="L16" s="34">
        <v>109</v>
      </c>
      <c r="M16" s="34">
        <v>72</v>
      </c>
      <c r="N16" s="34">
        <v>50</v>
      </c>
      <c r="O16" s="34">
        <v>27</v>
      </c>
      <c r="P16" s="34">
        <v>20</v>
      </c>
      <c r="Q16" s="34">
        <v>9</v>
      </c>
      <c r="R16" s="34">
        <v>8</v>
      </c>
      <c r="S16" s="34">
        <v>3</v>
      </c>
      <c r="T16" s="34">
        <v>18</v>
      </c>
      <c r="U16" s="58">
        <v>4763.0435</v>
      </c>
      <c r="V16" s="40">
        <v>5353.476200887906</v>
      </c>
      <c r="W16" s="40">
        <v>2933.934060495226</v>
      </c>
    </row>
    <row r="17" spans="2:23" ht="12" customHeight="1">
      <c r="B17" s="269" t="s">
        <v>365</v>
      </c>
      <c r="C17" s="270"/>
      <c r="D17" s="34">
        <v>456</v>
      </c>
      <c r="E17" s="34">
        <v>1</v>
      </c>
      <c r="F17" s="34">
        <v>4</v>
      </c>
      <c r="G17" s="34">
        <v>38</v>
      </c>
      <c r="H17" s="34">
        <v>109</v>
      </c>
      <c r="I17" s="34">
        <v>117</v>
      </c>
      <c r="J17" s="34">
        <v>81</v>
      </c>
      <c r="K17" s="34">
        <v>51</v>
      </c>
      <c r="L17" s="34">
        <v>20</v>
      </c>
      <c r="M17" s="34">
        <v>10</v>
      </c>
      <c r="N17" s="34">
        <v>7</v>
      </c>
      <c r="O17" s="34">
        <v>6</v>
      </c>
      <c r="P17" s="34">
        <v>1</v>
      </c>
      <c r="Q17" s="34">
        <v>2</v>
      </c>
      <c r="R17" s="34">
        <v>4</v>
      </c>
      <c r="S17" s="34">
        <v>0</v>
      </c>
      <c r="T17" s="34">
        <v>5</v>
      </c>
      <c r="U17" s="58">
        <v>4635.178</v>
      </c>
      <c r="V17" s="40">
        <v>5179.903771929823</v>
      </c>
      <c r="W17" s="40">
        <v>2829.1993701633146</v>
      </c>
    </row>
    <row r="18" spans="2:23" ht="12" customHeight="1">
      <c r="B18" s="269" t="s">
        <v>366</v>
      </c>
      <c r="C18" s="270"/>
      <c r="D18" s="34">
        <v>1799</v>
      </c>
      <c r="E18" s="34">
        <v>19</v>
      </c>
      <c r="F18" s="34">
        <v>71</v>
      </c>
      <c r="G18" s="34">
        <v>212</v>
      </c>
      <c r="H18" s="34">
        <v>345</v>
      </c>
      <c r="I18" s="34">
        <v>379</v>
      </c>
      <c r="J18" s="34">
        <v>275</v>
      </c>
      <c r="K18" s="34">
        <v>180</v>
      </c>
      <c r="L18" s="34">
        <v>112</v>
      </c>
      <c r="M18" s="34">
        <v>70</v>
      </c>
      <c r="N18" s="34">
        <v>32</v>
      </c>
      <c r="O18" s="34">
        <v>32</v>
      </c>
      <c r="P18" s="34">
        <v>19</v>
      </c>
      <c r="Q18" s="34">
        <v>9</v>
      </c>
      <c r="R18" s="34">
        <v>7</v>
      </c>
      <c r="S18" s="34">
        <v>6</v>
      </c>
      <c r="T18" s="34">
        <v>31</v>
      </c>
      <c r="U18" s="58">
        <v>4604.714</v>
      </c>
      <c r="V18" s="40">
        <v>5234.833456364656</v>
      </c>
      <c r="W18" s="40">
        <v>3078.0226138551857</v>
      </c>
    </row>
    <row r="19" spans="2:23" ht="12" customHeight="1">
      <c r="B19" s="269" t="s">
        <v>367</v>
      </c>
      <c r="C19" s="270"/>
      <c r="D19" s="34">
        <v>911</v>
      </c>
      <c r="E19" s="34">
        <v>2</v>
      </c>
      <c r="F19" s="34">
        <v>35</v>
      </c>
      <c r="G19" s="34">
        <v>79</v>
      </c>
      <c r="H19" s="34">
        <v>212</v>
      </c>
      <c r="I19" s="34">
        <v>253</v>
      </c>
      <c r="J19" s="34">
        <v>138</v>
      </c>
      <c r="K19" s="34">
        <v>83</v>
      </c>
      <c r="L19" s="34">
        <v>34</v>
      </c>
      <c r="M19" s="34">
        <v>28</v>
      </c>
      <c r="N19" s="34">
        <v>15</v>
      </c>
      <c r="O19" s="34">
        <v>8</v>
      </c>
      <c r="P19" s="34">
        <v>6</v>
      </c>
      <c r="Q19" s="34">
        <v>3</v>
      </c>
      <c r="R19" s="34">
        <v>3</v>
      </c>
      <c r="S19" s="34">
        <v>1</v>
      </c>
      <c r="T19" s="34">
        <v>11</v>
      </c>
      <c r="U19" s="58">
        <v>4440</v>
      </c>
      <c r="V19" s="40">
        <v>4970.285073545559</v>
      </c>
      <c r="W19" s="40">
        <v>2671.802122662883</v>
      </c>
    </row>
    <row r="20" spans="2:23" ht="12" customHeight="1">
      <c r="B20" s="269" t="s">
        <v>368</v>
      </c>
      <c r="C20" s="270"/>
      <c r="D20" s="34">
        <v>583</v>
      </c>
      <c r="E20" s="34">
        <v>7</v>
      </c>
      <c r="F20" s="34">
        <v>18</v>
      </c>
      <c r="G20" s="34">
        <v>69</v>
      </c>
      <c r="H20" s="34">
        <v>145</v>
      </c>
      <c r="I20" s="34">
        <v>135</v>
      </c>
      <c r="J20" s="34">
        <v>97</v>
      </c>
      <c r="K20" s="34">
        <v>45</v>
      </c>
      <c r="L20" s="34">
        <v>26</v>
      </c>
      <c r="M20" s="34">
        <v>20</v>
      </c>
      <c r="N20" s="34">
        <v>15</v>
      </c>
      <c r="O20" s="34">
        <v>0</v>
      </c>
      <c r="P20" s="34">
        <v>0</v>
      </c>
      <c r="Q20" s="34">
        <v>0</v>
      </c>
      <c r="R20" s="34">
        <v>1</v>
      </c>
      <c r="S20" s="34">
        <v>0</v>
      </c>
      <c r="T20" s="34">
        <v>5</v>
      </c>
      <c r="U20" s="58">
        <v>4381.69</v>
      </c>
      <c r="V20" s="40">
        <v>4761.637283018868</v>
      </c>
      <c r="W20" s="40">
        <v>2453.7316582595627</v>
      </c>
    </row>
    <row r="21" spans="2:23" ht="12" customHeight="1">
      <c r="B21" s="269" t="s">
        <v>382</v>
      </c>
      <c r="C21" s="274"/>
      <c r="D21" s="34">
        <v>718</v>
      </c>
      <c r="E21" s="34">
        <v>5</v>
      </c>
      <c r="F21" s="34">
        <v>33</v>
      </c>
      <c r="G21" s="34">
        <v>86</v>
      </c>
      <c r="H21" s="34">
        <v>192</v>
      </c>
      <c r="I21" s="34">
        <v>154</v>
      </c>
      <c r="J21" s="34">
        <v>87</v>
      </c>
      <c r="K21" s="34">
        <v>58</v>
      </c>
      <c r="L21" s="34">
        <v>36</v>
      </c>
      <c r="M21" s="34">
        <v>21</v>
      </c>
      <c r="N21" s="34">
        <v>12</v>
      </c>
      <c r="O21" s="34">
        <v>9</v>
      </c>
      <c r="P21" s="34">
        <v>6</v>
      </c>
      <c r="Q21" s="34">
        <v>1</v>
      </c>
      <c r="R21" s="34">
        <v>2</v>
      </c>
      <c r="S21" s="34">
        <v>0</v>
      </c>
      <c r="T21" s="34">
        <v>16</v>
      </c>
      <c r="U21" s="58">
        <v>4229.3755</v>
      </c>
      <c r="V21" s="40">
        <v>4932.328359331475</v>
      </c>
      <c r="W21" s="40">
        <v>2847.97794431461</v>
      </c>
    </row>
    <row r="22" spans="2:23" ht="12" customHeight="1">
      <c r="B22" s="275" t="s">
        <v>369</v>
      </c>
      <c r="C22" s="273"/>
      <c r="D22" s="35">
        <v>762</v>
      </c>
      <c r="E22" s="35">
        <v>3</v>
      </c>
      <c r="F22" s="35">
        <v>35</v>
      </c>
      <c r="G22" s="35">
        <v>137</v>
      </c>
      <c r="H22" s="35">
        <v>194</v>
      </c>
      <c r="I22" s="35">
        <v>172</v>
      </c>
      <c r="J22" s="35">
        <v>81</v>
      </c>
      <c r="K22" s="35">
        <v>59</v>
      </c>
      <c r="L22" s="35">
        <v>38</v>
      </c>
      <c r="M22" s="35">
        <v>18</v>
      </c>
      <c r="N22" s="35">
        <v>7</v>
      </c>
      <c r="O22" s="35">
        <v>5</v>
      </c>
      <c r="P22" s="35">
        <v>1</v>
      </c>
      <c r="Q22" s="35">
        <v>2</v>
      </c>
      <c r="R22" s="35">
        <v>0</v>
      </c>
      <c r="S22" s="35">
        <v>1</v>
      </c>
      <c r="T22" s="35">
        <v>9</v>
      </c>
      <c r="U22" s="59">
        <v>4030.884</v>
      </c>
      <c r="V22" s="41">
        <v>4600.810174540689</v>
      </c>
      <c r="W22" s="41">
        <v>3000.1158201414955</v>
      </c>
    </row>
    <row r="23" spans="2:23" ht="12">
      <c r="B23" s="269" t="s">
        <v>4</v>
      </c>
      <c r="C23" s="270"/>
      <c r="D23" s="34">
        <v>373</v>
      </c>
      <c r="E23" s="34">
        <v>3</v>
      </c>
      <c r="F23" s="34">
        <v>15</v>
      </c>
      <c r="G23" s="34">
        <v>53</v>
      </c>
      <c r="H23" s="34">
        <v>84</v>
      </c>
      <c r="I23" s="34">
        <v>88</v>
      </c>
      <c r="J23" s="34">
        <v>35</v>
      </c>
      <c r="K23" s="34">
        <v>29</v>
      </c>
      <c r="L23" s="34">
        <v>19</v>
      </c>
      <c r="M23" s="34">
        <v>12</v>
      </c>
      <c r="N23" s="34">
        <v>8</v>
      </c>
      <c r="O23" s="34">
        <v>6</v>
      </c>
      <c r="P23" s="34">
        <v>2</v>
      </c>
      <c r="Q23" s="34">
        <v>3</v>
      </c>
      <c r="R23" s="34">
        <v>0</v>
      </c>
      <c r="S23" s="34">
        <v>3</v>
      </c>
      <c r="T23" s="34">
        <v>13</v>
      </c>
      <c r="U23" s="58">
        <v>4338.395</v>
      </c>
      <c r="V23" s="40">
        <v>5400.099560321712</v>
      </c>
      <c r="W23" s="40">
        <v>4406.1222443357</v>
      </c>
    </row>
    <row r="24" spans="2:23" ht="12">
      <c r="B24" s="269" t="s">
        <v>5</v>
      </c>
      <c r="C24" s="270"/>
      <c r="D24" s="34">
        <v>91</v>
      </c>
      <c r="E24" s="34">
        <v>0</v>
      </c>
      <c r="F24" s="34">
        <v>7</v>
      </c>
      <c r="G24" s="34">
        <v>18</v>
      </c>
      <c r="H24" s="34">
        <v>19</v>
      </c>
      <c r="I24" s="34">
        <v>23</v>
      </c>
      <c r="J24" s="34">
        <v>11</v>
      </c>
      <c r="K24" s="34">
        <v>3</v>
      </c>
      <c r="L24" s="34">
        <v>4</v>
      </c>
      <c r="M24" s="34">
        <v>1</v>
      </c>
      <c r="N24" s="34">
        <v>2</v>
      </c>
      <c r="O24" s="34">
        <v>0</v>
      </c>
      <c r="P24" s="34">
        <v>1</v>
      </c>
      <c r="Q24" s="34">
        <v>1</v>
      </c>
      <c r="R24" s="34">
        <v>1</v>
      </c>
      <c r="S24" s="34">
        <v>0</v>
      </c>
      <c r="T24" s="34">
        <v>0</v>
      </c>
      <c r="U24" s="58">
        <v>4148.61</v>
      </c>
      <c r="V24" s="40">
        <v>4392.054318681317</v>
      </c>
      <c r="W24" s="40">
        <v>2255.6097277893864</v>
      </c>
    </row>
    <row r="25" spans="2:23" ht="12">
      <c r="B25" s="269" t="s">
        <v>6</v>
      </c>
      <c r="C25" s="270"/>
      <c r="D25" s="34">
        <v>260</v>
      </c>
      <c r="E25" s="34">
        <v>1</v>
      </c>
      <c r="F25" s="34">
        <v>13</v>
      </c>
      <c r="G25" s="34">
        <v>55</v>
      </c>
      <c r="H25" s="34">
        <v>56</v>
      </c>
      <c r="I25" s="34">
        <v>56</v>
      </c>
      <c r="J25" s="34">
        <v>26</v>
      </c>
      <c r="K25" s="34">
        <v>30</v>
      </c>
      <c r="L25" s="34">
        <v>13</v>
      </c>
      <c r="M25" s="34">
        <v>3</v>
      </c>
      <c r="N25" s="34">
        <v>3</v>
      </c>
      <c r="O25" s="34">
        <v>0</v>
      </c>
      <c r="P25" s="34">
        <v>2</v>
      </c>
      <c r="Q25" s="34">
        <v>0</v>
      </c>
      <c r="R25" s="34">
        <v>1</v>
      </c>
      <c r="S25" s="34">
        <v>0</v>
      </c>
      <c r="T25" s="34">
        <v>1</v>
      </c>
      <c r="U25" s="58">
        <v>4040.9775</v>
      </c>
      <c r="V25" s="40">
        <v>4366.057934615383</v>
      </c>
      <c r="W25" s="40">
        <v>2133.1664944490476</v>
      </c>
    </row>
    <row r="26" spans="2:23" ht="12">
      <c r="B26" s="269" t="s">
        <v>7</v>
      </c>
      <c r="C26" s="270"/>
      <c r="D26" s="34">
        <v>314</v>
      </c>
      <c r="E26" s="34">
        <v>8</v>
      </c>
      <c r="F26" s="34">
        <v>17</v>
      </c>
      <c r="G26" s="34">
        <v>53</v>
      </c>
      <c r="H26" s="34">
        <v>83</v>
      </c>
      <c r="I26" s="34">
        <v>61</v>
      </c>
      <c r="J26" s="34">
        <v>32</v>
      </c>
      <c r="K26" s="34">
        <v>21</v>
      </c>
      <c r="L26" s="34">
        <v>16</v>
      </c>
      <c r="M26" s="34">
        <v>5</v>
      </c>
      <c r="N26" s="34">
        <v>7</v>
      </c>
      <c r="O26" s="34">
        <v>5</v>
      </c>
      <c r="P26" s="34">
        <v>1</v>
      </c>
      <c r="Q26" s="34">
        <v>3</v>
      </c>
      <c r="R26" s="34">
        <v>1</v>
      </c>
      <c r="S26" s="34">
        <v>0</v>
      </c>
      <c r="T26" s="34">
        <v>1</v>
      </c>
      <c r="U26" s="58">
        <v>3952.654</v>
      </c>
      <c r="V26" s="40">
        <v>4423.945703821656</v>
      </c>
      <c r="W26" s="40">
        <v>2341.9749865620142</v>
      </c>
    </row>
    <row r="27" spans="2:23" ht="12">
      <c r="B27" s="269" t="s">
        <v>8</v>
      </c>
      <c r="C27" s="270"/>
      <c r="D27" s="34">
        <v>120</v>
      </c>
      <c r="E27" s="34">
        <v>3</v>
      </c>
      <c r="F27" s="34">
        <v>10</v>
      </c>
      <c r="G27" s="34">
        <v>26</v>
      </c>
      <c r="H27" s="34">
        <v>28</v>
      </c>
      <c r="I27" s="34">
        <v>22</v>
      </c>
      <c r="J27" s="34">
        <v>10</v>
      </c>
      <c r="K27" s="34">
        <v>9</v>
      </c>
      <c r="L27" s="34">
        <v>8</v>
      </c>
      <c r="M27" s="34">
        <v>1</v>
      </c>
      <c r="N27" s="34">
        <v>0</v>
      </c>
      <c r="O27" s="34">
        <v>1</v>
      </c>
      <c r="P27" s="34">
        <v>1</v>
      </c>
      <c r="Q27" s="34">
        <v>0</v>
      </c>
      <c r="R27" s="34">
        <v>0</v>
      </c>
      <c r="S27" s="34">
        <v>0</v>
      </c>
      <c r="T27" s="34">
        <v>1</v>
      </c>
      <c r="U27" s="58">
        <v>3699.1385</v>
      </c>
      <c r="V27" s="40">
        <v>4136.679366666667</v>
      </c>
      <c r="W27" s="110">
        <v>2189.2253347041133</v>
      </c>
    </row>
    <row r="28" spans="2:23" ht="12">
      <c r="B28" s="269" t="s">
        <v>9</v>
      </c>
      <c r="C28" s="270"/>
      <c r="D28" s="34">
        <v>95</v>
      </c>
      <c r="E28" s="34">
        <v>0</v>
      </c>
      <c r="F28" s="34">
        <v>4</v>
      </c>
      <c r="G28" s="34">
        <v>20</v>
      </c>
      <c r="H28" s="34">
        <v>20</v>
      </c>
      <c r="I28" s="34">
        <v>20</v>
      </c>
      <c r="J28" s="34">
        <v>13</v>
      </c>
      <c r="K28" s="34">
        <v>9</v>
      </c>
      <c r="L28" s="34">
        <v>6</v>
      </c>
      <c r="M28" s="34">
        <v>1</v>
      </c>
      <c r="N28" s="34">
        <v>2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58">
        <v>4112.468</v>
      </c>
      <c r="V28" s="40">
        <v>4417.6702000000005</v>
      </c>
      <c r="W28" s="40">
        <v>1753.8093277402215</v>
      </c>
    </row>
    <row r="29" spans="2:23" ht="12">
      <c r="B29" s="269" t="s">
        <v>10</v>
      </c>
      <c r="C29" s="270"/>
      <c r="D29" s="34">
        <v>237</v>
      </c>
      <c r="E29" s="34">
        <v>2</v>
      </c>
      <c r="F29" s="34">
        <v>17</v>
      </c>
      <c r="G29" s="34">
        <v>30</v>
      </c>
      <c r="H29" s="34">
        <v>45</v>
      </c>
      <c r="I29" s="34">
        <v>47</v>
      </c>
      <c r="J29" s="34">
        <v>35</v>
      </c>
      <c r="K29" s="34">
        <v>26</v>
      </c>
      <c r="L29" s="34">
        <v>17</v>
      </c>
      <c r="M29" s="34">
        <v>8</v>
      </c>
      <c r="N29" s="34">
        <v>5</v>
      </c>
      <c r="O29" s="34">
        <v>2</v>
      </c>
      <c r="P29" s="34">
        <v>0</v>
      </c>
      <c r="Q29" s="34">
        <v>0</v>
      </c>
      <c r="R29" s="34">
        <v>1</v>
      </c>
      <c r="S29" s="34">
        <v>0</v>
      </c>
      <c r="T29" s="34">
        <v>2</v>
      </c>
      <c r="U29" s="58">
        <v>4487.534</v>
      </c>
      <c r="V29" s="40">
        <v>4834.352151898733</v>
      </c>
      <c r="W29" s="40">
        <v>2454.847400722414</v>
      </c>
    </row>
    <row r="30" spans="2:23" ht="12">
      <c r="B30" s="269" t="s">
        <v>11</v>
      </c>
      <c r="C30" s="270"/>
      <c r="D30" s="34">
        <v>632</v>
      </c>
      <c r="E30" s="34">
        <v>9</v>
      </c>
      <c r="F30" s="34">
        <v>22</v>
      </c>
      <c r="G30" s="34">
        <v>74</v>
      </c>
      <c r="H30" s="34">
        <v>157</v>
      </c>
      <c r="I30" s="34">
        <v>139</v>
      </c>
      <c r="J30" s="34">
        <v>94</v>
      </c>
      <c r="K30" s="34">
        <v>60</v>
      </c>
      <c r="L30" s="34">
        <v>40</v>
      </c>
      <c r="M30" s="34">
        <v>13</v>
      </c>
      <c r="N30" s="34">
        <v>10</v>
      </c>
      <c r="O30" s="34">
        <v>5</v>
      </c>
      <c r="P30" s="34">
        <v>2</v>
      </c>
      <c r="Q30" s="34">
        <v>0</v>
      </c>
      <c r="R30" s="34">
        <v>4</v>
      </c>
      <c r="S30" s="34">
        <v>1</v>
      </c>
      <c r="T30" s="34">
        <v>2</v>
      </c>
      <c r="U30" s="58">
        <v>4391.2905</v>
      </c>
      <c r="V30" s="40">
        <v>4706.109715189876</v>
      </c>
      <c r="W30" s="40">
        <v>2172.2669178430256</v>
      </c>
    </row>
    <row r="31" spans="2:23" ht="12">
      <c r="B31" s="269" t="s">
        <v>12</v>
      </c>
      <c r="C31" s="270"/>
      <c r="D31" s="34">
        <v>370</v>
      </c>
      <c r="E31" s="34">
        <v>7</v>
      </c>
      <c r="F31" s="34">
        <v>13</v>
      </c>
      <c r="G31" s="34">
        <v>40</v>
      </c>
      <c r="H31" s="34">
        <v>90</v>
      </c>
      <c r="I31" s="34">
        <v>81</v>
      </c>
      <c r="J31" s="34">
        <v>57</v>
      </c>
      <c r="K31" s="34">
        <v>33</v>
      </c>
      <c r="L31" s="34">
        <v>23</v>
      </c>
      <c r="M31" s="34">
        <v>7</v>
      </c>
      <c r="N31" s="34">
        <v>5</v>
      </c>
      <c r="O31" s="34">
        <v>6</v>
      </c>
      <c r="P31" s="34">
        <v>1</v>
      </c>
      <c r="Q31" s="34">
        <v>1</v>
      </c>
      <c r="R31" s="34">
        <v>0</v>
      </c>
      <c r="S31" s="34">
        <v>1</v>
      </c>
      <c r="T31" s="34">
        <v>5</v>
      </c>
      <c r="U31" s="58">
        <v>4383.1275000000005</v>
      </c>
      <c r="V31" s="40">
        <v>4911.594894594595</v>
      </c>
      <c r="W31" s="40">
        <v>2836.9561739768155</v>
      </c>
    </row>
    <row r="32" spans="2:23" ht="12">
      <c r="B32" s="269" t="s">
        <v>13</v>
      </c>
      <c r="C32" s="270"/>
      <c r="D32" s="34">
        <v>458</v>
      </c>
      <c r="E32" s="34">
        <v>5</v>
      </c>
      <c r="F32" s="34">
        <v>15</v>
      </c>
      <c r="G32" s="34">
        <v>56</v>
      </c>
      <c r="H32" s="34">
        <v>107</v>
      </c>
      <c r="I32" s="34">
        <v>104</v>
      </c>
      <c r="J32" s="34">
        <v>88</v>
      </c>
      <c r="K32" s="34">
        <v>38</v>
      </c>
      <c r="L32" s="34">
        <v>20</v>
      </c>
      <c r="M32" s="34">
        <v>6</v>
      </c>
      <c r="N32" s="34">
        <v>5</v>
      </c>
      <c r="O32" s="34">
        <v>2</v>
      </c>
      <c r="P32" s="34">
        <v>4</v>
      </c>
      <c r="Q32" s="34">
        <v>3</v>
      </c>
      <c r="R32" s="34">
        <v>0</v>
      </c>
      <c r="S32" s="34">
        <v>0</v>
      </c>
      <c r="T32" s="34">
        <v>5</v>
      </c>
      <c r="U32" s="58">
        <v>4389.527</v>
      </c>
      <c r="V32" s="40">
        <v>4759.037146288206</v>
      </c>
      <c r="W32" s="40">
        <v>2417.4483411323267</v>
      </c>
    </row>
    <row r="33" spans="2:23" ht="12">
      <c r="B33" s="269" t="s">
        <v>14</v>
      </c>
      <c r="C33" s="270"/>
      <c r="D33" s="34">
        <v>995</v>
      </c>
      <c r="E33" s="34">
        <v>9</v>
      </c>
      <c r="F33" s="34">
        <v>36</v>
      </c>
      <c r="G33" s="34">
        <v>96</v>
      </c>
      <c r="H33" s="34">
        <v>198</v>
      </c>
      <c r="I33" s="34">
        <v>192</v>
      </c>
      <c r="J33" s="34">
        <v>187</v>
      </c>
      <c r="K33" s="34">
        <v>100</v>
      </c>
      <c r="L33" s="34">
        <v>69</v>
      </c>
      <c r="M33" s="34">
        <v>35</v>
      </c>
      <c r="N33" s="34">
        <v>25</v>
      </c>
      <c r="O33" s="34">
        <v>14</v>
      </c>
      <c r="P33" s="34">
        <v>10</v>
      </c>
      <c r="Q33" s="34">
        <v>5</v>
      </c>
      <c r="R33" s="34">
        <v>3</v>
      </c>
      <c r="S33" s="34">
        <v>2</v>
      </c>
      <c r="T33" s="34">
        <v>14</v>
      </c>
      <c r="U33" s="58">
        <v>4807.925</v>
      </c>
      <c r="V33" s="40">
        <v>5260.088722613062</v>
      </c>
      <c r="W33" s="40">
        <v>2729.7867868484573</v>
      </c>
    </row>
    <row r="34" spans="2:23" ht="12">
      <c r="B34" s="269" t="s">
        <v>15</v>
      </c>
      <c r="C34" s="270"/>
      <c r="D34" s="34">
        <v>741</v>
      </c>
      <c r="E34" s="34">
        <v>4</v>
      </c>
      <c r="F34" s="34">
        <v>41</v>
      </c>
      <c r="G34" s="34">
        <v>59</v>
      </c>
      <c r="H34" s="34">
        <v>150</v>
      </c>
      <c r="I34" s="34">
        <v>169</v>
      </c>
      <c r="J34" s="34">
        <v>104</v>
      </c>
      <c r="K34" s="34">
        <v>65</v>
      </c>
      <c r="L34" s="34">
        <v>52</v>
      </c>
      <c r="M34" s="34">
        <v>32</v>
      </c>
      <c r="N34" s="34">
        <v>25</v>
      </c>
      <c r="O34" s="34">
        <v>12</v>
      </c>
      <c r="P34" s="34">
        <v>3</v>
      </c>
      <c r="Q34" s="34">
        <v>5</v>
      </c>
      <c r="R34" s="34">
        <v>3</v>
      </c>
      <c r="S34" s="34">
        <v>4</v>
      </c>
      <c r="T34" s="34">
        <v>13</v>
      </c>
      <c r="U34" s="58">
        <v>4701.501</v>
      </c>
      <c r="V34" s="40">
        <v>5451.536731443995</v>
      </c>
      <c r="W34" s="40">
        <v>4010.6409008407923</v>
      </c>
    </row>
    <row r="35" spans="2:23" ht="12">
      <c r="B35" s="269" t="s">
        <v>16</v>
      </c>
      <c r="C35" s="270"/>
      <c r="D35" s="34">
        <v>1070</v>
      </c>
      <c r="E35" s="34">
        <v>4</v>
      </c>
      <c r="F35" s="34">
        <v>31</v>
      </c>
      <c r="G35" s="34">
        <v>73</v>
      </c>
      <c r="H35" s="34">
        <v>151</v>
      </c>
      <c r="I35" s="34">
        <v>218</v>
      </c>
      <c r="J35" s="34">
        <v>161</v>
      </c>
      <c r="K35" s="34">
        <v>117</v>
      </c>
      <c r="L35" s="34">
        <v>91</v>
      </c>
      <c r="M35" s="34">
        <v>64</v>
      </c>
      <c r="N35" s="34">
        <v>53</v>
      </c>
      <c r="O35" s="34">
        <v>30</v>
      </c>
      <c r="P35" s="34">
        <v>17</v>
      </c>
      <c r="Q35" s="34">
        <v>17</v>
      </c>
      <c r="R35" s="34">
        <v>8</v>
      </c>
      <c r="S35" s="34">
        <v>6</v>
      </c>
      <c r="T35" s="34">
        <v>29</v>
      </c>
      <c r="U35" s="58">
        <v>5347.6255</v>
      </c>
      <c r="V35" s="40">
        <v>6305.343179439257</v>
      </c>
      <c r="W35" s="40">
        <v>4853.266392980151</v>
      </c>
    </row>
    <row r="36" spans="2:23" ht="12">
      <c r="B36" s="269" t="s">
        <v>17</v>
      </c>
      <c r="C36" s="270"/>
      <c r="D36" s="34">
        <v>879</v>
      </c>
      <c r="E36" s="34">
        <v>8</v>
      </c>
      <c r="F36" s="34">
        <v>22</v>
      </c>
      <c r="G36" s="34">
        <v>78</v>
      </c>
      <c r="H36" s="34">
        <v>153</v>
      </c>
      <c r="I36" s="34">
        <v>180</v>
      </c>
      <c r="J36" s="34">
        <v>157</v>
      </c>
      <c r="K36" s="34">
        <v>105</v>
      </c>
      <c r="L36" s="34">
        <v>59</v>
      </c>
      <c r="M36" s="34">
        <v>30</v>
      </c>
      <c r="N36" s="34">
        <v>26</v>
      </c>
      <c r="O36" s="34">
        <v>14</v>
      </c>
      <c r="P36" s="34">
        <v>12</v>
      </c>
      <c r="Q36" s="34">
        <v>6</v>
      </c>
      <c r="R36" s="34">
        <v>7</v>
      </c>
      <c r="S36" s="34">
        <v>8</v>
      </c>
      <c r="T36" s="34">
        <v>14</v>
      </c>
      <c r="U36" s="58">
        <v>4985.071</v>
      </c>
      <c r="V36" s="40">
        <v>5629.349820250284</v>
      </c>
      <c r="W36" s="40">
        <v>3333.6552074375245</v>
      </c>
    </row>
    <row r="37" spans="2:23" ht="12">
      <c r="B37" s="269" t="s">
        <v>18</v>
      </c>
      <c r="C37" s="270"/>
      <c r="D37" s="34">
        <v>257</v>
      </c>
      <c r="E37" s="34">
        <v>2</v>
      </c>
      <c r="F37" s="34">
        <v>10</v>
      </c>
      <c r="G37" s="34">
        <v>26</v>
      </c>
      <c r="H37" s="34">
        <v>66</v>
      </c>
      <c r="I37" s="34">
        <v>63</v>
      </c>
      <c r="J37" s="34">
        <v>40</v>
      </c>
      <c r="K37" s="34">
        <v>33</v>
      </c>
      <c r="L37" s="34">
        <v>7</v>
      </c>
      <c r="M37" s="34">
        <v>2</v>
      </c>
      <c r="N37" s="34">
        <v>3</v>
      </c>
      <c r="O37" s="34">
        <v>2</v>
      </c>
      <c r="P37" s="34">
        <v>0</v>
      </c>
      <c r="Q37" s="34">
        <v>2</v>
      </c>
      <c r="R37" s="34">
        <v>0</v>
      </c>
      <c r="S37" s="34">
        <v>0</v>
      </c>
      <c r="T37" s="34">
        <v>1</v>
      </c>
      <c r="U37" s="58">
        <v>4312.471</v>
      </c>
      <c r="V37" s="40">
        <v>4644.979894941634</v>
      </c>
      <c r="W37" s="40">
        <v>1986.6428783575684</v>
      </c>
    </row>
    <row r="38" spans="2:23" ht="12">
      <c r="B38" s="269" t="s">
        <v>19</v>
      </c>
      <c r="C38" s="270"/>
      <c r="D38" s="34">
        <v>181</v>
      </c>
      <c r="E38" s="34">
        <v>0</v>
      </c>
      <c r="F38" s="34">
        <v>0</v>
      </c>
      <c r="G38" s="34">
        <v>13</v>
      </c>
      <c r="H38" s="34">
        <v>38</v>
      </c>
      <c r="I38" s="34">
        <v>54</v>
      </c>
      <c r="J38" s="34">
        <v>38</v>
      </c>
      <c r="K38" s="34">
        <v>17</v>
      </c>
      <c r="L38" s="34">
        <v>7</v>
      </c>
      <c r="M38" s="34">
        <v>4</v>
      </c>
      <c r="N38" s="34">
        <v>3</v>
      </c>
      <c r="O38" s="34">
        <v>2</v>
      </c>
      <c r="P38" s="34">
        <v>0</v>
      </c>
      <c r="Q38" s="34">
        <v>1</v>
      </c>
      <c r="R38" s="34">
        <v>3</v>
      </c>
      <c r="S38" s="34">
        <v>0</v>
      </c>
      <c r="T38" s="34">
        <v>1</v>
      </c>
      <c r="U38" s="58">
        <v>4671.698</v>
      </c>
      <c r="V38" s="40">
        <v>5188.289491712705</v>
      </c>
      <c r="W38" s="40">
        <v>2296.3383863897197</v>
      </c>
    </row>
    <row r="39" spans="2:23" ht="12">
      <c r="B39" s="269" t="s">
        <v>20</v>
      </c>
      <c r="C39" s="270"/>
      <c r="D39" s="34">
        <v>137</v>
      </c>
      <c r="E39" s="34">
        <v>1</v>
      </c>
      <c r="F39" s="34">
        <v>3</v>
      </c>
      <c r="G39" s="34">
        <v>11</v>
      </c>
      <c r="H39" s="34">
        <v>28</v>
      </c>
      <c r="I39" s="34">
        <v>30</v>
      </c>
      <c r="J39" s="34">
        <v>27</v>
      </c>
      <c r="K39" s="34">
        <v>17</v>
      </c>
      <c r="L39" s="34">
        <v>8</v>
      </c>
      <c r="M39" s="34">
        <v>3</v>
      </c>
      <c r="N39" s="34">
        <v>2</v>
      </c>
      <c r="O39" s="34">
        <v>2</v>
      </c>
      <c r="P39" s="34">
        <v>1</v>
      </c>
      <c r="Q39" s="34">
        <v>1</v>
      </c>
      <c r="R39" s="34">
        <v>1</v>
      </c>
      <c r="S39" s="34">
        <v>0</v>
      </c>
      <c r="T39" s="34">
        <v>2</v>
      </c>
      <c r="U39" s="58">
        <v>4774.558</v>
      </c>
      <c r="V39" s="40">
        <v>5291.981029197082</v>
      </c>
      <c r="W39" s="40">
        <v>2718.2732269088856</v>
      </c>
    </row>
    <row r="40" spans="2:23" ht="12">
      <c r="B40" s="269" t="s">
        <v>21</v>
      </c>
      <c r="C40" s="270"/>
      <c r="D40" s="34">
        <v>138</v>
      </c>
      <c r="E40" s="34">
        <v>0</v>
      </c>
      <c r="F40" s="34">
        <v>1</v>
      </c>
      <c r="G40" s="34">
        <v>14</v>
      </c>
      <c r="H40" s="34">
        <v>43</v>
      </c>
      <c r="I40" s="34">
        <v>33</v>
      </c>
      <c r="J40" s="34">
        <v>16</v>
      </c>
      <c r="K40" s="34">
        <v>17</v>
      </c>
      <c r="L40" s="34">
        <v>5</v>
      </c>
      <c r="M40" s="34">
        <v>3</v>
      </c>
      <c r="N40" s="34">
        <v>2</v>
      </c>
      <c r="O40" s="34">
        <v>2</v>
      </c>
      <c r="P40" s="34">
        <v>0</v>
      </c>
      <c r="Q40" s="34">
        <v>0</v>
      </c>
      <c r="R40" s="34">
        <v>0</v>
      </c>
      <c r="S40" s="34">
        <v>0</v>
      </c>
      <c r="T40" s="34">
        <v>2</v>
      </c>
      <c r="U40" s="58">
        <v>4376.1925</v>
      </c>
      <c r="V40" s="40">
        <v>5057.640007246376</v>
      </c>
      <c r="W40" s="40">
        <v>3506.11098619901</v>
      </c>
    </row>
    <row r="41" spans="2:23" ht="12">
      <c r="B41" s="269" t="s">
        <v>22</v>
      </c>
      <c r="C41" s="270"/>
      <c r="D41" s="34">
        <v>423</v>
      </c>
      <c r="E41" s="34">
        <v>2</v>
      </c>
      <c r="F41" s="34">
        <v>16</v>
      </c>
      <c r="G41" s="34">
        <v>43</v>
      </c>
      <c r="H41" s="34">
        <v>101</v>
      </c>
      <c r="I41" s="34">
        <v>100</v>
      </c>
      <c r="J41" s="34">
        <v>66</v>
      </c>
      <c r="K41" s="34">
        <v>37</v>
      </c>
      <c r="L41" s="34">
        <v>22</v>
      </c>
      <c r="M41" s="34">
        <v>9</v>
      </c>
      <c r="N41" s="34">
        <v>6</v>
      </c>
      <c r="O41" s="34">
        <v>5</v>
      </c>
      <c r="P41" s="34">
        <v>2</v>
      </c>
      <c r="Q41" s="34">
        <v>4</v>
      </c>
      <c r="R41" s="34">
        <v>0</v>
      </c>
      <c r="S41" s="34">
        <v>3</v>
      </c>
      <c r="T41" s="34">
        <v>7</v>
      </c>
      <c r="U41" s="58">
        <v>4429.768</v>
      </c>
      <c r="V41" s="40">
        <v>5118.119184397163</v>
      </c>
      <c r="W41" s="40">
        <v>3262.697852528501</v>
      </c>
    </row>
    <row r="42" spans="2:23" ht="12">
      <c r="B42" s="269" t="s">
        <v>23</v>
      </c>
      <c r="C42" s="270"/>
      <c r="D42" s="34">
        <v>361</v>
      </c>
      <c r="E42" s="34">
        <v>6</v>
      </c>
      <c r="F42" s="34">
        <v>15</v>
      </c>
      <c r="G42" s="34">
        <v>34</v>
      </c>
      <c r="H42" s="34">
        <v>84</v>
      </c>
      <c r="I42" s="34">
        <v>76</v>
      </c>
      <c r="J42" s="34">
        <v>50</v>
      </c>
      <c r="K42" s="34">
        <v>30</v>
      </c>
      <c r="L42" s="34">
        <v>27</v>
      </c>
      <c r="M42" s="34">
        <v>12</v>
      </c>
      <c r="N42" s="34">
        <v>3</v>
      </c>
      <c r="O42" s="34">
        <v>6</v>
      </c>
      <c r="P42" s="34">
        <v>2</v>
      </c>
      <c r="Q42" s="34">
        <v>4</v>
      </c>
      <c r="R42" s="34">
        <v>3</v>
      </c>
      <c r="S42" s="34">
        <v>1</v>
      </c>
      <c r="T42" s="34">
        <v>8</v>
      </c>
      <c r="U42" s="58">
        <v>4450</v>
      </c>
      <c r="V42" s="40">
        <v>5407.732124653741</v>
      </c>
      <c r="W42" s="40">
        <v>4689.0630170148</v>
      </c>
    </row>
    <row r="43" spans="2:23" ht="12">
      <c r="B43" s="269" t="s">
        <v>24</v>
      </c>
      <c r="C43" s="270"/>
      <c r="D43" s="34">
        <v>330</v>
      </c>
      <c r="E43" s="34">
        <v>4</v>
      </c>
      <c r="F43" s="34">
        <v>11</v>
      </c>
      <c r="G43" s="34">
        <v>23</v>
      </c>
      <c r="H43" s="34">
        <v>72</v>
      </c>
      <c r="I43" s="34">
        <v>85</v>
      </c>
      <c r="J43" s="34">
        <v>59</v>
      </c>
      <c r="K43" s="34">
        <v>32</v>
      </c>
      <c r="L43" s="34">
        <v>17</v>
      </c>
      <c r="M43" s="34">
        <v>10</v>
      </c>
      <c r="N43" s="34">
        <v>7</v>
      </c>
      <c r="O43" s="34">
        <v>3</v>
      </c>
      <c r="P43" s="34">
        <v>2</v>
      </c>
      <c r="Q43" s="34">
        <v>1</v>
      </c>
      <c r="R43" s="34">
        <v>1</v>
      </c>
      <c r="S43" s="34">
        <v>0</v>
      </c>
      <c r="T43" s="34">
        <v>3</v>
      </c>
      <c r="U43" s="58">
        <v>4546.3105</v>
      </c>
      <c r="V43" s="40">
        <v>5032.071378787878</v>
      </c>
      <c r="W43" s="40">
        <v>2520.0982169461413</v>
      </c>
    </row>
    <row r="44" spans="2:23" ht="12">
      <c r="B44" s="269" t="s">
        <v>25</v>
      </c>
      <c r="C44" s="270"/>
      <c r="D44" s="34">
        <v>532</v>
      </c>
      <c r="E44" s="34">
        <v>6</v>
      </c>
      <c r="F44" s="34">
        <v>16</v>
      </c>
      <c r="G44" s="34">
        <v>44</v>
      </c>
      <c r="H44" s="34">
        <v>114</v>
      </c>
      <c r="I44" s="34">
        <v>122</v>
      </c>
      <c r="J44" s="34">
        <v>92</v>
      </c>
      <c r="K44" s="34">
        <v>61</v>
      </c>
      <c r="L44" s="34">
        <v>35</v>
      </c>
      <c r="M44" s="34">
        <v>22</v>
      </c>
      <c r="N44" s="34">
        <v>6</v>
      </c>
      <c r="O44" s="34">
        <v>5</v>
      </c>
      <c r="P44" s="34">
        <v>3</v>
      </c>
      <c r="Q44" s="34">
        <v>0</v>
      </c>
      <c r="R44" s="34">
        <v>1</v>
      </c>
      <c r="S44" s="34">
        <v>1</v>
      </c>
      <c r="T44" s="34">
        <v>4</v>
      </c>
      <c r="U44" s="58">
        <v>4703.392</v>
      </c>
      <c r="V44" s="40">
        <v>5070.788832706763</v>
      </c>
      <c r="W44" s="40">
        <v>2615.4246032156284</v>
      </c>
    </row>
    <row r="45" spans="2:23" ht="12">
      <c r="B45" s="269" t="s">
        <v>26</v>
      </c>
      <c r="C45" s="270"/>
      <c r="D45" s="34">
        <v>1114</v>
      </c>
      <c r="E45" s="34">
        <v>4</v>
      </c>
      <c r="F45" s="34">
        <v>33</v>
      </c>
      <c r="G45" s="34">
        <v>81</v>
      </c>
      <c r="H45" s="34">
        <v>195</v>
      </c>
      <c r="I45" s="34">
        <v>246</v>
      </c>
      <c r="J45" s="34">
        <v>196</v>
      </c>
      <c r="K45" s="34">
        <v>139</v>
      </c>
      <c r="L45" s="34">
        <v>77</v>
      </c>
      <c r="M45" s="34">
        <v>48</v>
      </c>
      <c r="N45" s="34">
        <v>35</v>
      </c>
      <c r="O45" s="34">
        <v>22</v>
      </c>
      <c r="P45" s="34">
        <v>14</v>
      </c>
      <c r="Q45" s="34">
        <v>7</v>
      </c>
      <c r="R45" s="34">
        <v>3</v>
      </c>
      <c r="S45" s="34">
        <v>3</v>
      </c>
      <c r="T45" s="34">
        <v>11</v>
      </c>
      <c r="U45" s="58">
        <v>4981.1815</v>
      </c>
      <c r="V45" s="40">
        <v>5533.1703554757605</v>
      </c>
      <c r="W45" s="40">
        <v>2961.4843946030296</v>
      </c>
    </row>
    <row r="46" spans="2:23" ht="12">
      <c r="B46" s="269" t="s">
        <v>27</v>
      </c>
      <c r="C46" s="270"/>
      <c r="D46" s="34">
        <v>358</v>
      </c>
      <c r="E46" s="34">
        <v>3</v>
      </c>
      <c r="F46" s="34">
        <v>15</v>
      </c>
      <c r="G46" s="34">
        <v>33</v>
      </c>
      <c r="H46" s="34">
        <v>83</v>
      </c>
      <c r="I46" s="34">
        <v>81</v>
      </c>
      <c r="J46" s="34">
        <v>52</v>
      </c>
      <c r="K46" s="34">
        <v>39</v>
      </c>
      <c r="L46" s="34">
        <v>15</v>
      </c>
      <c r="M46" s="34">
        <v>14</v>
      </c>
      <c r="N46" s="34">
        <v>8</v>
      </c>
      <c r="O46" s="34">
        <v>2</v>
      </c>
      <c r="P46" s="34">
        <v>4</v>
      </c>
      <c r="Q46" s="34">
        <v>1</v>
      </c>
      <c r="R46" s="34">
        <v>4</v>
      </c>
      <c r="S46" s="34">
        <v>0</v>
      </c>
      <c r="T46" s="34">
        <v>4</v>
      </c>
      <c r="U46" s="58">
        <v>4435.200000000001</v>
      </c>
      <c r="V46" s="40">
        <v>5090.58319273743</v>
      </c>
      <c r="W46" s="40">
        <v>3156.6306583746054</v>
      </c>
    </row>
    <row r="47" spans="2:23" ht="12">
      <c r="B47" s="269" t="s">
        <v>28</v>
      </c>
      <c r="C47" s="270"/>
      <c r="D47" s="34">
        <v>173</v>
      </c>
      <c r="E47" s="34">
        <v>1</v>
      </c>
      <c r="F47" s="34">
        <v>5</v>
      </c>
      <c r="G47" s="34">
        <v>21</v>
      </c>
      <c r="H47" s="34">
        <v>34</v>
      </c>
      <c r="I47" s="34">
        <v>40</v>
      </c>
      <c r="J47" s="34">
        <v>26</v>
      </c>
      <c r="K47" s="34">
        <v>17</v>
      </c>
      <c r="L47" s="34">
        <v>9</v>
      </c>
      <c r="M47" s="34">
        <v>7</v>
      </c>
      <c r="N47" s="34">
        <v>3</v>
      </c>
      <c r="O47" s="34">
        <v>4</v>
      </c>
      <c r="P47" s="34">
        <v>2</v>
      </c>
      <c r="Q47" s="34">
        <v>0</v>
      </c>
      <c r="R47" s="34">
        <v>2</v>
      </c>
      <c r="S47" s="34">
        <v>0</v>
      </c>
      <c r="T47" s="34">
        <v>2</v>
      </c>
      <c r="U47" s="58">
        <v>4523.156</v>
      </c>
      <c r="V47" s="40">
        <v>5143.59907514451</v>
      </c>
      <c r="W47" s="40">
        <v>2626.930695071442</v>
      </c>
    </row>
    <row r="48" spans="2:23" ht="12">
      <c r="B48" s="269" t="s">
        <v>29</v>
      </c>
      <c r="C48" s="270"/>
      <c r="D48" s="34">
        <v>124</v>
      </c>
      <c r="E48" s="34">
        <v>2</v>
      </c>
      <c r="F48" s="34">
        <v>8</v>
      </c>
      <c r="G48" s="34">
        <v>22</v>
      </c>
      <c r="H48" s="34">
        <v>25</v>
      </c>
      <c r="I48" s="34">
        <v>23</v>
      </c>
      <c r="J48" s="34">
        <v>16</v>
      </c>
      <c r="K48" s="34">
        <v>11</v>
      </c>
      <c r="L48" s="34">
        <v>9</v>
      </c>
      <c r="M48" s="34">
        <v>3</v>
      </c>
      <c r="N48" s="34">
        <v>1</v>
      </c>
      <c r="O48" s="34">
        <v>0</v>
      </c>
      <c r="P48" s="34">
        <v>0</v>
      </c>
      <c r="Q48" s="34">
        <v>1</v>
      </c>
      <c r="R48" s="34">
        <v>1</v>
      </c>
      <c r="S48" s="34">
        <v>0</v>
      </c>
      <c r="T48" s="34">
        <v>2</v>
      </c>
      <c r="U48" s="58">
        <v>4189.014999999999</v>
      </c>
      <c r="V48" s="40">
        <v>4810.922596774193</v>
      </c>
      <c r="W48" s="40">
        <v>3584.0357390509357</v>
      </c>
    </row>
    <row r="49" spans="2:23" ht="12">
      <c r="B49" s="269" t="s">
        <v>30</v>
      </c>
      <c r="C49" s="270"/>
      <c r="D49" s="34">
        <v>613</v>
      </c>
      <c r="E49" s="34">
        <v>5</v>
      </c>
      <c r="F49" s="34">
        <v>29</v>
      </c>
      <c r="G49" s="34">
        <v>68</v>
      </c>
      <c r="H49" s="34">
        <v>104</v>
      </c>
      <c r="I49" s="34">
        <v>133</v>
      </c>
      <c r="J49" s="34">
        <v>94</v>
      </c>
      <c r="K49" s="34">
        <v>52</v>
      </c>
      <c r="L49" s="34">
        <v>42</v>
      </c>
      <c r="M49" s="34">
        <v>27</v>
      </c>
      <c r="N49" s="34">
        <v>10</v>
      </c>
      <c r="O49" s="34">
        <v>15</v>
      </c>
      <c r="P49" s="34">
        <v>9</v>
      </c>
      <c r="Q49" s="34">
        <v>6</v>
      </c>
      <c r="R49" s="34">
        <v>2</v>
      </c>
      <c r="S49" s="34">
        <v>5</v>
      </c>
      <c r="T49" s="34">
        <v>12</v>
      </c>
      <c r="U49" s="58">
        <v>4729.262</v>
      </c>
      <c r="V49" s="40">
        <v>5426.319499184343</v>
      </c>
      <c r="W49" s="40">
        <v>3208.0510432379833</v>
      </c>
    </row>
    <row r="50" spans="2:23" ht="12">
      <c r="B50" s="269" t="s">
        <v>31</v>
      </c>
      <c r="C50" s="270"/>
      <c r="D50" s="34">
        <v>631</v>
      </c>
      <c r="E50" s="34">
        <v>8</v>
      </c>
      <c r="F50" s="34">
        <v>24</v>
      </c>
      <c r="G50" s="34">
        <v>73</v>
      </c>
      <c r="H50" s="34">
        <v>121</v>
      </c>
      <c r="I50" s="34">
        <v>121</v>
      </c>
      <c r="J50" s="34">
        <v>98</v>
      </c>
      <c r="K50" s="34">
        <v>82</v>
      </c>
      <c r="L50" s="34">
        <v>44</v>
      </c>
      <c r="M50" s="34">
        <v>21</v>
      </c>
      <c r="N50" s="34">
        <v>12</v>
      </c>
      <c r="O50" s="34">
        <v>9</v>
      </c>
      <c r="P50" s="34">
        <v>5</v>
      </c>
      <c r="Q50" s="34">
        <v>2</v>
      </c>
      <c r="R50" s="34">
        <v>1</v>
      </c>
      <c r="S50" s="34">
        <v>0</v>
      </c>
      <c r="T50" s="34">
        <v>10</v>
      </c>
      <c r="U50" s="58">
        <v>4683.476</v>
      </c>
      <c r="V50" s="40">
        <v>5154.256781299522</v>
      </c>
      <c r="W50" s="40">
        <v>2809.8604257429874</v>
      </c>
    </row>
    <row r="51" spans="2:23" ht="12">
      <c r="B51" s="269" t="s">
        <v>32</v>
      </c>
      <c r="C51" s="270"/>
      <c r="D51" s="34">
        <v>109</v>
      </c>
      <c r="E51" s="34">
        <v>2</v>
      </c>
      <c r="F51" s="34">
        <v>2</v>
      </c>
      <c r="G51" s="34">
        <v>8</v>
      </c>
      <c r="H51" s="34">
        <v>25</v>
      </c>
      <c r="I51" s="34">
        <v>20</v>
      </c>
      <c r="J51" s="34">
        <v>17</v>
      </c>
      <c r="K51" s="34">
        <v>8</v>
      </c>
      <c r="L51" s="34">
        <v>4</v>
      </c>
      <c r="M51" s="34">
        <v>11</v>
      </c>
      <c r="N51" s="34">
        <v>3</v>
      </c>
      <c r="O51" s="34">
        <v>4</v>
      </c>
      <c r="P51" s="34">
        <v>1</v>
      </c>
      <c r="Q51" s="34">
        <v>0</v>
      </c>
      <c r="R51" s="34">
        <v>1</v>
      </c>
      <c r="S51" s="34">
        <v>0</v>
      </c>
      <c r="T51" s="34">
        <v>3</v>
      </c>
      <c r="U51" s="58">
        <v>4800</v>
      </c>
      <c r="V51" s="40">
        <v>5764.976220183486</v>
      </c>
      <c r="W51" s="40">
        <v>3610.404856553191</v>
      </c>
    </row>
    <row r="52" spans="2:23" ht="12">
      <c r="B52" s="269" t="s">
        <v>33</v>
      </c>
      <c r="C52" s="270"/>
      <c r="D52" s="34">
        <v>149</v>
      </c>
      <c r="E52" s="34">
        <v>1</v>
      </c>
      <c r="F52" s="34">
        <v>3</v>
      </c>
      <c r="G52" s="34">
        <v>20</v>
      </c>
      <c r="H52" s="34">
        <v>36</v>
      </c>
      <c r="I52" s="34">
        <v>42</v>
      </c>
      <c r="J52" s="34">
        <v>24</v>
      </c>
      <c r="K52" s="34">
        <v>10</v>
      </c>
      <c r="L52" s="34">
        <v>4</v>
      </c>
      <c r="M52" s="34">
        <v>1</v>
      </c>
      <c r="N52" s="34">
        <v>3</v>
      </c>
      <c r="O52" s="34">
        <v>0</v>
      </c>
      <c r="P52" s="34">
        <v>2</v>
      </c>
      <c r="Q52" s="34">
        <v>0</v>
      </c>
      <c r="R52" s="34">
        <v>0</v>
      </c>
      <c r="S52" s="34">
        <v>1</v>
      </c>
      <c r="T52" s="34">
        <v>2</v>
      </c>
      <c r="U52" s="58">
        <v>4399.694</v>
      </c>
      <c r="V52" s="40">
        <v>4859.168161073829</v>
      </c>
      <c r="W52" s="40">
        <v>3168.1527625763074</v>
      </c>
    </row>
    <row r="53" spans="2:23" ht="12">
      <c r="B53" s="269" t="s">
        <v>34</v>
      </c>
      <c r="C53" s="270"/>
      <c r="D53" s="34">
        <v>19</v>
      </c>
      <c r="E53" s="34">
        <v>0</v>
      </c>
      <c r="F53" s="34">
        <v>3</v>
      </c>
      <c r="G53" s="34">
        <v>3</v>
      </c>
      <c r="H53" s="34">
        <v>10</v>
      </c>
      <c r="I53" s="34">
        <v>1</v>
      </c>
      <c r="J53" s="34">
        <v>2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58">
        <v>3090.012</v>
      </c>
      <c r="V53" s="40">
        <v>3244.300315789473</v>
      </c>
      <c r="W53" s="40">
        <v>1082.9380283057676</v>
      </c>
    </row>
    <row r="54" spans="2:23" ht="12">
      <c r="B54" s="269" t="s">
        <v>35</v>
      </c>
      <c r="C54" s="270"/>
      <c r="D54" s="34">
        <v>19</v>
      </c>
      <c r="E54" s="34">
        <v>1</v>
      </c>
      <c r="F54" s="34">
        <v>2</v>
      </c>
      <c r="G54" s="34">
        <v>2</v>
      </c>
      <c r="H54" s="34">
        <v>7</v>
      </c>
      <c r="I54" s="34">
        <v>2</v>
      </c>
      <c r="J54" s="34">
        <v>2</v>
      </c>
      <c r="K54" s="34">
        <v>0</v>
      </c>
      <c r="L54" s="34">
        <v>0</v>
      </c>
      <c r="M54" s="34">
        <v>1</v>
      </c>
      <c r="N54" s="34">
        <v>0</v>
      </c>
      <c r="O54" s="34">
        <v>0</v>
      </c>
      <c r="P54" s="34">
        <v>1</v>
      </c>
      <c r="Q54" s="34">
        <v>0</v>
      </c>
      <c r="R54" s="34">
        <v>0</v>
      </c>
      <c r="S54" s="34">
        <v>0</v>
      </c>
      <c r="T54" s="34">
        <v>1</v>
      </c>
      <c r="U54" s="58">
        <v>3504.71</v>
      </c>
      <c r="V54" s="40">
        <v>4748.074736842105</v>
      </c>
      <c r="W54" s="40">
        <v>3683.0692559337103</v>
      </c>
    </row>
    <row r="55" spans="2:23" ht="12">
      <c r="B55" s="269" t="s">
        <v>36</v>
      </c>
      <c r="C55" s="270"/>
      <c r="D55" s="34">
        <v>357</v>
      </c>
      <c r="E55" s="34">
        <v>0</v>
      </c>
      <c r="F55" s="34">
        <v>18</v>
      </c>
      <c r="G55" s="34">
        <v>30</v>
      </c>
      <c r="H55" s="34">
        <v>93</v>
      </c>
      <c r="I55" s="34">
        <v>93</v>
      </c>
      <c r="J55" s="34">
        <v>62</v>
      </c>
      <c r="K55" s="34">
        <v>27</v>
      </c>
      <c r="L55" s="34">
        <v>12</v>
      </c>
      <c r="M55" s="34">
        <v>7</v>
      </c>
      <c r="N55" s="34">
        <v>6</v>
      </c>
      <c r="O55" s="34">
        <v>2</v>
      </c>
      <c r="P55" s="34">
        <v>2</v>
      </c>
      <c r="Q55" s="34">
        <v>0</v>
      </c>
      <c r="R55" s="34">
        <v>2</v>
      </c>
      <c r="S55" s="34">
        <v>0</v>
      </c>
      <c r="T55" s="34">
        <v>3</v>
      </c>
      <c r="U55" s="58">
        <v>4284.204</v>
      </c>
      <c r="V55" s="40">
        <v>4724.729714285714</v>
      </c>
      <c r="W55" s="40">
        <v>2228.1575815105116</v>
      </c>
    </row>
    <row r="56" spans="2:23" ht="12">
      <c r="B56" s="269" t="s">
        <v>37</v>
      </c>
      <c r="C56" s="270"/>
      <c r="D56" s="34">
        <v>381</v>
      </c>
      <c r="E56" s="34">
        <v>1</v>
      </c>
      <c r="F56" s="34">
        <v>10</v>
      </c>
      <c r="G56" s="34">
        <v>34</v>
      </c>
      <c r="H56" s="34">
        <v>79</v>
      </c>
      <c r="I56" s="34">
        <v>109</v>
      </c>
      <c r="J56" s="34">
        <v>55</v>
      </c>
      <c r="K56" s="34">
        <v>37</v>
      </c>
      <c r="L56" s="34">
        <v>17</v>
      </c>
      <c r="M56" s="34">
        <v>17</v>
      </c>
      <c r="N56" s="34">
        <v>6</v>
      </c>
      <c r="O56" s="34">
        <v>5</v>
      </c>
      <c r="P56" s="34">
        <v>2</v>
      </c>
      <c r="Q56" s="34">
        <v>2</v>
      </c>
      <c r="R56" s="34">
        <v>1</v>
      </c>
      <c r="S56" s="34">
        <v>1</v>
      </c>
      <c r="T56" s="34">
        <v>5</v>
      </c>
      <c r="U56" s="58">
        <v>4613.398</v>
      </c>
      <c r="V56" s="40">
        <v>5217.922721784778</v>
      </c>
      <c r="W56" s="40">
        <v>3030.823140751861</v>
      </c>
    </row>
    <row r="57" spans="2:23" ht="12">
      <c r="B57" s="269" t="s">
        <v>38</v>
      </c>
      <c r="C57" s="270"/>
      <c r="D57" s="34">
        <v>135</v>
      </c>
      <c r="E57" s="34">
        <v>0</v>
      </c>
      <c r="F57" s="34">
        <v>2</v>
      </c>
      <c r="G57" s="34">
        <v>10</v>
      </c>
      <c r="H57" s="34">
        <v>23</v>
      </c>
      <c r="I57" s="34">
        <v>48</v>
      </c>
      <c r="J57" s="34">
        <v>17</v>
      </c>
      <c r="K57" s="34">
        <v>19</v>
      </c>
      <c r="L57" s="34">
        <v>5</v>
      </c>
      <c r="M57" s="34">
        <v>3</v>
      </c>
      <c r="N57" s="34">
        <v>3</v>
      </c>
      <c r="O57" s="34">
        <v>1</v>
      </c>
      <c r="P57" s="34">
        <v>1</v>
      </c>
      <c r="Q57" s="34">
        <v>1</v>
      </c>
      <c r="R57" s="34">
        <v>0</v>
      </c>
      <c r="S57" s="34">
        <v>0</v>
      </c>
      <c r="T57" s="34">
        <v>2</v>
      </c>
      <c r="U57" s="58">
        <v>4600</v>
      </c>
      <c r="V57" s="40">
        <v>5194.944525925927</v>
      </c>
      <c r="W57" s="40">
        <v>2538.4644603281445</v>
      </c>
    </row>
    <row r="58" spans="2:23" ht="12">
      <c r="B58" s="269" t="s">
        <v>39</v>
      </c>
      <c r="C58" s="270"/>
      <c r="D58" s="34">
        <v>98</v>
      </c>
      <c r="E58" s="34">
        <v>1</v>
      </c>
      <c r="F58" s="34">
        <v>3</v>
      </c>
      <c r="G58" s="34">
        <v>7</v>
      </c>
      <c r="H58" s="34">
        <v>19</v>
      </c>
      <c r="I58" s="34">
        <v>23</v>
      </c>
      <c r="J58" s="34">
        <v>21</v>
      </c>
      <c r="K58" s="34">
        <v>11</v>
      </c>
      <c r="L58" s="34">
        <v>6</v>
      </c>
      <c r="M58" s="34">
        <v>5</v>
      </c>
      <c r="N58" s="34">
        <v>2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58">
        <v>4887.0175</v>
      </c>
      <c r="V58" s="40">
        <v>4977.476214285715</v>
      </c>
      <c r="W58" s="40">
        <v>1787.7515049967917</v>
      </c>
    </row>
    <row r="59" spans="2:23" ht="12">
      <c r="B59" s="269" t="s">
        <v>40</v>
      </c>
      <c r="C59" s="270"/>
      <c r="D59" s="34">
        <v>229</v>
      </c>
      <c r="E59" s="34">
        <v>0</v>
      </c>
      <c r="F59" s="34">
        <v>6</v>
      </c>
      <c r="G59" s="34">
        <v>23</v>
      </c>
      <c r="H59" s="34">
        <v>60</v>
      </c>
      <c r="I59" s="34">
        <v>62</v>
      </c>
      <c r="J59" s="34">
        <v>38</v>
      </c>
      <c r="K59" s="34">
        <v>19</v>
      </c>
      <c r="L59" s="34">
        <v>8</v>
      </c>
      <c r="M59" s="34">
        <v>6</v>
      </c>
      <c r="N59" s="34">
        <v>4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3</v>
      </c>
      <c r="U59" s="58">
        <v>4426.559</v>
      </c>
      <c r="V59" s="40">
        <v>4827.435262008733</v>
      </c>
      <c r="W59" s="40">
        <v>2610.459312380405</v>
      </c>
    </row>
    <row r="60" spans="2:23" ht="12">
      <c r="B60" s="269" t="s">
        <v>41</v>
      </c>
      <c r="C60" s="270"/>
      <c r="D60" s="34">
        <v>121</v>
      </c>
      <c r="E60" s="34">
        <v>3</v>
      </c>
      <c r="F60" s="34">
        <v>5</v>
      </c>
      <c r="G60" s="34">
        <v>18</v>
      </c>
      <c r="H60" s="34">
        <v>37</v>
      </c>
      <c r="I60" s="34">
        <v>21</v>
      </c>
      <c r="J60" s="34">
        <v>15</v>
      </c>
      <c r="K60" s="34">
        <v>6</v>
      </c>
      <c r="L60" s="34">
        <v>5</v>
      </c>
      <c r="M60" s="34">
        <v>5</v>
      </c>
      <c r="N60" s="34">
        <v>5</v>
      </c>
      <c r="O60" s="34">
        <v>0</v>
      </c>
      <c r="P60" s="34">
        <v>0</v>
      </c>
      <c r="Q60" s="34">
        <v>0</v>
      </c>
      <c r="R60" s="34">
        <v>1</v>
      </c>
      <c r="S60" s="34">
        <v>0</v>
      </c>
      <c r="T60" s="34">
        <v>0</v>
      </c>
      <c r="U60" s="58">
        <v>3919.876</v>
      </c>
      <c r="V60" s="40">
        <v>4452.843074380165</v>
      </c>
      <c r="W60" s="40">
        <v>2166.967482038257</v>
      </c>
    </row>
    <row r="61" spans="2:23" ht="12">
      <c r="B61" s="269" t="s">
        <v>42</v>
      </c>
      <c r="C61" s="270"/>
      <c r="D61" s="34">
        <v>135</v>
      </c>
      <c r="E61" s="34">
        <v>3</v>
      </c>
      <c r="F61" s="34">
        <v>4</v>
      </c>
      <c r="G61" s="34">
        <v>21</v>
      </c>
      <c r="H61" s="34">
        <v>29</v>
      </c>
      <c r="I61" s="34">
        <v>29</v>
      </c>
      <c r="J61" s="34">
        <v>23</v>
      </c>
      <c r="K61" s="34">
        <v>9</v>
      </c>
      <c r="L61" s="34">
        <v>7</v>
      </c>
      <c r="M61" s="34">
        <v>4</v>
      </c>
      <c r="N61" s="34">
        <v>4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2</v>
      </c>
      <c r="U61" s="58">
        <v>4273.935</v>
      </c>
      <c r="V61" s="40">
        <v>4770.112444444447</v>
      </c>
      <c r="W61" s="40">
        <v>2812.27053527059</v>
      </c>
    </row>
    <row r="62" spans="2:23" ht="12">
      <c r="B62" s="269" t="s">
        <v>43</v>
      </c>
      <c r="C62" s="270"/>
      <c r="D62" s="34">
        <v>503</v>
      </c>
      <c r="E62" s="34">
        <v>2</v>
      </c>
      <c r="F62" s="34">
        <v>24</v>
      </c>
      <c r="G62" s="34">
        <v>48</v>
      </c>
      <c r="H62" s="34">
        <v>141</v>
      </c>
      <c r="I62" s="34">
        <v>117</v>
      </c>
      <c r="J62" s="34">
        <v>64</v>
      </c>
      <c r="K62" s="34">
        <v>39</v>
      </c>
      <c r="L62" s="34">
        <v>22</v>
      </c>
      <c r="M62" s="34">
        <v>14</v>
      </c>
      <c r="N62" s="34">
        <v>12</v>
      </c>
      <c r="O62" s="34">
        <v>7</v>
      </c>
      <c r="P62" s="34">
        <v>2</v>
      </c>
      <c r="Q62" s="34">
        <v>0</v>
      </c>
      <c r="R62" s="34">
        <v>0</v>
      </c>
      <c r="S62" s="34">
        <v>0</v>
      </c>
      <c r="T62" s="34">
        <v>11</v>
      </c>
      <c r="U62" s="58">
        <v>4268.193</v>
      </c>
      <c r="V62" s="40">
        <v>4924.289574552689</v>
      </c>
      <c r="W62" s="40">
        <v>2738.096602008081</v>
      </c>
    </row>
    <row r="63" spans="2:23" ht="12">
      <c r="B63" s="269" t="s">
        <v>44</v>
      </c>
      <c r="C63" s="270"/>
      <c r="D63" s="34">
        <v>118</v>
      </c>
      <c r="E63" s="34">
        <v>2</v>
      </c>
      <c r="F63" s="34">
        <v>5</v>
      </c>
      <c r="G63" s="34">
        <v>19</v>
      </c>
      <c r="H63" s="34">
        <v>31</v>
      </c>
      <c r="I63" s="34">
        <v>19</v>
      </c>
      <c r="J63" s="34">
        <v>13</v>
      </c>
      <c r="K63" s="34">
        <v>11</v>
      </c>
      <c r="L63" s="34">
        <v>6</v>
      </c>
      <c r="M63" s="34">
        <v>7</v>
      </c>
      <c r="N63" s="34">
        <v>0</v>
      </c>
      <c r="O63" s="34">
        <v>1</v>
      </c>
      <c r="P63" s="34">
        <v>0</v>
      </c>
      <c r="Q63" s="34">
        <v>1</v>
      </c>
      <c r="R63" s="34">
        <v>0</v>
      </c>
      <c r="S63" s="34">
        <v>0</v>
      </c>
      <c r="T63" s="34">
        <v>3</v>
      </c>
      <c r="U63" s="58">
        <v>4071.558</v>
      </c>
      <c r="V63" s="40">
        <v>4881.28042372881</v>
      </c>
      <c r="W63" s="40">
        <v>3160.007454456466</v>
      </c>
    </row>
    <row r="64" spans="2:23" ht="12">
      <c r="B64" s="269" t="s">
        <v>45</v>
      </c>
      <c r="C64" s="270"/>
      <c r="D64" s="34">
        <v>97</v>
      </c>
      <c r="E64" s="34">
        <v>1</v>
      </c>
      <c r="F64" s="34">
        <v>4</v>
      </c>
      <c r="G64" s="34">
        <v>19</v>
      </c>
      <c r="H64" s="34">
        <v>20</v>
      </c>
      <c r="I64" s="34">
        <v>18</v>
      </c>
      <c r="J64" s="34">
        <v>10</v>
      </c>
      <c r="K64" s="34">
        <v>8</v>
      </c>
      <c r="L64" s="34">
        <v>8</v>
      </c>
      <c r="M64" s="34">
        <v>0</v>
      </c>
      <c r="N64" s="34">
        <v>0</v>
      </c>
      <c r="O64" s="34">
        <v>1</v>
      </c>
      <c r="P64" s="34">
        <v>4</v>
      </c>
      <c r="Q64" s="34">
        <v>0</v>
      </c>
      <c r="R64" s="34">
        <v>2</v>
      </c>
      <c r="S64" s="34">
        <v>0</v>
      </c>
      <c r="T64" s="34">
        <v>2</v>
      </c>
      <c r="U64" s="58">
        <v>4223.706</v>
      </c>
      <c r="V64" s="40">
        <v>5036.11356701031</v>
      </c>
      <c r="W64" s="40">
        <v>3031.5787797302455</v>
      </c>
    </row>
    <row r="65" spans="2:23" ht="12">
      <c r="B65" s="269" t="s">
        <v>46</v>
      </c>
      <c r="C65" s="270"/>
      <c r="D65" s="34">
        <v>219</v>
      </c>
      <c r="E65" s="34">
        <v>1</v>
      </c>
      <c r="F65" s="34">
        <v>13</v>
      </c>
      <c r="G65" s="34">
        <v>47</v>
      </c>
      <c r="H65" s="34">
        <v>59</v>
      </c>
      <c r="I65" s="34">
        <v>45</v>
      </c>
      <c r="J65" s="34">
        <v>21</v>
      </c>
      <c r="K65" s="34">
        <v>12</v>
      </c>
      <c r="L65" s="34">
        <v>8</v>
      </c>
      <c r="M65" s="34">
        <v>4</v>
      </c>
      <c r="N65" s="34">
        <v>1</v>
      </c>
      <c r="O65" s="34">
        <v>2</v>
      </c>
      <c r="P65" s="34">
        <v>0</v>
      </c>
      <c r="Q65" s="34">
        <v>1</v>
      </c>
      <c r="R65" s="34">
        <v>0</v>
      </c>
      <c r="S65" s="34">
        <v>0</v>
      </c>
      <c r="T65" s="34">
        <v>5</v>
      </c>
      <c r="U65" s="58">
        <v>3739.924</v>
      </c>
      <c r="V65" s="40">
        <v>4417.971424657536</v>
      </c>
      <c r="W65" s="40">
        <v>2847.695261588794</v>
      </c>
    </row>
    <row r="66" spans="2:23" ht="12">
      <c r="B66" s="269" t="s">
        <v>47</v>
      </c>
      <c r="C66" s="270"/>
      <c r="D66" s="34">
        <v>166</v>
      </c>
      <c r="E66" s="34">
        <v>1</v>
      </c>
      <c r="F66" s="34">
        <v>11</v>
      </c>
      <c r="G66" s="34">
        <v>23</v>
      </c>
      <c r="H66" s="34">
        <v>47</v>
      </c>
      <c r="I66" s="34">
        <v>37</v>
      </c>
      <c r="J66" s="34">
        <v>10</v>
      </c>
      <c r="K66" s="34">
        <v>17</v>
      </c>
      <c r="L66" s="34">
        <v>12</v>
      </c>
      <c r="M66" s="34">
        <v>2</v>
      </c>
      <c r="N66" s="34">
        <v>2</v>
      </c>
      <c r="O66" s="34">
        <v>2</v>
      </c>
      <c r="P66" s="34">
        <v>0</v>
      </c>
      <c r="Q66" s="34">
        <v>0</v>
      </c>
      <c r="R66" s="34">
        <v>0</v>
      </c>
      <c r="S66" s="34">
        <v>0</v>
      </c>
      <c r="T66" s="34">
        <v>2</v>
      </c>
      <c r="U66" s="58">
        <v>4034.4475</v>
      </c>
      <c r="V66" s="40">
        <v>4728.501560240964</v>
      </c>
      <c r="W66" s="40">
        <v>4070.6346503690297</v>
      </c>
    </row>
    <row r="67" spans="2:23" ht="12">
      <c r="B67" s="269" t="s">
        <v>48</v>
      </c>
      <c r="C67" s="270"/>
      <c r="D67" s="34">
        <v>78</v>
      </c>
      <c r="E67" s="34">
        <v>1</v>
      </c>
      <c r="F67" s="34">
        <v>4</v>
      </c>
      <c r="G67" s="34">
        <v>20</v>
      </c>
      <c r="H67" s="34">
        <v>22</v>
      </c>
      <c r="I67" s="34">
        <v>13</v>
      </c>
      <c r="J67" s="34">
        <v>8</v>
      </c>
      <c r="K67" s="34">
        <v>6</v>
      </c>
      <c r="L67" s="34">
        <v>1</v>
      </c>
      <c r="M67" s="34">
        <v>2</v>
      </c>
      <c r="N67" s="34">
        <v>1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58">
        <v>3734.3855000000003</v>
      </c>
      <c r="V67" s="40">
        <v>3989.0362307692317</v>
      </c>
      <c r="W67" s="40">
        <v>1720.854779908542</v>
      </c>
    </row>
    <row r="68" spans="1:23" s="66" customFormat="1" ht="12">
      <c r="A68"/>
      <c r="B68" s="269" t="s">
        <v>49</v>
      </c>
      <c r="C68" s="270"/>
      <c r="D68" s="68">
        <v>191</v>
      </c>
      <c r="E68" s="68">
        <v>0</v>
      </c>
      <c r="F68" s="68">
        <v>4</v>
      </c>
      <c r="G68" s="68">
        <v>42</v>
      </c>
      <c r="H68" s="68">
        <v>53</v>
      </c>
      <c r="I68" s="68">
        <v>39</v>
      </c>
      <c r="J68" s="68">
        <v>22</v>
      </c>
      <c r="K68" s="68">
        <v>10</v>
      </c>
      <c r="L68" s="68">
        <v>8</v>
      </c>
      <c r="M68" s="68">
        <v>7</v>
      </c>
      <c r="N68" s="68">
        <v>3</v>
      </c>
      <c r="O68" s="68">
        <v>1</v>
      </c>
      <c r="P68" s="68">
        <v>0</v>
      </c>
      <c r="Q68" s="68">
        <v>0</v>
      </c>
      <c r="R68" s="68">
        <v>0</v>
      </c>
      <c r="S68" s="68">
        <v>1</v>
      </c>
      <c r="T68" s="68">
        <v>1</v>
      </c>
      <c r="U68" s="58">
        <v>3941.043</v>
      </c>
      <c r="V68" s="73">
        <v>4524.144057591623</v>
      </c>
      <c r="W68" s="73">
        <v>2641.21114641592</v>
      </c>
    </row>
    <row r="69" spans="1:23" s="66" customFormat="1" ht="12">
      <c r="A69"/>
      <c r="B69" s="272" t="s">
        <v>343</v>
      </c>
      <c r="C69" s="273"/>
      <c r="D69" s="35">
        <v>108</v>
      </c>
      <c r="E69" s="35">
        <v>0</v>
      </c>
      <c r="F69" s="35">
        <v>3</v>
      </c>
      <c r="G69" s="35">
        <v>5</v>
      </c>
      <c r="H69" s="35">
        <v>13</v>
      </c>
      <c r="I69" s="35">
        <v>38</v>
      </c>
      <c r="J69" s="35">
        <v>20</v>
      </c>
      <c r="K69" s="35">
        <v>14</v>
      </c>
      <c r="L69" s="35">
        <v>9</v>
      </c>
      <c r="M69" s="35">
        <v>3</v>
      </c>
      <c r="N69" s="35">
        <v>0</v>
      </c>
      <c r="O69" s="35">
        <v>0</v>
      </c>
      <c r="P69" s="35">
        <v>1</v>
      </c>
      <c r="Q69" s="35">
        <v>1</v>
      </c>
      <c r="R69" s="35">
        <v>0</v>
      </c>
      <c r="S69" s="35">
        <v>0</v>
      </c>
      <c r="T69" s="35">
        <v>1</v>
      </c>
      <c r="U69" s="59">
        <v>4809.073</v>
      </c>
      <c r="V69" s="41">
        <v>5352.722324074075</v>
      </c>
      <c r="W69" s="111">
        <v>2544.4819260935215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7">
    <mergeCell ref="B66:C66"/>
    <mergeCell ref="B67:C67"/>
    <mergeCell ref="B68:C68"/>
    <mergeCell ref="B62:C62"/>
    <mergeCell ref="B63:C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16:C16"/>
    <mergeCell ref="B17:C17"/>
    <mergeCell ref="B26:C26"/>
    <mergeCell ref="B27:C27"/>
    <mergeCell ref="B28:C28"/>
    <mergeCell ref="B29:C29"/>
    <mergeCell ref="B22:C22"/>
    <mergeCell ref="B23:C23"/>
    <mergeCell ref="B24:C24"/>
    <mergeCell ref="B25:C25"/>
    <mergeCell ref="B69:C69"/>
    <mergeCell ref="W3:W4"/>
    <mergeCell ref="D3:D5"/>
    <mergeCell ref="U3:U4"/>
    <mergeCell ref="V3:V4"/>
    <mergeCell ref="B3:C3"/>
    <mergeCell ref="B18:C18"/>
    <mergeCell ref="B19:C19"/>
    <mergeCell ref="B20:C20"/>
    <mergeCell ref="B21:C21"/>
    <mergeCell ref="B4:C5"/>
    <mergeCell ref="B6:C6"/>
    <mergeCell ref="B7:C7"/>
    <mergeCell ref="B15:C15"/>
    <mergeCell ref="B11:C11"/>
    <mergeCell ref="B12:C12"/>
    <mergeCell ref="B13:C13"/>
    <mergeCell ref="B14:C14"/>
  </mergeCells>
  <printOptions/>
  <pageMargins left="0.3937007874015748" right="0.3937007874015748" top="0.5905511811023623" bottom="0.5905511811023623" header="0.5118110236220472" footer="0.5118110236220472"/>
  <pageSetup fitToWidth="0" horizontalDpi="600" verticalDpi="6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showGridLines="0" zoomScalePageLayoutView="0" workbookViewId="0" topLeftCell="B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9" width="10.28125" style="0" customWidth="1"/>
  </cols>
  <sheetData>
    <row r="1" spans="2:10" ht="17.25">
      <c r="B1" s="16" t="s">
        <v>212</v>
      </c>
      <c r="D1" s="16" t="s">
        <v>213</v>
      </c>
      <c r="J1" s="16" t="s">
        <v>226</v>
      </c>
    </row>
    <row r="2" spans="2:4" ht="17.25">
      <c r="B2" s="16"/>
      <c r="D2" s="16"/>
    </row>
    <row r="3" spans="2:19" ht="29.25" customHeight="1">
      <c r="B3" s="344" t="s">
        <v>233</v>
      </c>
      <c r="C3" s="338"/>
      <c r="D3" s="343" t="s">
        <v>128</v>
      </c>
      <c r="E3" s="340" t="s">
        <v>215</v>
      </c>
      <c r="F3" s="340"/>
      <c r="G3" s="340"/>
      <c r="H3" s="340"/>
      <c r="I3" s="340"/>
      <c r="J3" s="341" t="s">
        <v>214</v>
      </c>
      <c r="K3" s="342"/>
      <c r="L3" s="342"/>
      <c r="M3" s="342"/>
      <c r="N3" s="342"/>
      <c r="O3" s="342"/>
      <c r="P3" s="342"/>
      <c r="Q3" s="342"/>
      <c r="R3" s="342"/>
      <c r="S3" s="303"/>
    </row>
    <row r="4" spans="2:19" ht="24.75" customHeight="1">
      <c r="B4" s="261" t="s">
        <v>372</v>
      </c>
      <c r="C4" s="262"/>
      <c r="D4" s="343"/>
      <c r="E4" s="190" t="s">
        <v>216</v>
      </c>
      <c r="F4" s="190" t="s">
        <v>217</v>
      </c>
      <c r="G4" s="190" t="s">
        <v>218</v>
      </c>
      <c r="H4" s="190" t="s">
        <v>219</v>
      </c>
      <c r="I4" s="190" t="s">
        <v>220</v>
      </c>
      <c r="J4" s="190" t="s">
        <v>216</v>
      </c>
      <c r="K4" s="190" t="s">
        <v>217</v>
      </c>
      <c r="L4" s="190" t="s">
        <v>218</v>
      </c>
      <c r="M4" s="190" t="s">
        <v>219</v>
      </c>
      <c r="N4" s="190" t="s">
        <v>220</v>
      </c>
      <c r="O4" s="190" t="s">
        <v>221</v>
      </c>
      <c r="P4" s="190" t="s">
        <v>222</v>
      </c>
      <c r="Q4" s="190" t="s">
        <v>223</v>
      </c>
      <c r="R4" s="190" t="s">
        <v>224</v>
      </c>
      <c r="S4" s="190" t="s">
        <v>225</v>
      </c>
    </row>
    <row r="5" spans="2:19" ht="28.5" customHeight="1">
      <c r="B5" s="263"/>
      <c r="C5" s="264"/>
      <c r="D5" s="343"/>
      <c r="E5" s="257" t="s">
        <v>398</v>
      </c>
      <c r="F5" s="257" t="s">
        <v>399</v>
      </c>
      <c r="G5" s="257" t="s">
        <v>400</v>
      </c>
      <c r="H5" s="257" t="s">
        <v>401</v>
      </c>
      <c r="I5" s="257" t="s">
        <v>402</v>
      </c>
      <c r="J5" s="257" t="s">
        <v>403</v>
      </c>
      <c r="K5" s="257" t="s">
        <v>404</v>
      </c>
      <c r="L5" s="257" t="s">
        <v>405</v>
      </c>
      <c r="M5" s="257" t="s">
        <v>406</v>
      </c>
      <c r="N5" s="257" t="s">
        <v>407</v>
      </c>
      <c r="O5" s="257" t="s">
        <v>408</v>
      </c>
      <c r="P5" s="257" t="s">
        <v>409</v>
      </c>
      <c r="Q5" s="257" t="s">
        <v>410</v>
      </c>
      <c r="R5" s="257" t="s">
        <v>411</v>
      </c>
      <c r="S5" s="257" t="s">
        <v>412</v>
      </c>
    </row>
    <row r="6" spans="2:19" ht="12">
      <c r="B6" s="276" t="s">
        <v>1</v>
      </c>
      <c r="C6" s="277"/>
      <c r="D6" s="75">
        <v>15239</v>
      </c>
      <c r="E6" s="35">
        <v>1649</v>
      </c>
      <c r="F6" s="35">
        <v>3552</v>
      </c>
      <c r="G6" s="35">
        <v>4350</v>
      </c>
      <c r="H6" s="35">
        <v>3379</v>
      </c>
      <c r="I6" s="91">
        <v>2309</v>
      </c>
      <c r="J6" s="75">
        <v>673</v>
      </c>
      <c r="K6" s="35">
        <v>976</v>
      </c>
      <c r="L6" s="35">
        <v>1397</v>
      </c>
      <c r="M6" s="35">
        <v>2155</v>
      </c>
      <c r="N6" s="35">
        <v>2236</v>
      </c>
      <c r="O6" s="35">
        <v>2114</v>
      </c>
      <c r="P6" s="35">
        <v>1930</v>
      </c>
      <c r="Q6" s="35">
        <v>1449</v>
      </c>
      <c r="R6" s="35">
        <v>1228</v>
      </c>
      <c r="S6" s="35">
        <v>1081</v>
      </c>
    </row>
    <row r="7" spans="2:19" ht="12">
      <c r="B7" s="269" t="s">
        <v>2</v>
      </c>
      <c r="C7" s="270"/>
      <c r="D7" s="74">
        <v>7818</v>
      </c>
      <c r="E7" s="68">
        <v>722</v>
      </c>
      <c r="F7" s="68">
        <v>1657</v>
      </c>
      <c r="G7" s="68">
        <v>2224</v>
      </c>
      <c r="H7" s="68">
        <v>1835</v>
      </c>
      <c r="I7" s="92">
        <v>1380</v>
      </c>
      <c r="J7" s="74">
        <v>308</v>
      </c>
      <c r="K7" s="68">
        <v>414</v>
      </c>
      <c r="L7" s="68">
        <v>639</v>
      </c>
      <c r="M7" s="68">
        <v>1018</v>
      </c>
      <c r="N7" s="68">
        <v>1122</v>
      </c>
      <c r="O7" s="68">
        <v>1102</v>
      </c>
      <c r="P7" s="68">
        <v>1025</v>
      </c>
      <c r="Q7" s="68">
        <v>810</v>
      </c>
      <c r="R7" s="68">
        <v>726</v>
      </c>
      <c r="S7" s="68">
        <v>654</v>
      </c>
    </row>
    <row r="8" spans="2:19" ht="12">
      <c r="B8" s="99"/>
      <c r="C8" s="93" t="s">
        <v>140</v>
      </c>
      <c r="D8" s="74">
        <v>3685</v>
      </c>
      <c r="E8" s="68">
        <v>318</v>
      </c>
      <c r="F8" s="68">
        <v>730</v>
      </c>
      <c r="G8" s="68">
        <v>1017</v>
      </c>
      <c r="H8" s="68">
        <v>879</v>
      </c>
      <c r="I8" s="92">
        <v>741</v>
      </c>
      <c r="J8" s="74">
        <v>146</v>
      </c>
      <c r="K8" s="68">
        <v>172</v>
      </c>
      <c r="L8" s="68">
        <v>302</v>
      </c>
      <c r="M8" s="68">
        <v>428</v>
      </c>
      <c r="N8" s="68">
        <v>512</v>
      </c>
      <c r="O8" s="68">
        <v>505</v>
      </c>
      <c r="P8" s="68">
        <v>468</v>
      </c>
      <c r="Q8" s="68">
        <v>411</v>
      </c>
      <c r="R8" s="68">
        <v>386</v>
      </c>
      <c r="S8" s="68">
        <v>355</v>
      </c>
    </row>
    <row r="9" spans="2:19" ht="12">
      <c r="B9" s="99"/>
      <c r="C9" s="93" t="s">
        <v>141</v>
      </c>
      <c r="D9" s="74">
        <v>1799</v>
      </c>
      <c r="E9" s="68">
        <v>200</v>
      </c>
      <c r="F9" s="68">
        <v>409</v>
      </c>
      <c r="G9" s="68">
        <v>497</v>
      </c>
      <c r="H9" s="68">
        <v>404</v>
      </c>
      <c r="I9" s="92">
        <v>289</v>
      </c>
      <c r="J9" s="74">
        <v>82</v>
      </c>
      <c r="K9" s="68">
        <v>118</v>
      </c>
      <c r="L9" s="68">
        <v>161</v>
      </c>
      <c r="M9" s="68">
        <v>248</v>
      </c>
      <c r="N9" s="68">
        <v>265</v>
      </c>
      <c r="O9" s="68">
        <v>232</v>
      </c>
      <c r="P9" s="68">
        <v>228</v>
      </c>
      <c r="Q9" s="68">
        <v>176</v>
      </c>
      <c r="R9" s="68">
        <v>148</v>
      </c>
      <c r="S9" s="68">
        <v>141</v>
      </c>
    </row>
    <row r="10" spans="2:19" ht="12">
      <c r="B10" s="99"/>
      <c r="C10" s="93" t="s">
        <v>142</v>
      </c>
      <c r="D10" s="74">
        <v>2334</v>
      </c>
      <c r="E10" s="68">
        <v>204</v>
      </c>
      <c r="F10" s="68">
        <v>518</v>
      </c>
      <c r="G10" s="68">
        <v>710</v>
      </c>
      <c r="H10" s="68">
        <v>552</v>
      </c>
      <c r="I10" s="92">
        <v>350</v>
      </c>
      <c r="J10" s="74">
        <v>80</v>
      </c>
      <c r="K10" s="68">
        <v>124</v>
      </c>
      <c r="L10" s="68">
        <v>176</v>
      </c>
      <c r="M10" s="68">
        <v>342</v>
      </c>
      <c r="N10" s="68">
        <v>345</v>
      </c>
      <c r="O10" s="68">
        <v>365</v>
      </c>
      <c r="P10" s="68">
        <v>329</v>
      </c>
      <c r="Q10" s="68">
        <v>223</v>
      </c>
      <c r="R10" s="68">
        <v>192</v>
      </c>
      <c r="S10" s="68">
        <v>158</v>
      </c>
    </row>
    <row r="11" spans="2:19" ht="12">
      <c r="B11" s="275" t="s">
        <v>3</v>
      </c>
      <c r="C11" s="273"/>
      <c r="D11" s="75">
        <v>7421</v>
      </c>
      <c r="E11" s="35">
        <v>927</v>
      </c>
      <c r="F11" s="35">
        <v>1895</v>
      </c>
      <c r="G11" s="35">
        <v>2126</v>
      </c>
      <c r="H11" s="35">
        <v>1544</v>
      </c>
      <c r="I11" s="91">
        <v>929</v>
      </c>
      <c r="J11" s="75">
        <v>365</v>
      </c>
      <c r="K11" s="35">
        <v>562</v>
      </c>
      <c r="L11" s="35">
        <v>758</v>
      </c>
      <c r="M11" s="35">
        <v>1137</v>
      </c>
      <c r="N11" s="35">
        <v>1114</v>
      </c>
      <c r="O11" s="35">
        <v>1012</v>
      </c>
      <c r="P11" s="35">
        <v>905</v>
      </c>
      <c r="Q11" s="35">
        <v>639</v>
      </c>
      <c r="R11" s="35">
        <v>502</v>
      </c>
      <c r="S11" s="35">
        <v>427</v>
      </c>
    </row>
    <row r="12" spans="2:19" ht="12" customHeight="1">
      <c r="B12" s="269" t="s">
        <v>360</v>
      </c>
      <c r="C12" s="270"/>
      <c r="D12" s="74">
        <v>373</v>
      </c>
      <c r="E12" s="68">
        <v>50</v>
      </c>
      <c r="F12" s="68">
        <v>102</v>
      </c>
      <c r="G12" s="68">
        <v>98</v>
      </c>
      <c r="H12" s="68">
        <v>65</v>
      </c>
      <c r="I12" s="92">
        <v>58</v>
      </c>
      <c r="J12" s="74">
        <v>19</v>
      </c>
      <c r="K12" s="68">
        <v>31</v>
      </c>
      <c r="L12" s="68">
        <v>47</v>
      </c>
      <c r="M12" s="68">
        <v>55</v>
      </c>
      <c r="N12" s="68">
        <v>55</v>
      </c>
      <c r="O12" s="68">
        <v>43</v>
      </c>
      <c r="P12" s="68">
        <v>37</v>
      </c>
      <c r="Q12" s="68">
        <v>28</v>
      </c>
      <c r="R12" s="68">
        <v>23</v>
      </c>
      <c r="S12" s="68">
        <v>35</v>
      </c>
    </row>
    <row r="13" spans="2:19" ht="12" customHeight="1">
      <c r="B13" s="269" t="s">
        <v>361</v>
      </c>
      <c r="C13" s="270"/>
      <c r="D13" s="74">
        <v>1117</v>
      </c>
      <c r="E13" s="68">
        <v>160</v>
      </c>
      <c r="F13" s="68">
        <v>258</v>
      </c>
      <c r="G13" s="68">
        <v>316</v>
      </c>
      <c r="H13" s="68">
        <v>243</v>
      </c>
      <c r="I13" s="92">
        <v>140</v>
      </c>
      <c r="J13" s="74">
        <v>70</v>
      </c>
      <c r="K13" s="68">
        <v>90</v>
      </c>
      <c r="L13" s="68">
        <v>101</v>
      </c>
      <c r="M13" s="68">
        <v>157</v>
      </c>
      <c r="N13" s="68">
        <v>168</v>
      </c>
      <c r="O13" s="68">
        <v>148</v>
      </c>
      <c r="P13" s="68">
        <v>137</v>
      </c>
      <c r="Q13" s="68">
        <v>106</v>
      </c>
      <c r="R13" s="68">
        <v>77</v>
      </c>
      <c r="S13" s="68">
        <v>63</v>
      </c>
    </row>
    <row r="14" spans="2:19" ht="12" customHeight="1">
      <c r="B14" s="269" t="s">
        <v>362</v>
      </c>
      <c r="C14" s="270"/>
      <c r="D14" s="74">
        <v>1446</v>
      </c>
      <c r="E14" s="68">
        <v>178</v>
      </c>
      <c r="F14" s="68">
        <v>378</v>
      </c>
      <c r="G14" s="68">
        <v>437</v>
      </c>
      <c r="H14" s="68">
        <v>293</v>
      </c>
      <c r="I14" s="92">
        <v>160</v>
      </c>
      <c r="J14" s="74">
        <v>65</v>
      </c>
      <c r="K14" s="68">
        <v>113</v>
      </c>
      <c r="L14" s="68">
        <v>158</v>
      </c>
      <c r="M14" s="68">
        <v>220</v>
      </c>
      <c r="N14" s="68">
        <v>230</v>
      </c>
      <c r="O14" s="68">
        <v>207</v>
      </c>
      <c r="P14" s="68">
        <v>180</v>
      </c>
      <c r="Q14" s="68">
        <v>113</v>
      </c>
      <c r="R14" s="68">
        <v>78</v>
      </c>
      <c r="S14" s="68">
        <v>82</v>
      </c>
    </row>
    <row r="15" spans="2:19" ht="12" customHeight="1">
      <c r="B15" s="271" t="s">
        <v>363</v>
      </c>
      <c r="C15" s="270"/>
      <c r="D15" s="74">
        <v>5272</v>
      </c>
      <c r="E15" s="68">
        <v>485</v>
      </c>
      <c r="F15" s="68">
        <v>1124</v>
      </c>
      <c r="G15" s="68">
        <v>1511</v>
      </c>
      <c r="H15" s="68">
        <v>1225</v>
      </c>
      <c r="I15" s="92">
        <v>927</v>
      </c>
      <c r="J15" s="74">
        <v>215</v>
      </c>
      <c r="K15" s="68">
        <v>270</v>
      </c>
      <c r="L15" s="68">
        <v>457</v>
      </c>
      <c r="M15" s="68">
        <v>667</v>
      </c>
      <c r="N15" s="68">
        <v>769</v>
      </c>
      <c r="O15" s="68">
        <v>742</v>
      </c>
      <c r="P15" s="68">
        <v>679</v>
      </c>
      <c r="Q15" s="68">
        <v>546</v>
      </c>
      <c r="R15" s="68">
        <v>489</v>
      </c>
      <c r="S15" s="68">
        <v>438</v>
      </c>
    </row>
    <row r="16" spans="2:19" ht="12" customHeight="1">
      <c r="B16" s="269" t="s">
        <v>364</v>
      </c>
      <c r="C16" s="270"/>
      <c r="D16" s="74">
        <v>1802</v>
      </c>
      <c r="E16" s="68">
        <v>169</v>
      </c>
      <c r="F16" s="68">
        <v>396</v>
      </c>
      <c r="G16" s="68">
        <v>536</v>
      </c>
      <c r="H16" s="68">
        <v>419</v>
      </c>
      <c r="I16" s="92">
        <v>282</v>
      </c>
      <c r="J16" s="74">
        <v>67</v>
      </c>
      <c r="K16" s="68">
        <v>102</v>
      </c>
      <c r="L16" s="68">
        <v>127</v>
      </c>
      <c r="M16" s="68">
        <v>269</v>
      </c>
      <c r="N16" s="68">
        <v>260</v>
      </c>
      <c r="O16" s="68">
        <v>276</v>
      </c>
      <c r="P16" s="68">
        <v>244</v>
      </c>
      <c r="Q16" s="68">
        <v>175</v>
      </c>
      <c r="R16" s="68">
        <v>150</v>
      </c>
      <c r="S16" s="68">
        <v>132</v>
      </c>
    </row>
    <row r="17" spans="2:19" ht="12" customHeight="1">
      <c r="B17" s="269" t="s">
        <v>365</v>
      </c>
      <c r="C17" s="270"/>
      <c r="D17" s="74">
        <v>456</v>
      </c>
      <c r="E17" s="68">
        <v>37</v>
      </c>
      <c r="F17" s="68">
        <v>98</v>
      </c>
      <c r="G17" s="68">
        <v>132</v>
      </c>
      <c r="H17" s="68">
        <v>119</v>
      </c>
      <c r="I17" s="92">
        <v>70</v>
      </c>
      <c r="J17" s="74">
        <v>13</v>
      </c>
      <c r="K17" s="68">
        <v>24</v>
      </c>
      <c r="L17" s="68">
        <v>39</v>
      </c>
      <c r="M17" s="68">
        <v>59</v>
      </c>
      <c r="N17" s="68">
        <v>67</v>
      </c>
      <c r="O17" s="68">
        <v>65</v>
      </c>
      <c r="P17" s="68">
        <v>73</v>
      </c>
      <c r="Q17" s="68">
        <v>46</v>
      </c>
      <c r="R17" s="68">
        <v>40</v>
      </c>
      <c r="S17" s="68">
        <v>30</v>
      </c>
    </row>
    <row r="18" spans="2:19" ht="12" customHeight="1">
      <c r="B18" s="269" t="s">
        <v>366</v>
      </c>
      <c r="C18" s="270"/>
      <c r="D18" s="74">
        <v>1799</v>
      </c>
      <c r="E18" s="68">
        <v>200</v>
      </c>
      <c r="F18" s="68">
        <v>409</v>
      </c>
      <c r="G18" s="68">
        <v>497</v>
      </c>
      <c r="H18" s="68">
        <v>404</v>
      </c>
      <c r="I18" s="92">
        <v>289</v>
      </c>
      <c r="J18" s="74">
        <v>82</v>
      </c>
      <c r="K18" s="68">
        <v>118</v>
      </c>
      <c r="L18" s="68">
        <v>161</v>
      </c>
      <c r="M18" s="68">
        <v>248</v>
      </c>
      <c r="N18" s="68">
        <v>265</v>
      </c>
      <c r="O18" s="68">
        <v>232</v>
      </c>
      <c r="P18" s="68">
        <v>228</v>
      </c>
      <c r="Q18" s="68">
        <v>176</v>
      </c>
      <c r="R18" s="68">
        <v>148</v>
      </c>
      <c r="S18" s="68">
        <v>141</v>
      </c>
    </row>
    <row r="19" spans="2:19" ht="12" customHeight="1">
      <c r="B19" s="269" t="s">
        <v>367</v>
      </c>
      <c r="C19" s="270"/>
      <c r="D19" s="74">
        <v>911</v>
      </c>
      <c r="E19" s="68">
        <v>88</v>
      </c>
      <c r="F19" s="68">
        <v>250</v>
      </c>
      <c r="G19" s="68">
        <v>252</v>
      </c>
      <c r="H19" s="68">
        <v>183</v>
      </c>
      <c r="I19" s="92">
        <v>138</v>
      </c>
      <c r="J19" s="74">
        <v>21</v>
      </c>
      <c r="K19" s="68">
        <v>67</v>
      </c>
      <c r="L19" s="68">
        <v>86</v>
      </c>
      <c r="M19" s="68">
        <v>164</v>
      </c>
      <c r="N19" s="68">
        <v>136</v>
      </c>
      <c r="O19" s="68">
        <v>116</v>
      </c>
      <c r="P19" s="68">
        <v>108</v>
      </c>
      <c r="Q19" s="68">
        <v>75</v>
      </c>
      <c r="R19" s="68">
        <v>77</v>
      </c>
      <c r="S19" s="68">
        <v>61</v>
      </c>
    </row>
    <row r="20" spans="2:19" ht="12" customHeight="1">
      <c r="B20" s="269" t="s">
        <v>368</v>
      </c>
      <c r="C20" s="270"/>
      <c r="D20" s="74">
        <v>583</v>
      </c>
      <c r="E20" s="68">
        <v>86</v>
      </c>
      <c r="F20" s="68">
        <v>131</v>
      </c>
      <c r="G20" s="68">
        <v>175</v>
      </c>
      <c r="H20" s="68">
        <v>124</v>
      </c>
      <c r="I20" s="92">
        <v>67</v>
      </c>
      <c r="J20" s="74">
        <v>30</v>
      </c>
      <c r="K20" s="68">
        <v>56</v>
      </c>
      <c r="L20" s="68">
        <v>53</v>
      </c>
      <c r="M20" s="68">
        <v>78</v>
      </c>
      <c r="N20" s="68">
        <v>85</v>
      </c>
      <c r="O20" s="68">
        <v>90</v>
      </c>
      <c r="P20" s="68">
        <v>72</v>
      </c>
      <c r="Q20" s="68">
        <v>52</v>
      </c>
      <c r="R20" s="68">
        <v>47</v>
      </c>
      <c r="S20" s="68">
        <v>20</v>
      </c>
    </row>
    <row r="21" spans="2:19" ht="12" customHeight="1">
      <c r="B21" s="269" t="s">
        <v>382</v>
      </c>
      <c r="C21" s="274"/>
      <c r="D21" s="74">
        <v>718</v>
      </c>
      <c r="E21" s="68">
        <v>76</v>
      </c>
      <c r="F21" s="68">
        <v>190</v>
      </c>
      <c r="G21" s="68">
        <v>202</v>
      </c>
      <c r="H21" s="68">
        <v>153</v>
      </c>
      <c r="I21" s="92">
        <v>97</v>
      </c>
      <c r="J21" s="74">
        <v>41</v>
      </c>
      <c r="K21" s="68">
        <v>35</v>
      </c>
      <c r="L21" s="68">
        <v>83</v>
      </c>
      <c r="M21" s="68">
        <v>107</v>
      </c>
      <c r="N21" s="68">
        <v>108</v>
      </c>
      <c r="O21" s="68">
        <v>94</v>
      </c>
      <c r="P21" s="68">
        <v>83</v>
      </c>
      <c r="Q21" s="68">
        <v>70</v>
      </c>
      <c r="R21" s="68">
        <v>51</v>
      </c>
      <c r="S21" s="68">
        <v>46</v>
      </c>
    </row>
    <row r="22" spans="2:19" ht="12" customHeight="1">
      <c r="B22" s="275" t="s">
        <v>369</v>
      </c>
      <c r="C22" s="273"/>
      <c r="D22" s="75">
        <v>762</v>
      </c>
      <c r="E22" s="35">
        <v>120</v>
      </c>
      <c r="F22" s="35">
        <v>216</v>
      </c>
      <c r="G22" s="35">
        <v>194</v>
      </c>
      <c r="H22" s="35">
        <v>151</v>
      </c>
      <c r="I22" s="91">
        <v>81</v>
      </c>
      <c r="J22" s="75">
        <v>50</v>
      </c>
      <c r="K22" s="35">
        <v>70</v>
      </c>
      <c r="L22" s="35">
        <v>85</v>
      </c>
      <c r="M22" s="35">
        <v>131</v>
      </c>
      <c r="N22" s="35">
        <v>93</v>
      </c>
      <c r="O22" s="35">
        <v>101</v>
      </c>
      <c r="P22" s="35">
        <v>89</v>
      </c>
      <c r="Q22" s="35">
        <v>62</v>
      </c>
      <c r="R22" s="35">
        <v>48</v>
      </c>
      <c r="S22" s="35">
        <v>33</v>
      </c>
    </row>
    <row r="23" spans="2:19" ht="12">
      <c r="B23" s="269" t="s">
        <v>4</v>
      </c>
      <c r="C23" s="270"/>
      <c r="D23" s="74">
        <v>373</v>
      </c>
      <c r="E23" s="68">
        <v>50</v>
      </c>
      <c r="F23" s="68">
        <v>102</v>
      </c>
      <c r="G23" s="68">
        <v>98</v>
      </c>
      <c r="H23" s="68">
        <v>65</v>
      </c>
      <c r="I23" s="92">
        <v>58</v>
      </c>
      <c r="J23" s="74">
        <v>19</v>
      </c>
      <c r="K23" s="68">
        <v>31</v>
      </c>
      <c r="L23" s="68">
        <v>47</v>
      </c>
      <c r="M23" s="68">
        <v>55</v>
      </c>
      <c r="N23" s="68">
        <v>55</v>
      </c>
      <c r="O23" s="68">
        <v>43</v>
      </c>
      <c r="P23" s="68">
        <v>37</v>
      </c>
      <c r="Q23" s="68">
        <v>28</v>
      </c>
      <c r="R23" s="68">
        <v>23</v>
      </c>
      <c r="S23" s="68">
        <v>35</v>
      </c>
    </row>
    <row r="24" spans="2:19" ht="12">
      <c r="B24" s="269" t="s">
        <v>5</v>
      </c>
      <c r="C24" s="270"/>
      <c r="D24" s="74">
        <v>91</v>
      </c>
      <c r="E24" s="68">
        <v>14</v>
      </c>
      <c r="F24" s="68">
        <v>24</v>
      </c>
      <c r="G24" s="68">
        <v>22</v>
      </c>
      <c r="H24" s="68">
        <v>22</v>
      </c>
      <c r="I24" s="92">
        <v>9</v>
      </c>
      <c r="J24" s="74">
        <v>6</v>
      </c>
      <c r="K24" s="68">
        <v>8</v>
      </c>
      <c r="L24" s="68">
        <v>12</v>
      </c>
      <c r="M24" s="68">
        <v>12</v>
      </c>
      <c r="N24" s="68">
        <v>14</v>
      </c>
      <c r="O24" s="68">
        <v>8</v>
      </c>
      <c r="P24" s="68">
        <v>14</v>
      </c>
      <c r="Q24" s="68">
        <v>8</v>
      </c>
      <c r="R24" s="68">
        <v>5</v>
      </c>
      <c r="S24" s="68">
        <v>4</v>
      </c>
    </row>
    <row r="25" spans="2:19" ht="12">
      <c r="B25" s="269" t="s">
        <v>6</v>
      </c>
      <c r="C25" s="270"/>
      <c r="D25" s="74">
        <v>260</v>
      </c>
      <c r="E25" s="68">
        <v>36</v>
      </c>
      <c r="F25" s="68">
        <v>67</v>
      </c>
      <c r="G25" s="68">
        <v>69</v>
      </c>
      <c r="H25" s="68">
        <v>61</v>
      </c>
      <c r="I25" s="92">
        <v>27</v>
      </c>
      <c r="J25" s="74">
        <v>18</v>
      </c>
      <c r="K25" s="68">
        <v>18</v>
      </c>
      <c r="L25" s="68">
        <v>27</v>
      </c>
      <c r="M25" s="68">
        <v>40</v>
      </c>
      <c r="N25" s="68">
        <v>39</v>
      </c>
      <c r="O25" s="68">
        <v>30</v>
      </c>
      <c r="P25" s="68">
        <v>36</v>
      </c>
      <c r="Q25" s="68">
        <v>25</v>
      </c>
      <c r="R25" s="68">
        <v>14</v>
      </c>
      <c r="S25" s="68">
        <v>13</v>
      </c>
    </row>
    <row r="26" spans="2:19" ht="12">
      <c r="B26" s="269" t="s">
        <v>7</v>
      </c>
      <c r="C26" s="270"/>
      <c r="D26" s="74">
        <v>314</v>
      </c>
      <c r="E26" s="68">
        <v>50</v>
      </c>
      <c r="F26" s="68">
        <v>72</v>
      </c>
      <c r="G26" s="68">
        <v>92</v>
      </c>
      <c r="H26" s="68">
        <v>56</v>
      </c>
      <c r="I26" s="92">
        <v>44</v>
      </c>
      <c r="J26" s="74">
        <v>20</v>
      </c>
      <c r="K26" s="68">
        <v>30</v>
      </c>
      <c r="L26" s="68">
        <v>25</v>
      </c>
      <c r="M26" s="68">
        <v>47</v>
      </c>
      <c r="N26" s="68">
        <v>48</v>
      </c>
      <c r="O26" s="68">
        <v>44</v>
      </c>
      <c r="P26" s="68">
        <v>29</v>
      </c>
      <c r="Q26" s="68">
        <v>27</v>
      </c>
      <c r="R26" s="68">
        <v>22</v>
      </c>
      <c r="S26" s="68">
        <v>22</v>
      </c>
    </row>
    <row r="27" spans="2:19" ht="12">
      <c r="B27" s="269" t="s">
        <v>8</v>
      </c>
      <c r="C27" s="270"/>
      <c r="D27" s="74">
        <v>120</v>
      </c>
      <c r="E27" s="68">
        <v>22</v>
      </c>
      <c r="F27" s="68">
        <v>32</v>
      </c>
      <c r="G27" s="68">
        <v>29</v>
      </c>
      <c r="H27" s="68">
        <v>26</v>
      </c>
      <c r="I27" s="92">
        <v>11</v>
      </c>
      <c r="J27" s="74">
        <v>8</v>
      </c>
      <c r="K27" s="68">
        <v>14</v>
      </c>
      <c r="L27" s="68">
        <v>17</v>
      </c>
      <c r="M27" s="68">
        <v>15</v>
      </c>
      <c r="N27" s="68">
        <v>14</v>
      </c>
      <c r="O27" s="68">
        <v>15</v>
      </c>
      <c r="P27" s="68">
        <v>12</v>
      </c>
      <c r="Q27" s="68">
        <v>14</v>
      </c>
      <c r="R27" s="68">
        <v>6</v>
      </c>
      <c r="S27" s="68">
        <v>5</v>
      </c>
    </row>
    <row r="28" spans="2:19" ht="12">
      <c r="B28" s="269" t="s">
        <v>9</v>
      </c>
      <c r="C28" s="270"/>
      <c r="D28" s="74">
        <v>95</v>
      </c>
      <c r="E28" s="68">
        <v>11</v>
      </c>
      <c r="F28" s="68">
        <v>19</v>
      </c>
      <c r="G28" s="68">
        <v>32</v>
      </c>
      <c r="H28" s="68">
        <v>17</v>
      </c>
      <c r="I28" s="92">
        <v>16</v>
      </c>
      <c r="J28" s="74">
        <v>4</v>
      </c>
      <c r="K28" s="68">
        <v>7</v>
      </c>
      <c r="L28" s="68">
        <v>4</v>
      </c>
      <c r="M28" s="68">
        <v>15</v>
      </c>
      <c r="N28" s="68">
        <v>17</v>
      </c>
      <c r="O28" s="68">
        <v>15</v>
      </c>
      <c r="P28" s="68">
        <v>10</v>
      </c>
      <c r="Q28" s="68">
        <v>7</v>
      </c>
      <c r="R28" s="68">
        <v>13</v>
      </c>
      <c r="S28" s="68">
        <v>3</v>
      </c>
    </row>
    <row r="29" spans="2:19" ht="12">
      <c r="B29" s="269" t="s">
        <v>10</v>
      </c>
      <c r="C29" s="270"/>
      <c r="D29" s="74">
        <v>237</v>
      </c>
      <c r="E29" s="68">
        <v>27</v>
      </c>
      <c r="F29" s="68">
        <v>44</v>
      </c>
      <c r="G29" s="68">
        <v>72</v>
      </c>
      <c r="H29" s="68">
        <v>61</v>
      </c>
      <c r="I29" s="92">
        <v>33</v>
      </c>
      <c r="J29" s="74">
        <v>14</v>
      </c>
      <c r="K29" s="68">
        <v>13</v>
      </c>
      <c r="L29" s="68">
        <v>16</v>
      </c>
      <c r="M29" s="68">
        <v>28</v>
      </c>
      <c r="N29" s="68">
        <v>36</v>
      </c>
      <c r="O29" s="68">
        <v>36</v>
      </c>
      <c r="P29" s="68">
        <v>36</v>
      </c>
      <c r="Q29" s="68">
        <v>25</v>
      </c>
      <c r="R29" s="68">
        <v>17</v>
      </c>
      <c r="S29" s="68">
        <v>16</v>
      </c>
    </row>
    <row r="30" spans="2:19" ht="12">
      <c r="B30" s="269" t="s">
        <v>11</v>
      </c>
      <c r="C30" s="270"/>
      <c r="D30" s="74">
        <v>632</v>
      </c>
      <c r="E30" s="68">
        <v>81</v>
      </c>
      <c r="F30" s="68">
        <v>153</v>
      </c>
      <c r="G30" s="68">
        <v>203</v>
      </c>
      <c r="H30" s="68">
        <v>133</v>
      </c>
      <c r="I30" s="92">
        <v>62</v>
      </c>
      <c r="J30" s="74">
        <v>35</v>
      </c>
      <c r="K30" s="68">
        <v>46</v>
      </c>
      <c r="L30" s="68">
        <v>59</v>
      </c>
      <c r="M30" s="68">
        <v>94</v>
      </c>
      <c r="N30" s="68">
        <v>109</v>
      </c>
      <c r="O30" s="68">
        <v>94</v>
      </c>
      <c r="P30" s="68">
        <v>72</v>
      </c>
      <c r="Q30" s="68">
        <v>61</v>
      </c>
      <c r="R30" s="68">
        <v>38</v>
      </c>
      <c r="S30" s="68">
        <v>24</v>
      </c>
    </row>
    <row r="31" spans="2:19" ht="12">
      <c r="B31" s="269" t="s">
        <v>12</v>
      </c>
      <c r="C31" s="270"/>
      <c r="D31" s="74">
        <v>370</v>
      </c>
      <c r="E31" s="68">
        <v>53</v>
      </c>
      <c r="F31" s="68">
        <v>87</v>
      </c>
      <c r="G31" s="68">
        <v>111</v>
      </c>
      <c r="H31" s="68">
        <v>74</v>
      </c>
      <c r="I31" s="92">
        <v>45</v>
      </c>
      <c r="J31" s="74">
        <v>19</v>
      </c>
      <c r="K31" s="68">
        <v>34</v>
      </c>
      <c r="L31" s="68">
        <v>37</v>
      </c>
      <c r="M31" s="68">
        <v>50</v>
      </c>
      <c r="N31" s="68">
        <v>61</v>
      </c>
      <c r="O31" s="68">
        <v>50</v>
      </c>
      <c r="P31" s="68">
        <v>45</v>
      </c>
      <c r="Q31" s="68">
        <v>29</v>
      </c>
      <c r="R31" s="68">
        <v>20</v>
      </c>
      <c r="S31" s="68">
        <v>25</v>
      </c>
    </row>
    <row r="32" spans="2:19" ht="12">
      <c r="B32" s="269" t="s">
        <v>13</v>
      </c>
      <c r="C32" s="270"/>
      <c r="D32" s="74">
        <v>458</v>
      </c>
      <c r="E32" s="68">
        <v>69</v>
      </c>
      <c r="F32" s="68">
        <v>119</v>
      </c>
      <c r="G32" s="68">
        <v>146</v>
      </c>
      <c r="H32" s="68">
        <v>88</v>
      </c>
      <c r="I32" s="92">
        <v>36</v>
      </c>
      <c r="J32" s="74">
        <v>29</v>
      </c>
      <c r="K32" s="68">
        <v>40</v>
      </c>
      <c r="L32" s="68">
        <v>47</v>
      </c>
      <c r="M32" s="68">
        <v>72</v>
      </c>
      <c r="N32" s="68">
        <v>72</v>
      </c>
      <c r="O32" s="68">
        <v>74</v>
      </c>
      <c r="P32" s="68">
        <v>53</v>
      </c>
      <c r="Q32" s="68">
        <v>35</v>
      </c>
      <c r="R32" s="68">
        <v>19</v>
      </c>
      <c r="S32" s="68">
        <v>17</v>
      </c>
    </row>
    <row r="33" spans="2:19" ht="12">
      <c r="B33" s="269" t="s">
        <v>14</v>
      </c>
      <c r="C33" s="270"/>
      <c r="D33" s="74">
        <v>995</v>
      </c>
      <c r="E33" s="68">
        <v>102</v>
      </c>
      <c r="F33" s="68">
        <v>223</v>
      </c>
      <c r="G33" s="68">
        <v>291</v>
      </c>
      <c r="H33" s="68">
        <v>222</v>
      </c>
      <c r="I33" s="92">
        <v>157</v>
      </c>
      <c r="J33" s="74">
        <v>47</v>
      </c>
      <c r="K33" s="68">
        <v>55</v>
      </c>
      <c r="L33" s="68">
        <v>103</v>
      </c>
      <c r="M33" s="68">
        <v>120</v>
      </c>
      <c r="N33" s="68">
        <v>139</v>
      </c>
      <c r="O33" s="68">
        <v>152</v>
      </c>
      <c r="P33" s="68">
        <v>125</v>
      </c>
      <c r="Q33" s="68">
        <v>97</v>
      </c>
      <c r="R33" s="68">
        <v>90</v>
      </c>
      <c r="S33" s="68">
        <v>67</v>
      </c>
    </row>
    <row r="34" spans="2:19" ht="12">
      <c r="B34" s="269" t="s">
        <v>15</v>
      </c>
      <c r="C34" s="270"/>
      <c r="D34" s="74">
        <v>741</v>
      </c>
      <c r="E34" s="68">
        <v>78</v>
      </c>
      <c r="F34" s="68">
        <v>177</v>
      </c>
      <c r="G34" s="68">
        <v>200</v>
      </c>
      <c r="H34" s="68">
        <v>160</v>
      </c>
      <c r="I34" s="92">
        <v>126</v>
      </c>
      <c r="J34" s="74">
        <v>36</v>
      </c>
      <c r="K34" s="68">
        <v>42</v>
      </c>
      <c r="L34" s="68">
        <v>73</v>
      </c>
      <c r="M34" s="68">
        <v>104</v>
      </c>
      <c r="N34" s="68">
        <v>111</v>
      </c>
      <c r="O34" s="68">
        <v>89</v>
      </c>
      <c r="P34" s="68">
        <v>85</v>
      </c>
      <c r="Q34" s="68">
        <v>75</v>
      </c>
      <c r="R34" s="68">
        <v>69</v>
      </c>
      <c r="S34" s="68">
        <v>57</v>
      </c>
    </row>
    <row r="35" spans="2:19" ht="12">
      <c r="B35" s="269" t="s">
        <v>16</v>
      </c>
      <c r="C35" s="270"/>
      <c r="D35" s="74">
        <v>1070</v>
      </c>
      <c r="E35" s="68">
        <v>63</v>
      </c>
      <c r="F35" s="68">
        <v>156</v>
      </c>
      <c r="G35" s="68">
        <v>273</v>
      </c>
      <c r="H35" s="68">
        <v>287</v>
      </c>
      <c r="I35" s="92">
        <v>291</v>
      </c>
      <c r="J35" s="74">
        <v>27</v>
      </c>
      <c r="K35" s="68">
        <v>36</v>
      </c>
      <c r="L35" s="68">
        <v>61</v>
      </c>
      <c r="M35" s="68">
        <v>95</v>
      </c>
      <c r="N35" s="68">
        <v>135</v>
      </c>
      <c r="O35" s="68">
        <v>138</v>
      </c>
      <c r="P35" s="68">
        <v>147</v>
      </c>
      <c r="Q35" s="68">
        <v>140</v>
      </c>
      <c r="R35" s="68">
        <v>146</v>
      </c>
      <c r="S35" s="68">
        <v>145</v>
      </c>
    </row>
    <row r="36" spans="2:19" ht="12">
      <c r="B36" s="269" t="s">
        <v>17</v>
      </c>
      <c r="C36" s="270"/>
      <c r="D36" s="74">
        <v>879</v>
      </c>
      <c r="E36" s="68">
        <v>75</v>
      </c>
      <c r="F36" s="68">
        <v>174</v>
      </c>
      <c r="G36" s="68">
        <v>253</v>
      </c>
      <c r="H36" s="68">
        <v>210</v>
      </c>
      <c r="I36" s="92">
        <v>167</v>
      </c>
      <c r="J36" s="74">
        <v>36</v>
      </c>
      <c r="K36" s="68">
        <v>39</v>
      </c>
      <c r="L36" s="68">
        <v>65</v>
      </c>
      <c r="M36" s="68">
        <v>109</v>
      </c>
      <c r="N36" s="68">
        <v>127</v>
      </c>
      <c r="O36" s="68">
        <v>126</v>
      </c>
      <c r="P36" s="68">
        <v>111</v>
      </c>
      <c r="Q36" s="68">
        <v>99</v>
      </c>
      <c r="R36" s="68">
        <v>81</v>
      </c>
      <c r="S36" s="68">
        <v>86</v>
      </c>
    </row>
    <row r="37" spans="2:19" ht="12">
      <c r="B37" s="269" t="s">
        <v>18</v>
      </c>
      <c r="C37" s="270"/>
      <c r="D37" s="74">
        <v>257</v>
      </c>
      <c r="E37" s="68">
        <v>22</v>
      </c>
      <c r="F37" s="68">
        <v>67</v>
      </c>
      <c r="G37" s="68">
        <v>82</v>
      </c>
      <c r="H37" s="68">
        <v>61</v>
      </c>
      <c r="I37" s="92">
        <v>25</v>
      </c>
      <c r="J37" s="74">
        <v>8</v>
      </c>
      <c r="K37" s="68">
        <v>14</v>
      </c>
      <c r="L37" s="68">
        <v>28</v>
      </c>
      <c r="M37" s="68">
        <v>39</v>
      </c>
      <c r="N37" s="68">
        <v>43</v>
      </c>
      <c r="O37" s="68">
        <v>39</v>
      </c>
      <c r="P37" s="68">
        <v>42</v>
      </c>
      <c r="Q37" s="68">
        <v>19</v>
      </c>
      <c r="R37" s="68">
        <v>13</v>
      </c>
      <c r="S37" s="68">
        <v>12</v>
      </c>
    </row>
    <row r="38" spans="2:19" ht="12">
      <c r="B38" s="269" t="s">
        <v>19</v>
      </c>
      <c r="C38" s="270"/>
      <c r="D38" s="74">
        <v>181</v>
      </c>
      <c r="E38" s="68">
        <v>14</v>
      </c>
      <c r="F38" s="68">
        <v>38</v>
      </c>
      <c r="G38" s="68">
        <v>58</v>
      </c>
      <c r="H38" s="68">
        <v>43</v>
      </c>
      <c r="I38" s="92">
        <v>28</v>
      </c>
      <c r="J38" s="74">
        <v>6</v>
      </c>
      <c r="K38" s="68">
        <v>8</v>
      </c>
      <c r="L38" s="68">
        <v>10</v>
      </c>
      <c r="M38" s="68">
        <v>28</v>
      </c>
      <c r="N38" s="68">
        <v>28</v>
      </c>
      <c r="O38" s="68">
        <v>30</v>
      </c>
      <c r="P38" s="68">
        <v>28</v>
      </c>
      <c r="Q38" s="68">
        <v>15</v>
      </c>
      <c r="R38" s="68">
        <v>16</v>
      </c>
      <c r="S38" s="68">
        <v>12</v>
      </c>
    </row>
    <row r="39" spans="2:19" ht="12">
      <c r="B39" s="269" t="s">
        <v>20</v>
      </c>
      <c r="C39" s="270"/>
      <c r="D39" s="74">
        <v>137</v>
      </c>
      <c r="E39" s="68">
        <v>12</v>
      </c>
      <c r="F39" s="68">
        <v>26</v>
      </c>
      <c r="G39" s="68">
        <v>39</v>
      </c>
      <c r="H39" s="68">
        <v>37</v>
      </c>
      <c r="I39" s="92">
        <v>23</v>
      </c>
      <c r="J39" s="74">
        <v>4</v>
      </c>
      <c r="K39" s="68">
        <v>8</v>
      </c>
      <c r="L39" s="68">
        <v>11</v>
      </c>
      <c r="M39" s="68">
        <v>15</v>
      </c>
      <c r="N39" s="68">
        <v>20</v>
      </c>
      <c r="O39" s="68">
        <v>19</v>
      </c>
      <c r="P39" s="68">
        <v>20</v>
      </c>
      <c r="Q39" s="68">
        <v>17</v>
      </c>
      <c r="R39" s="68">
        <v>13</v>
      </c>
      <c r="S39" s="68">
        <v>10</v>
      </c>
    </row>
    <row r="40" spans="2:19" ht="12">
      <c r="B40" s="269" t="s">
        <v>21</v>
      </c>
      <c r="C40" s="270"/>
      <c r="D40" s="74">
        <v>138</v>
      </c>
      <c r="E40" s="68">
        <v>11</v>
      </c>
      <c r="F40" s="68">
        <v>34</v>
      </c>
      <c r="G40" s="68">
        <v>35</v>
      </c>
      <c r="H40" s="68">
        <v>39</v>
      </c>
      <c r="I40" s="92">
        <v>19</v>
      </c>
      <c r="J40" s="74">
        <v>3</v>
      </c>
      <c r="K40" s="68">
        <v>8</v>
      </c>
      <c r="L40" s="68">
        <v>18</v>
      </c>
      <c r="M40" s="68">
        <v>16</v>
      </c>
      <c r="N40" s="68">
        <v>19</v>
      </c>
      <c r="O40" s="68">
        <v>16</v>
      </c>
      <c r="P40" s="68">
        <v>25</v>
      </c>
      <c r="Q40" s="68">
        <v>14</v>
      </c>
      <c r="R40" s="68">
        <v>11</v>
      </c>
      <c r="S40" s="68">
        <v>8</v>
      </c>
    </row>
    <row r="41" spans="2:19" ht="12">
      <c r="B41" s="269" t="s">
        <v>22</v>
      </c>
      <c r="C41" s="270"/>
      <c r="D41" s="74">
        <v>423</v>
      </c>
      <c r="E41" s="68">
        <v>51</v>
      </c>
      <c r="F41" s="68">
        <v>119</v>
      </c>
      <c r="G41" s="68">
        <v>117</v>
      </c>
      <c r="H41" s="68">
        <v>80</v>
      </c>
      <c r="I41" s="92">
        <v>56</v>
      </c>
      <c r="J41" s="74">
        <v>21</v>
      </c>
      <c r="K41" s="68">
        <v>30</v>
      </c>
      <c r="L41" s="68">
        <v>47</v>
      </c>
      <c r="M41" s="68">
        <v>72</v>
      </c>
      <c r="N41" s="68">
        <v>63</v>
      </c>
      <c r="O41" s="68">
        <v>54</v>
      </c>
      <c r="P41" s="68">
        <v>54</v>
      </c>
      <c r="Q41" s="68">
        <v>26</v>
      </c>
      <c r="R41" s="68">
        <v>23</v>
      </c>
      <c r="S41" s="68">
        <v>33</v>
      </c>
    </row>
    <row r="42" spans="2:19" ht="12">
      <c r="B42" s="269" t="s">
        <v>23</v>
      </c>
      <c r="C42" s="270"/>
      <c r="D42" s="74">
        <v>361</v>
      </c>
      <c r="E42" s="68">
        <v>34</v>
      </c>
      <c r="F42" s="68">
        <v>105</v>
      </c>
      <c r="G42" s="68">
        <v>98</v>
      </c>
      <c r="H42" s="68">
        <v>70</v>
      </c>
      <c r="I42" s="92">
        <v>54</v>
      </c>
      <c r="J42" s="74">
        <v>9</v>
      </c>
      <c r="K42" s="68">
        <v>25</v>
      </c>
      <c r="L42" s="68">
        <v>46</v>
      </c>
      <c r="M42" s="68">
        <v>59</v>
      </c>
      <c r="N42" s="68">
        <v>54</v>
      </c>
      <c r="O42" s="68">
        <v>44</v>
      </c>
      <c r="P42" s="68">
        <v>40</v>
      </c>
      <c r="Q42" s="68">
        <v>30</v>
      </c>
      <c r="R42" s="68">
        <v>26</v>
      </c>
      <c r="S42" s="68">
        <v>28</v>
      </c>
    </row>
    <row r="43" spans="2:19" ht="12">
      <c r="B43" s="269" t="s">
        <v>24</v>
      </c>
      <c r="C43" s="270"/>
      <c r="D43" s="74">
        <v>330</v>
      </c>
      <c r="E43" s="68">
        <v>34</v>
      </c>
      <c r="F43" s="68">
        <v>80</v>
      </c>
      <c r="G43" s="68">
        <v>104</v>
      </c>
      <c r="H43" s="68">
        <v>69</v>
      </c>
      <c r="I43" s="92">
        <v>43</v>
      </c>
      <c r="J43" s="74">
        <v>13</v>
      </c>
      <c r="K43" s="68">
        <v>21</v>
      </c>
      <c r="L43" s="68">
        <v>27</v>
      </c>
      <c r="M43" s="68">
        <v>53</v>
      </c>
      <c r="N43" s="68">
        <v>47</v>
      </c>
      <c r="O43" s="68">
        <v>57</v>
      </c>
      <c r="P43" s="68">
        <v>39</v>
      </c>
      <c r="Q43" s="68">
        <v>30</v>
      </c>
      <c r="R43" s="68">
        <v>24</v>
      </c>
      <c r="S43" s="68">
        <v>19</v>
      </c>
    </row>
    <row r="44" spans="2:19" ht="12">
      <c r="B44" s="269" t="s">
        <v>25</v>
      </c>
      <c r="C44" s="270"/>
      <c r="D44" s="74">
        <v>532</v>
      </c>
      <c r="E44" s="68">
        <v>35</v>
      </c>
      <c r="F44" s="68">
        <v>122</v>
      </c>
      <c r="G44" s="68">
        <v>174</v>
      </c>
      <c r="H44" s="68">
        <v>133</v>
      </c>
      <c r="I44" s="92">
        <v>68</v>
      </c>
      <c r="J44" s="74">
        <v>13</v>
      </c>
      <c r="K44" s="68">
        <v>22</v>
      </c>
      <c r="L44" s="68">
        <v>49</v>
      </c>
      <c r="M44" s="68">
        <v>73</v>
      </c>
      <c r="N44" s="68">
        <v>85</v>
      </c>
      <c r="O44" s="68">
        <v>89</v>
      </c>
      <c r="P44" s="68">
        <v>85</v>
      </c>
      <c r="Q44" s="68">
        <v>48</v>
      </c>
      <c r="R44" s="68">
        <v>42</v>
      </c>
      <c r="S44" s="68">
        <v>26</v>
      </c>
    </row>
    <row r="45" spans="2:19" ht="12">
      <c r="B45" s="269" t="s">
        <v>26</v>
      </c>
      <c r="C45" s="270"/>
      <c r="D45" s="74">
        <v>1114</v>
      </c>
      <c r="E45" s="68">
        <v>87</v>
      </c>
      <c r="F45" s="68">
        <v>234</v>
      </c>
      <c r="G45" s="68">
        <v>332</v>
      </c>
      <c r="H45" s="68">
        <v>275</v>
      </c>
      <c r="I45" s="92">
        <v>186</v>
      </c>
      <c r="J45" s="74">
        <v>40</v>
      </c>
      <c r="K45" s="68">
        <v>47</v>
      </c>
      <c r="L45" s="68">
        <v>70</v>
      </c>
      <c r="M45" s="68">
        <v>164</v>
      </c>
      <c r="N45" s="68">
        <v>158</v>
      </c>
      <c r="O45" s="68">
        <v>174</v>
      </c>
      <c r="P45" s="68">
        <v>156</v>
      </c>
      <c r="Q45" s="68">
        <v>119</v>
      </c>
      <c r="R45" s="68">
        <v>94</v>
      </c>
      <c r="S45" s="68">
        <v>92</v>
      </c>
    </row>
    <row r="46" spans="2:19" ht="12">
      <c r="B46" s="269" t="s">
        <v>27</v>
      </c>
      <c r="C46" s="270"/>
      <c r="D46" s="74">
        <v>358</v>
      </c>
      <c r="E46" s="68">
        <v>48</v>
      </c>
      <c r="F46" s="68">
        <v>82</v>
      </c>
      <c r="G46" s="68">
        <v>100</v>
      </c>
      <c r="H46" s="68">
        <v>75</v>
      </c>
      <c r="I46" s="92">
        <v>53</v>
      </c>
      <c r="J46" s="74">
        <v>14</v>
      </c>
      <c r="K46" s="68">
        <v>34</v>
      </c>
      <c r="L46" s="68">
        <v>30</v>
      </c>
      <c r="M46" s="68">
        <v>52</v>
      </c>
      <c r="N46" s="68">
        <v>55</v>
      </c>
      <c r="O46" s="68">
        <v>45</v>
      </c>
      <c r="P46" s="68">
        <v>49</v>
      </c>
      <c r="Q46" s="68">
        <v>26</v>
      </c>
      <c r="R46" s="68">
        <v>32</v>
      </c>
      <c r="S46" s="68">
        <v>21</v>
      </c>
    </row>
    <row r="47" spans="2:19" ht="12">
      <c r="B47" s="269" t="s">
        <v>28</v>
      </c>
      <c r="C47" s="270"/>
      <c r="D47" s="74">
        <v>173</v>
      </c>
      <c r="E47" s="68">
        <v>18</v>
      </c>
      <c r="F47" s="68">
        <v>43</v>
      </c>
      <c r="G47" s="68">
        <v>42</v>
      </c>
      <c r="H47" s="68">
        <v>41</v>
      </c>
      <c r="I47" s="92">
        <v>29</v>
      </c>
      <c r="J47" s="74">
        <v>6</v>
      </c>
      <c r="K47" s="68">
        <v>12</v>
      </c>
      <c r="L47" s="68">
        <v>19</v>
      </c>
      <c r="M47" s="68">
        <v>24</v>
      </c>
      <c r="N47" s="68">
        <v>25</v>
      </c>
      <c r="O47" s="68">
        <v>17</v>
      </c>
      <c r="P47" s="68">
        <v>22</v>
      </c>
      <c r="Q47" s="68">
        <v>19</v>
      </c>
      <c r="R47" s="68">
        <v>17</v>
      </c>
      <c r="S47" s="68">
        <v>12</v>
      </c>
    </row>
    <row r="48" spans="2:19" ht="12">
      <c r="B48" s="269" t="s">
        <v>29</v>
      </c>
      <c r="C48" s="270"/>
      <c r="D48" s="74">
        <v>124</v>
      </c>
      <c r="E48" s="68">
        <v>12</v>
      </c>
      <c r="F48" s="68">
        <v>33</v>
      </c>
      <c r="G48" s="68">
        <v>34</v>
      </c>
      <c r="H48" s="68">
        <v>34</v>
      </c>
      <c r="I48" s="92">
        <v>11</v>
      </c>
      <c r="J48" s="74">
        <v>5</v>
      </c>
      <c r="K48" s="68">
        <v>7</v>
      </c>
      <c r="L48" s="68">
        <v>20</v>
      </c>
      <c r="M48" s="68">
        <v>13</v>
      </c>
      <c r="N48" s="68">
        <v>19</v>
      </c>
      <c r="O48" s="68">
        <v>15</v>
      </c>
      <c r="P48" s="68">
        <v>19</v>
      </c>
      <c r="Q48" s="68">
        <v>15</v>
      </c>
      <c r="R48" s="68">
        <v>6</v>
      </c>
      <c r="S48" s="68">
        <v>5</v>
      </c>
    </row>
    <row r="49" spans="2:19" ht="12">
      <c r="B49" s="269" t="s">
        <v>30</v>
      </c>
      <c r="C49" s="270"/>
      <c r="D49" s="74">
        <v>613</v>
      </c>
      <c r="E49" s="68">
        <v>76</v>
      </c>
      <c r="F49" s="68">
        <v>123</v>
      </c>
      <c r="G49" s="68">
        <v>168</v>
      </c>
      <c r="H49" s="68">
        <v>125</v>
      </c>
      <c r="I49" s="92">
        <v>121</v>
      </c>
      <c r="J49" s="74">
        <v>34</v>
      </c>
      <c r="K49" s="68">
        <v>42</v>
      </c>
      <c r="L49" s="68">
        <v>38</v>
      </c>
      <c r="M49" s="68">
        <v>85</v>
      </c>
      <c r="N49" s="68">
        <v>95</v>
      </c>
      <c r="O49" s="68">
        <v>73</v>
      </c>
      <c r="P49" s="68">
        <v>62</v>
      </c>
      <c r="Q49" s="68">
        <v>63</v>
      </c>
      <c r="R49" s="68">
        <v>53</v>
      </c>
      <c r="S49" s="68">
        <v>68</v>
      </c>
    </row>
    <row r="50" spans="2:19" ht="12">
      <c r="B50" s="269" t="s">
        <v>31</v>
      </c>
      <c r="C50" s="270"/>
      <c r="D50" s="74">
        <v>631</v>
      </c>
      <c r="E50" s="68">
        <v>66</v>
      </c>
      <c r="F50" s="68">
        <v>137</v>
      </c>
      <c r="G50" s="68">
        <v>179</v>
      </c>
      <c r="H50" s="68">
        <v>159</v>
      </c>
      <c r="I50" s="92">
        <v>90</v>
      </c>
      <c r="J50" s="74">
        <v>26</v>
      </c>
      <c r="K50" s="68">
        <v>40</v>
      </c>
      <c r="L50" s="68">
        <v>55</v>
      </c>
      <c r="M50" s="68">
        <v>82</v>
      </c>
      <c r="N50" s="68">
        <v>88</v>
      </c>
      <c r="O50" s="68">
        <v>91</v>
      </c>
      <c r="P50" s="68">
        <v>101</v>
      </c>
      <c r="Q50" s="68">
        <v>58</v>
      </c>
      <c r="R50" s="68">
        <v>50</v>
      </c>
      <c r="S50" s="68">
        <v>40</v>
      </c>
    </row>
    <row r="51" spans="2:19" ht="12">
      <c r="B51" s="269" t="s">
        <v>32</v>
      </c>
      <c r="C51" s="270"/>
      <c r="D51" s="74">
        <v>109</v>
      </c>
      <c r="E51" s="68">
        <v>8</v>
      </c>
      <c r="F51" s="68">
        <v>32</v>
      </c>
      <c r="G51" s="68">
        <v>24</v>
      </c>
      <c r="H51" s="68">
        <v>22</v>
      </c>
      <c r="I51" s="92">
        <v>23</v>
      </c>
      <c r="J51" s="74">
        <v>3</v>
      </c>
      <c r="K51" s="68">
        <v>5</v>
      </c>
      <c r="L51" s="68">
        <v>13</v>
      </c>
      <c r="M51" s="68">
        <v>19</v>
      </c>
      <c r="N51" s="68">
        <v>12</v>
      </c>
      <c r="O51" s="68">
        <v>12</v>
      </c>
      <c r="P51" s="68">
        <v>11</v>
      </c>
      <c r="Q51" s="68">
        <v>11</v>
      </c>
      <c r="R51" s="68">
        <v>13</v>
      </c>
      <c r="S51" s="68">
        <v>10</v>
      </c>
    </row>
    <row r="52" spans="2:19" ht="12">
      <c r="B52" s="269" t="s">
        <v>33</v>
      </c>
      <c r="C52" s="270"/>
      <c r="D52" s="74">
        <v>149</v>
      </c>
      <c r="E52" s="68">
        <v>20</v>
      </c>
      <c r="F52" s="68">
        <v>41</v>
      </c>
      <c r="G52" s="68">
        <v>50</v>
      </c>
      <c r="H52" s="68">
        <v>23</v>
      </c>
      <c r="I52" s="92">
        <v>15</v>
      </c>
      <c r="J52" s="74">
        <v>8</v>
      </c>
      <c r="K52" s="68">
        <v>12</v>
      </c>
      <c r="L52" s="68">
        <v>16</v>
      </c>
      <c r="M52" s="68">
        <v>25</v>
      </c>
      <c r="N52" s="68">
        <v>26</v>
      </c>
      <c r="O52" s="68">
        <v>24</v>
      </c>
      <c r="P52" s="68">
        <v>13</v>
      </c>
      <c r="Q52" s="68">
        <v>10</v>
      </c>
      <c r="R52" s="68">
        <v>9</v>
      </c>
      <c r="S52" s="68">
        <v>6</v>
      </c>
    </row>
    <row r="53" spans="2:19" ht="12">
      <c r="B53" s="269" t="s">
        <v>34</v>
      </c>
      <c r="C53" s="270"/>
      <c r="D53" s="74">
        <v>19</v>
      </c>
      <c r="E53" s="68">
        <v>6</v>
      </c>
      <c r="F53" s="68">
        <v>10</v>
      </c>
      <c r="G53" s="68">
        <v>2</v>
      </c>
      <c r="H53" s="68">
        <v>1</v>
      </c>
      <c r="I53" s="92">
        <v>0</v>
      </c>
      <c r="J53" s="74">
        <v>2</v>
      </c>
      <c r="K53" s="68">
        <v>4</v>
      </c>
      <c r="L53" s="68">
        <v>3</v>
      </c>
      <c r="M53" s="68">
        <v>7</v>
      </c>
      <c r="N53" s="68">
        <v>1</v>
      </c>
      <c r="O53" s="68">
        <v>1</v>
      </c>
      <c r="P53" s="68">
        <v>1</v>
      </c>
      <c r="Q53" s="68">
        <v>0</v>
      </c>
      <c r="R53" s="68">
        <v>0</v>
      </c>
      <c r="S53" s="68">
        <v>0</v>
      </c>
    </row>
    <row r="54" spans="2:19" ht="12">
      <c r="B54" s="269" t="s">
        <v>35</v>
      </c>
      <c r="C54" s="270"/>
      <c r="D54" s="74">
        <v>19</v>
      </c>
      <c r="E54" s="68">
        <v>5</v>
      </c>
      <c r="F54" s="68">
        <v>7</v>
      </c>
      <c r="G54" s="68">
        <v>3</v>
      </c>
      <c r="H54" s="68">
        <v>0</v>
      </c>
      <c r="I54" s="92">
        <v>4</v>
      </c>
      <c r="J54" s="74">
        <v>2</v>
      </c>
      <c r="K54" s="68">
        <v>3</v>
      </c>
      <c r="L54" s="68">
        <v>3</v>
      </c>
      <c r="M54" s="68">
        <v>4</v>
      </c>
      <c r="N54" s="68">
        <v>1</v>
      </c>
      <c r="O54" s="68">
        <v>2</v>
      </c>
      <c r="P54" s="68">
        <v>0</v>
      </c>
      <c r="Q54" s="68">
        <v>0</v>
      </c>
      <c r="R54" s="68">
        <v>2</v>
      </c>
      <c r="S54" s="68">
        <v>2</v>
      </c>
    </row>
    <row r="55" spans="2:19" ht="12">
      <c r="B55" s="269" t="s">
        <v>36</v>
      </c>
      <c r="C55" s="270"/>
      <c r="D55" s="74">
        <v>357</v>
      </c>
      <c r="E55" s="68">
        <v>40</v>
      </c>
      <c r="F55" s="68">
        <v>101</v>
      </c>
      <c r="G55" s="68">
        <v>107</v>
      </c>
      <c r="H55" s="68">
        <v>66</v>
      </c>
      <c r="I55" s="92">
        <v>43</v>
      </c>
      <c r="J55" s="74">
        <v>8</v>
      </c>
      <c r="K55" s="68">
        <v>32</v>
      </c>
      <c r="L55" s="68">
        <v>29</v>
      </c>
      <c r="M55" s="68">
        <v>72</v>
      </c>
      <c r="N55" s="68">
        <v>50</v>
      </c>
      <c r="O55" s="68">
        <v>57</v>
      </c>
      <c r="P55" s="68">
        <v>40</v>
      </c>
      <c r="Q55" s="68">
        <v>26</v>
      </c>
      <c r="R55" s="68">
        <v>27</v>
      </c>
      <c r="S55" s="68">
        <v>16</v>
      </c>
    </row>
    <row r="56" spans="2:19" ht="12">
      <c r="B56" s="269" t="s">
        <v>37</v>
      </c>
      <c r="C56" s="270"/>
      <c r="D56" s="74">
        <v>381</v>
      </c>
      <c r="E56" s="68">
        <v>29</v>
      </c>
      <c r="F56" s="68">
        <v>97</v>
      </c>
      <c r="G56" s="68">
        <v>104</v>
      </c>
      <c r="H56" s="68">
        <v>82</v>
      </c>
      <c r="I56" s="92">
        <v>69</v>
      </c>
      <c r="J56" s="74">
        <v>7</v>
      </c>
      <c r="K56" s="68">
        <v>22</v>
      </c>
      <c r="L56" s="68">
        <v>39</v>
      </c>
      <c r="M56" s="68">
        <v>58</v>
      </c>
      <c r="N56" s="68">
        <v>61</v>
      </c>
      <c r="O56" s="68">
        <v>43</v>
      </c>
      <c r="P56" s="68">
        <v>48</v>
      </c>
      <c r="Q56" s="68">
        <v>34</v>
      </c>
      <c r="R56" s="68">
        <v>37</v>
      </c>
      <c r="S56" s="68">
        <v>32</v>
      </c>
    </row>
    <row r="57" spans="2:19" ht="12">
      <c r="B57" s="269" t="s">
        <v>38</v>
      </c>
      <c r="C57" s="270"/>
      <c r="D57" s="74">
        <v>135</v>
      </c>
      <c r="E57" s="68">
        <v>8</v>
      </c>
      <c r="F57" s="68">
        <v>35</v>
      </c>
      <c r="G57" s="68">
        <v>36</v>
      </c>
      <c r="H57" s="68">
        <v>34</v>
      </c>
      <c r="I57" s="92">
        <v>22</v>
      </c>
      <c r="J57" s="74">
        <v>2</v>
      </c>
      <c r="K57" s="68">
        <v>6</v>
      </c>
      <c r="L57" s="68">
        <v>12</v>
      </c>
      <c r="M57" s="68">
        <v>23</v>
      </c>
      <c r="N57" s="68">
        <v>23</v>
      </c>
      <c r="O57" s="68">
        <v>13</v>
      </c>
      <c r="P57" s="68">
        <v>19</v>
      </c>
      <c r="Q57" s="68">
        <v>15</v>
      </c>
      <c r="R57" s="68">
        <v>11</v>
      </c>
      <c r="S57" s="68">
        <v>11</v>
      </c>
    </row>
    <row r="58" spans="2:19" ht="12">
      <c r="B58" s="269" t="s">
        <v>39</v>
      </c>
      <c r="C58" s="270"/>
      <c r="D58" s="74">
        <v>98</v>
      </c>
      <c r="E58" s="68">
        <v>8</v>
      </c>
      <c r="F58" s="68">
        <v>18</v>
      </c>
      <c r="G58" s="68">
        <v>35</v>
      </c>
      <c r="H58" s="68">
        <v>26</v>
      </c>
      <c r="I58" s="92">
        <v>11</v>
      </c>
      <c r="J58" s="74">
        <v>4</v>
      </c>
      <c r="K58" s="68">
        <v>4</v>
      </c>
      <c r="L58" s="68">
        <v>5</v>
      </c>
      <c r="M58" s="68">
        <v>13</v>
      </c>
      <c r="N58" s="68">
        <v>13</v>
      </c>
      <c r="O58" s="68">
        <v>22</v>
      </c>
      <c r="P58" s="68">
        <v>14</v>
      </c>
      <c r="Q58" s="68">
        <v>12</v>
      </c>
      <c r="R58" s="68">
        <v>9</v>
      </c>
      <c r="S58" s="68">
        <v>2</v>
      </c>
    </row>
    <row r="59" spans="2:19" ht="12">
      <c r="B59" s="269" t="s">
        <v>40</v>
      </c>
      <c r="C59" s="270"/>
      <c r="D59" s="74">
        <v>229</v>
      </c>
      <c r="E59" s="68">
        <v>25</v>
      </c>
      <c r="F59" s="68">
        <v>56</v>
      </c>
      <c r="G59" s="68">
        <v>79</v>
      </c>
      <c r="H59" s="68">
        <v>50</v>
      </c>
      <c r="I59" s="92">
        <v>19</v>
      </c>
      <c r="J59" s="74">
        <v>5</v>
      </c>
      <c r="K59" s="68">
        <v>20</v>
      </c>
      <c r="L59" s="68">
        <v>25</v>
      </c>
      <c r="M59" s="68">
        <v>31</v>
      </c>
      <c r="N59" s="68">
        <v>48</v>
      </c>
      <c r="O59" s="68">
        <v>31</v>
      </c>
      <c r="P59" s="68">
        <v>34</v>
      </c>
      <c r="Q59" s="68">
        <v>16</v>
      </c>
      <c r="R59" s="68">
        <v>12</v>
      </c>
      <c r="S59" s="68">
        <v>7</v>
      </c>
    </row>
    <row r="60" spans="2:19" ht="12">
      <c r="B60" s="269" t="s">
        <v>41</v>
      </c>
      <c r="C60" s="270"/>
      <c r="D60" s="74">
        <v>121</v>
      </c>
      <c r="E60" s="68">
        <v>32</v>
      </c>
      <c r="F60" s="68">
        <v>34</v>
      </c>
      <c r="G60" s="68">
        <v>23</v>
      </c>
      <c r="H60" s="68">
        <v>16</v>
      </c>
      <c r="I60" s="92">
        <v>16</v>
      </c>
      <c r="J60" s="74">
        <v>13</v>
      </c>
      <c r="K60" s="68">
        <v>19</v>
      </c>
      <c r="L60" s="68">
        <v>15</v>
      </c>
      <c r="M60" s="68">
        <v>19</v>
      </c>
      <c r="N60" s="68">
        <v>7</v>
      </c>
      <c r="O60" s="68">
        <v>16</v>
      </c>
      <c r="P60" s="68">
        <v>7</v>
      </c>
      <c r="Q60" s="68">
        <v>9</v>
      </c>
      <c r="R60" s="68">
        <v>13</v>
      </c>
      <c r="S60" s="68">
        <v>3</v>
      </c>
    </row>
    <row r="61" spans="2:19" ht="12">
      <c r="B61" s="269" t="s">
        <v>42</v>
      </c>
      <c r="C61" s="270"/>
      <c r="D61" s="74">
        <v>135</v>
      </c>
      <c r="E61" s="68">
        <v>21</v>
      </c>
      <c r="F61" s="68">
        <v>23</v>
      </c>
      <c r="G61" s="68">
        <v>38</v>
      </c>
      <c r="H61" s="68">
        <v>32</v>
      </c>
      <c r="I61" s="92">
        <v>21</v>
      </c>
      <c r="J61" s="74">
        <v>8</v>
      </c>
      <c r="K61" s="68">
        <v>13</v>
      </c>
      <c r="L61" s="68">
        <v>8</v>
      </c>
      <c r="M61" s="68">
        <v>15</v>
      </c>
      <c r="N61" s="68">
        <v>17</v>
      </c>
      <c r="O61" s="68">
        <v>21</v>
      </c>
      <c r="P61" s="68">
        <v>17</v>
      </c>
      <c r="Q61" s="68">
        <v>15</v>
      </c>
      <c r="R61" s="68">
        <v>13</v>
      </c>
      <c r="S61" s="68">
        <v>8</v>
      </c>
    </row>
    <row r="62" spans="2:19" ht="12">
      <c r="B62" s="269" t="s">
        <v>43</v>
      </c>
      <c r="C62" s="270"/>
      <c r="D62" s="74">
        <v>503</v>
      </c>
      <c r="E62" s="68">
        <v>50</v>
      </c>
      <c r="F62" s="68">
        <v>139</v>
      </c>
      <c r="G62" s="68">
        <v>145</v>
      </c>
      <c r="H62" s="68">
        <v>101</v>
      </c>
      <c r="I62" s="92">
        <v>68</v>
      </c>
      <c r="J62" s="74">
        <v>27</v>
      </c>
      <c r="K62" s="68">
        <v>23</v>
      </c>
      <c r="L62" s="68">
        <v>63</v>
      </c>
      <c r="M62" s="68">
        <v>76</v>
      </c>
      <c r="N62" s="68">
        <v>78</v>
      </c>
      <c r="O62" s="68">
        <v>67</v>
      </c>
      <c r="P62" s="68">
        <v>57</v>
      </c>
      <c r="Q62" s="68">
        <v>44</v>
      </c>
      <c r="R62" s="68">
        <v>39</v>
      </c>
      <c r="S62" s="68">
        <v>29</v>
      </c>
    </row>
    <row r="63" spans="2:19" ht="12">
      <c r="B63" s="269" t="s">
        <v>44</v>
      </c>
      <c r="C63" s="270"/>
      <c r="D63" s="74">
        <v>118</v>
      </c>
      <c r="E63" s="68">
        <v>14</v>
      </c>
      <c r="F63" s="68">
        <v>28</v>
      </c>
      <c r="G63" s="68">
        <v>32</v>
      </c>
      <c r="H63" s="68">
        <v>29</v>
      </c>
      <c r="I63" s="92">
        <v>15</v>
      </c>
      <c r="J63" s="74">
        <v>7</v>
      </c>
      <c r="K63" s="68">
        <v>7</v>
      </c>
      <c r="L63" s="68">
        <v>13</v>
      </c>
      <c r="M63" s="68">
        <v>15</v>
      </c>
      <c r="N63" s="68">
        <v>17</v>
      </c>
      <c r="O63" s="68">
        <v>15</v>
      </c>
      <c r="P63" s="68">
        <v>15</v>
      </c>
      <c r="Q63" s="68">
        <v>14</v>
      </c>
      <c r="R63" s="68">
        <v>9</v>
      </c>
      <c r="S63" s="68">
        <v>6</v>
      </c>
    </row>
    <row r="64" spans="2:19" ht="12">
      <c r="B64" s="269" t="s">
        <v>45</v>
      </c>
      <c r="C64" s="270"/>
      <c r="D64" s="74">
        <v>97</v>
      </c>
      <c r="E64" s="68">
        <v>12</v>
      </c>
      <c r="F64" s="68">
        <v>23</v>
      </c>
      <c r="G64" s="68">
        <v>25</v>
      </c>
      <c r="H64" s="68">
        <v>23</v>
      </c>
      <c r="I64" s="92">
        <v>14</v>
      </c>
      <c r="J64" s="74">
        <v>7</v>
      </c>
      <c r="K64" s="68">
        <v>5</v>
      </c>
      <c r="L64" s="68">
        <v>7</v>
      </c>
      <c r="M64" s="68">
        <v>16</v>
      </c>
      <c r="N64" s="68">
        <v>13</v>
      </c>
      <c r="O64" s="68">
        <v>12</v>
      </c>
      <c r="P64" s="68">
        <v>11</v>
      </c>
      <c r="Q64" s="68">
        <v>12</v>
      </c>
      <c r="R64" s="68">
        <v>3</v>
      </c>
      <c r="S64" s="68">
        <v>11</v>
      </c>
    </row>
    <row r="65" spans="2:19" ht="12">
      <c r="B65" s="269" t="s">
        <v>46</v>
      </c>
      <c r="C65" s="270"/>
      <c r="D65" s="74">
        <v>219</v>
      </c>
      <c r="E65" s="68">
        <v>43</v>
      </c>
      <c r="F65" s="68">
        <v>63</v>
      </c>
      <c r="G65" s="68">
        <v>49</v>
      </c>
      <c r="H65" s="68">
        <v>40</v>
      </c>
      <c r="I65" s="92">
        <v>24</v>
      </c>
      <c r="J65" s="74">
        <v>16</v>
      </c>
      <c r="K65" s="68">
        <v>27</v>
      </c>
      <c r="L65" s="68">
        <v>26</v>
      </c>
      <c r="M65" s="68">
        <v>37</v>
      </c>
      <c r="N65" s="68">
        <v>21</v>
      </c>
      <c r="O65" s="68">
        <v>28</v>
      </c>
      <c r="P65" s="68">
        <v>28</v>
      </c>
      <c r="Q65" s="68">
        <v>12</v>
      </c>
      <c r="R65" s="68">
        <v>13</v>
      </c>
      <c r="S65" s="68">
        <v>11</v>
      </c>
    </row>
    <row r="66" spans="2:19" ht="12">
      <c r="B66" s="269" t="s">
        <v>47</v>
      </c>
      <c r="C66" s="270"/>
      <c r="D66" s="74">
        <v>166</v>
      </c>
      <c r="E66" s="68">
        <v>21</v>
      </c>
      <c r="F66" s="68">
        <v>45</v>
      </c>
      <c r="G66" s="68">
        <v>43</v>
      </c>
      <c r="H66" s="68">
        <v>41</v>
      </c>
      <c r="I66" s="92">
        <v>16</v>
      </c>
      <c r="J66" s="74">
        <v>10</v>
      </c>
      <c r="K66" s="68">
        <v>11</v>
      </c>
      <c r="L66" s="68">
        <v>19</v>
      </c>
      <c r="M66" s="68">
        <v>26</v>
      </c>
      <c r="N66" s="68">
        <v>27</v>
      </c>
      <c r="O66" s="68">
        <v>16</v>
      </c>
      <c r="P66" s="68">
        <v>23</v>
      </c>
      <c r="Q66" s="68">
        <v>18</v>
      </c>
      <c r="R66" s="68">
        <v>10</v>
      </c>
      <c r="S66" s="68">
        <v>6</v>
      </c>
    </row>
    <row r="67" spans="2:19" ht="12">
      <c r="B67" s="269" t="s">
        <v>48</v>
      </c>
      <c r="C67" s="270"/>
      <c r="D67" s="74">
        <v>78</v>
      </c>
      <c r="E67" s="68">
        <v>18</v>
      </c>
      <c r="F67" s="68">
        <v>22</v>
      </c>
      <c r="G67" s="68">
        <v>18</v>
      </c>
      <c r="H67" s="68">
        <v>17</v>
      </c>
      <c r="I67" s="92">
        <v>3</v>
      </c>
      <c r="J67" s="74">
        <v>8</v>
      </c>
      <c r="K67" s="68">
        <v>10</v>
      </c>
      <c r="L67" s="68">
        <v>6</v>
      </c>
      <c r="M67" s="68">
        <v>16</v>
      </c>
      <c r="N67" s="68">
        <v>7</v>
      </c>
      <c r="O67" s="68">
        <v>11</v>
      </c>
      <c r="P67" s="68">
        <v>11</v>
      </c>
      <c r="Q67" s="68">
        <v>6</v>
      </c>
      <c r="R67" s="68">
        <v>3</v>
      </c>
      <c r="S67" s="68">
        <v>0</v>
      </c>
    </row>
    <row r="68" spans="1:19" s="66" customFormat="1" ht="12">
      <c r="A68"/>
      <c r="B68" s="269" t="s">
        <v>49</v>
      </c>
      <c r="C68" s="270"/>
      <c r="D68" s="74">
        <v>191</v>
      </c>
      <c r="E68" s="68">
        <v>36</v>
      </c>
      <c r="F68" s="68">
        <v>66</v>
      </c>
      <c r="G68" s="68">
        <v>46</v>
      </c>
      <c r="H68" s="68">
        <v>29</v>
      </c>
      <c r="I68" s="92">
        <v>14</v>
      </c>
      <c r="J68" s="74">
        <v>15</v>
      </c>
      <c r="K68" s="68">
        <v>21</v>
      </c>
      <c r="L68" s="68">
        <v>31</v>
      </c>
      <c r="M68" s="68">
        <v>35</v>
      </c>
      <c r="N68" s="68">
        <v>24</v>
      </c>
      <c r="O68" s="68">
        <v>22</v>
      </c>
      <c r="P68" s="68">
        <v>17</v>
      </c>
      <c r="Q68" s="68">
        <v>12</v>
      </c>
      <c r="R68" s="68">
        <v>11</v>
      </c>
      <c r="S68" s="68">
        <v>3</v>
      </c>
    </row>
    <row r="69" spans="1:19" s="66" customFormat="1" ht="12">
      <c r="A69"/>
      <c r="B69" s="272" t="s">
        <v>343</v>
      </c>
      <c r="C69" s="273"/>
      <c r="D69" s="75">
        <v>108</v>
      </c>
      <c r="E69" s="35">
        <v>2</v>
      </c>
      <c r="F69" s="35">
        <v>20</v>
      </c>
      <c r="G69" s="35">
        <v>38</v>
      </c>
      <c r="H69" s="35">
        <v>24</v>
      </c>
      <c r="I69" s="91">
        <v>24</v>
      </c>
      <c r="J69" s="75">
        <v>1</v>
      </c>
      <c r="K69" s="35">
        <v>1</v>
      </c>
      <c r="L69" s="35">
        <v>3</v>
      </c>
      <c r="M69" s="35">
        <v>17</v>
      </c>
      <c r="N69" s="35">
        <v>14</v>
      </c>
      <c r="O69" s="35">
        <v>24</v>
      </c>
      <c r="P69" s="35">
        <v>10</v>
      </c>
      <c r="Q69" s="35">
        <v>14</v>
      </c>
      <c r="R69" s="35">
        <v>11</v>
      </c>
      <c r="S69" s="35">
        <v>13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66">
    <mergeCell ref="B3:C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2:C52"/>
    <mergeCell ref="B53:C53"/>
    <mergeCell ref="B46:C46"/>
    <mergeCell ref="B47:C47"/>
    <mergeCell ref="B48:C48"/>
    <mergeCell ref="B49:C49"/>
    <mergeCell ref="B51:C51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69:C69"/>
    <mergeCell ref="J3:S3"/>
    <mergeCell ref="E3:I3"/>
    <mergeCell ref="B66:C66"/>
    <mergeCell ref="B61:C61"/>
    <mergeCell ref="B54:C54"/>
    <mergeCell ref="B55:C55"/>
    <mergeCell ref="B56:C56"/>
    <mergeCell ref="B57:C57"/>
    <mergeCell ref="B50:C50"/>
  </mergeCells>
  <printOptions/>
  <pageMargins left="0.3937007874015748" right="0.1968503937007874" top="0.5905511811023623" bottom="0.5905511811023623" header="0.5118110236220472" footer="0.5118110236220472"/>
  <pageSetup fitToWidth="0" horizontalDpi="600" verticalDpi="600" orientation="portrait" paperSize="9" scale="91" r:id="rId2"/>
  <colBreaks count="1" manualBreakCount="1">
    <brk id="9" max="6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0">
      <selection activeCell="E6" sqref="E3:AK28"/>
    </sheetView>
  </sheetViews>
  <sheetFormatPr defaultColWidth="9.140625" defaultRowHeight="12"/>
  <cols>
    <col min="1" max="1" width="2.57421875" style="0" customWidth="1"/>
    <col min="2" max="2" width="2.57421875" style="2" customWidth="1"/>
    <col min="3" max="3" width="10.7109375" style="2" customWidth="1"/>
    <col min="4" max="14" width="8.7109375" style="0" customWidth="1"/>
  </cols>
  <sheetData>
    <row r="1" spans="2:4" ht="17.25">
      <c r="B1" s="16" t="s">
        <v>162</v>
      </c>
      <c r="D1" s="16" t="s">
        <v>163</v>
      </c>
    </row>
    <row r="2" ht="17.25">
      <c r="C2" s="5"/>
    </row>
    <row r="3" spans="2:14" s="32" customFormat="1" ht="12">
      <c r="B3" s="344" t="s">
        <v>164</v>
      </c>
      <c r="C3" s="338"/>
      <c r="D3" s="345" t="s">
        <v>0</v>
      </c>
      <c r="E3" s="345" t="s">
        <v>310</v>
      </c>
      <c r="F3" s="345" t="s">
        <v>311</v>
      </c>
      <c r="G3" s="345" t="s">
        <v>69</v>
      </c>
      <c r="H3" s="350" t="s">
        <v>98</v>
      </c>
      <c r="I3" s="345" t="s">
        <v>313</v>
      </c>
      <c r="J3" s="345" t="s">
        <v>314</v>
      </c>
      <c r="K3" s="345" t="s">
        <v>315</v>
      </c>
      <c r="L3" s="345" t="s">
        <v>70</v>
      </c>
      <c r="M3" s="345" t="s">
        <v>54</v>
      </c>
      <c r="N3" s="345" t="s">
        <v>53</v>
      </c>
    </row>
    <row r="4" spans="2:14" s="32" customFormat="1" ht="17.25" customHeight="1">
      <c r="B4" s="346"/>
      <c r="C4" s="347"/>
      <c r="D4" s="345"/>
      <c r="E4" s="345"/>
      <c r="F4" s="345"/>
      <c r="G4" s="345"/>
      <c r="H4" s="351"/>
      <c r="I4" s="345"/>
      <c r="J4" s="345"/>
      <c r="K4" s="345"/>
      <c r="L4" s="345"/>
      <c r="M4" s="345"/>
      <c r="N4" s="345"/>
    </row>
    <row r="5" spans="2:14" ht="29.25" customHeight="1">
      <c r="B5" s="348" t="s">
        <v>372</v>
      </c>
      <c r="C5" s="349"/>
      <c r="D5" s="343"/>
      <c r="E5" s="343"/>
      <c r="F5" s="343"/>
      <c r="G5" s="343"/>
      <c r="H5" s="120" t="s">
        <v>312</v>
      </c>
      <c r="I5" s="343"/>
      <c r="J5" s="343"/>
      <c r="K5" s="343"/>
      <c r="L5" s="343"/>
      <c r="M5" s="343"/>
      <c r="N5" s="343"/>
    </row>
    <row r="6" spans="2:14" ht="12" customHeight="1">
      <c r="B6" s="276" t="s">
        <v>1</v>
      </c>
      <c r="C6" s="277"/>
      <c r="D6" s="44">
        <v>15239</v>
      </c>
      <c r="E6" s="44">
        <v>5580</v>
      </c>
      <c r="F6" s="44">
        <v>5197</v>
      </c>
      <c r="G6" s="44">
        <v>821</v>
      </c>
      <c r="H6" s="44">
        <v>938</v>
      </c>
      <c r="I6" s="44">
        <v>220</v>
      </c>
      <c r="J6" s="44">
        <v>688</v>
      </c>
      <c r="K6" s="44">
        <v>107</v>
      </c>
      <c r="L6" s="44">
        <v>217</v>
      </c>
      <c r="M6" s="44">
        <v>1471</v>
      </c>
      <c r="N6" s="44">
        <v>0</v>
      </c>
    </row>
    <row r="7" spans="2:14" ht="12">
      <c r="B7" s="269" t="s">
        <v>2</v>
      </c>
      <c r="C7" s="270"/>
      <c r="D7" s="34">
        <v>7818</v>
      </c>
      <c r="E7" s="34">
        <v>3056</v>
      </c>
      <c r="F7" s="34">
        <v>2526</v>
      </c>
      <c r="G7" s="34">
        <v>444</v>
      </c>
      <c r="H7" s="34">
        <v>406</v>
      </c>
      <c r="I7" s="34">
        <v>106</v>
      </c>
      <c r="J7" s="34">
        <v>371</v>
      </c>
      <c r="K7" s="34">
        <v>55</v>
      </c>
      <c r="L7" s="34">
        <v>102</v>
      </c>
      <c r="M7" s="34">
        <v>752</v>
      </c>
      <c r="N7" s="34">
        <v>0</v>
      </c>
    </row>
    <row r="8" spans="2:14" ht="12">
      <c r="B8" s="99"/>
      <c r="C8" s="93" t="s">
        <v>140</v>
      </c>
      <c r="D8" s="34">
        <v>3685</v>
      </c>
      <c r="E8" s="34">
        <v>1596</v>
      </c>
      <c r="F8" s="34">
        <v>1054</v>
      </c>
      <c r="G8" s="34">
        <v>158</v>
      </c>
      <c r="H8" s="34">
        <v>178</v>
      </c>
      <c r="I8" s="34">
        <v>50</v>
      </c>
      <c r="J8" s="34">
        <v>160</v>
      </c>
      <c r="K8" s="34">
        <v>31</v>
      </c>
      <c r="L8" s="34">
        <v>43</v>
      </c>
      <c r="M8" s="34">
        <v>415</v>
      </c>
      <c r="N8" s="34">
        <v>0</v>
      </c>
    </row>
    <row r="9" spans="2:14" ht="12">
      <c r="B9" s="99"/>
      <c r="C9" s="93" t="s">
        <v>141</v>
      </c>
      <c r="D9" s="34">
        <v>1799</v>
      </c>
      <c r="E9" s="34">
        <v>714</v>
      </c>
      <c r="F9" s="34">
        <v>564</v>
      </c>
      <c r="G9" s="34">
        <v>107</v>
      </c>
      <c r="H9" s="34">
        <v>100</v>
      </c>
      <c r="I9" s="34">
        <v>25</v>
      </c>
      <c r="J9" s="34">
        <v>91</v>
      </c>
      <c r="K9" s="34">
        <v>9</v>
      </c>
      <c r="L9" s="34">
        <v>27</v>
      </c>
      <c r="M9" s="34">
        <v>162</v>
      </c>
      <c r="N9" s="34">
        <v>0</v>
      </c>
    </row>
    <row r="10" spans="2:14" ht="12">
      <c r="B10" s="99"/>
      <c r="C10" s="93" t="s">
        <v>142</v>
      </c>
      <c r="D10" s="34">
        <v>2334</v>
      </c>
      <c r="E10" s="34">
        <v>746</v>
      </c>
      <c r="F10" s="34">
        <v>908</v>
      </c>
      <c r="G10" s="34">
        <v>179</v>
      </c>
      <c r="H10" s="34">
        <v>128</v>
      </c>
      <c r="I10" s="34">
        <v>31</v>
      </c>
      <c r="J10" s="34">
        <v>120</v>
      </c>
      <c r="K10" s="34">
        <v>15</v>
      </c>
      <c r="L10" s="34">
        <v>32</v>
      </c>
      <c r="M10" s="34">
        <v>175</v>
      </c>
      <c r="N10" s="34">
        <v>0</v>
      </c>
    </row>
    <row r="11" spans="2:14" ht="12">
      <c r="B11" s="275" t="s">
        <v>3</v>
      </c>
      <c r="C11" s="273"/>
      <c r="D11" s="35">
        <v>7421</v>
      </c>
      <c r="E11" s="35">
        <v>2524</v>
      </c>
      <c r="F11" s="35">
        <v>2671</v>
      </c>
      <c r="G11" s="35">
        <v>377</v>
      </c>
      <c r="H11" s="35">
        <v>532</v>
      </c>
      <c r="I11" s="35">
        <v>114</v>
      </c>
      <c r="J11" s="35">
        <v>317</v>
      </c>
      <c r="K11" s="35">
        <v>52</v>
      </c>
      <c r="L11" s="35">
        <v>115</v>
      </c>
      <c r="M11" s="35">
        <v>719</v>
      </c>
      <c r="N11" s="35">
        <v>0</v>
      </c>
    </row>
    <row r="12" spans="2:14" ht="12" customHeight="1">
      <c r="B12" s="269" t="s">
        <v>360</v>
      </c>
      <c r="C12" s="270"/>
      <c r="D12" s="34">
        <v>373</v>
      </c>
      <c r="E12" s="34">
        <v>157</v>
      </c>
      <c r="F12" s="34">
        <v>148</v>
      </c>
      <c r="G12" s="34">
        <v>16</v>
      </c>
      <c r="H12" s="34">
        <v>12</v>
      </c>
      <c r="I12" s="34">
        <v>3</v>
      </c>
      <c r="J12" s="34">
        <v>5</v>
      </c>
      <c r="K12" s="34">
        <v>0</v>
      </c>
      <c r="L12" s="34">
        <v>5</v>
      </c>
      <c r="M12" s="34">
        <v>27</v>
      </c>
      <c r="N12" s="34">
        <v>0</v>
      </c>
    </row>
    <row r="13" spans="2:14" ht="12" customHeight="1">
      <c r="B13" s="269" t="s">
        <v>361</v>
      </c>
      <c r="C13" s="270"/>
      <c r="D13" s="34">
        <v>1117</v>
      </c>
      <c r="E13" s="34">
        <v>458</v>
      </c>
      <c r="F13" s="34">
        <v>277</v>
      </c>
      <c r="G13" s="34">
        <v>31</v>
      </c>
      <c r="H13" s="34">
        <v>81</v>
      </c>
      <c r="I13" s="34">
        <v>18</v>
      </c>
      <c r="J13" s="34">
        <v>22</v>
      </c>
      <c r="K13" s="34">
        <v>12</v>
      </c>
      <c r="L13" s="34">
        <v>19</v>
      </c>
      <c r="M13" s="34">
        <v>199</v>
      </c>
      <c r="N13" s="34">
        <v>0</v>
      </c>
    </row>
    <row r="14" spans="2:14" ht="12" customHeight="1">
      <c r="B14" s="269" t="s">
        <v>362</v>
      </c>
      <c r="C14" s="270"/>
      <c r="D14" s="34">
        <v>1446</v>
      </c>
      <c r="E14" s="34">
        <v>479</v>
      </c>
      <c r="F14" s="34">
        <v>521</v>
      </c>
      <c r="G14" s="34">
        <v>91</v>
      </c>
      <c r="H14" s="34">
        <v>118</v>
      </c>
      <c r="I14" s="34">
        <v>21</v>
      </c>
      <c r="J14" s="34">
        <v>65</v>
      </c>
      <c r="K14" s="34">
        <v>7</v>
      </c>
      <c r="L14" s="34">
        <v>24</v>
      </c>
      <c r="M14" s="34">
        <v>120</v>
      </c>
      <c r="N14" s="34">
        <v>0</v>
      </c>
    </row>
    <row r="15" spans="2:14" ht="12" customHeight="1">
      <c r="B15" s="271" t="s">
        <v>363</v>
      </c>
      <c r="C15" s="270"/>
      <c r="D15" s="34">
        <v>5272</v>
      </c>
      <c r="E15" s="34">
        <v>2114</v>
      </c>
      <c r="F15" s="34">
        <v>1655</v>
      </c>
      <c r="G15" s="34">
        <v>255</v>
      </c>
      <c r="H15" s="34">
        <v>299</v>
      </c>
      <c r="I15" s="34">
        <v>71</v>
      </c>
      <c r="J15" s="34">
        <v>227</v>
      </c>
      <c r="K15" s="34">
        <v>48</v>
      </c>
      <c r="L15" s="34">
        <v>61</v>
      </c>
      <c r="M15" s="34">
        <v>542</v>
      </c>
      <c r="N15" s="34">
        <v>0</v>
      </c>
    </row>
    <row r="16" spans="2:14" ht="12" customHeight="1">
      <c r="B16" s="269" t="s">
        <v>364</v>
      </c>
      <c r="C16" s="270"/>
      <c r="D16" s="34">
        <v>1802</v>
      </c>
      <c r="E16" s="34">
        <v>552</v>
      </c>
      <c r="F16" s="34">
        <v>718</v>
      </c>
      <c r="G16" s="34">
        <v>146</v>
      </c>
      <c r="H16" s="34">
        <v>105</v>
      </c>
      <c r="I16" s="34">
        <v>25</v>
      </c>
      <c r="J16" s="34">
        <v>96</v>
      </c>
      <c r="K16" s="34">
        <v>10</v>
      </c>
      <c r="L16" s="34">
        <v>24</v>
      </c>
      <c r="M16" s="34">
        <v>126</v>
      </c>
      <c r="N16" s="34">
        <v>0</v>
      </c>
    </row>
    <row r="17" spans="2:14" ht="12" customHeight="1">
      <c r="B17" s="269" t="s">
        <v>365</v>
      </c>
      <c r="C17" s="270"/>
      <c r="D17" s="34">
        <v>456</v>
      </c>
      <c r="E17" s="34">
        <v>134</v>
      </c>
      <c r="F17" s="34">
        <v>171</v>
      </c>
      <c r="G17" s="34">
        <v>52</v>
      </c>
      <c r="H17" s="34">
        <v>37</v>
      </c>
      <c r="I17" s="34">
        <v>7</v>
      </c>
      <c r="J17" s="34">
        <v>18</v>
      </c>
      <c r="K17" s="34">
        <v>3</v>
      </c>
      <c r="L17" s="34">
        <v>8</v>
      </c>
      <c r="M17" s="34">
        <v>26</v>
      </c>
      <c r="N17" s="34">
        <v>0</v>
      </c>
    </row>
    <row r="18" spans="2:14" ht="12" customHeight="1">
      <c r="B18" s="269" t="s">
        <v>366</v>
      </c>
      <c r="C18" s="270"/>
      <c r="D18" s="34">
        <v>1799</v>
      </c>
      <c r="E18" s="34">
        <v>714</v>
      </c>
      <c r="F18" s="34">
        <v>564</v>
      </c>
      <c r="G18" s="34">
        <v>107</v>
      </c>
      <c r="H18" s="34">
        <v>100</v>
      </c>
      <c r="I18" s="34">
        <v>25</v>
      </c>
      <c r="J18" s="34">
        <v>91</v>
      </c>
      <c r="K18" s="34">
        <v>9</v>
      </c>
      <c r="L18" s="34">
        <v>27</v>
      </c>
      <c r="M18" s="34">
        <v>162</v>
      </c>
      <c r="N18" s="34">
        <v>0</v>
      </c>
    </row>
    <row r="19" spans="2:14" ht="12" customHeight="1">
      <c r="B19" s="269" t="s">
        <v>367</v>
      </c>
      <c r="C19" s="270"/>
      <c r="D19" s="34">
        <v>911</v>
      </c>
      <c r="E19" s="34">
        <v>277</v>
      </c>
      <c r="F19" s="34">
        <v>373</v>
      </c>
      <c r="G19" s="34">
        <v>40</v>
      </c>
      <c r="H19" s="34">
        <v>66</v>
      </c>
      <c r="I19" s="34">
        <v>15</v>
      </c>
      <c r="J19" s="34">
        <v>45</v>
      </c>
      <c r="K19" s="34">
        <v>5</v>
      </c>
      <c r="L19" s="34">
        <v>21</v>
      </c>
      <c r="M19" s="34">
        <v>69</v>
      </c>
      <c r="N19" s="34">
        <v>0</v>
      </c>
    </row>
    <row r="20" spans="2:14" ht="12" customHeight="1">
      <c r="B20" s="269" t="s">
        <v>368</v>
      </c>
      <c r="C20" s="270"/>
      <c r="D20" s="34">
        <v>583</v>
      </c>
      <c r="E20" s="34">
        <v>157</v>
      </c>
      <c r="F20" s="34">
        <v>216</v>
      </c>
      <c r="G20" s="34">
        <v>30</v>
      </c>
      <c r="H20" s="34">
        <v>43</v>
      </c>
      <c r="I20" s="34">
        <v>11</v>
      </c>
      <c r="J20" s="34">
        <v>59</v>
      </c>
      <c r="K20" s="34">
        <v>6</v>
      </c>
      <c r="L20" s="34">
        <v>9</v>
      </c>
      <c r="M20" s="34">
        <v>52</v>
      </c>
      <c r="N20" s="34">
        <v>0</v>
      </c>
    </row>
    <row r="21" spans="2:14" ht="12" customHeight="1">
      <c r="B21" s="269" t="s">
        <v>382</v>
      </c>
      <c r="C21" s="274"/>
      <c r="D21" s="34">
        <v>718</v>
      </c>
      <c r="E21" s="34">
        <v>285</v>
      </c>
      <c r="F21" s="34">
        <v>251</v>
      </c>
      <c r="G21" s="34">
        <v>20</v>
      </c>
      <c r="H21" s="34">
        <v>41</v>
      </c>
      <c r="I21" s="34">
        <v>13</v>
      </c>
      <c r="J21" s="34">
        <v>32</v>
      </c>
      <c r="K21" s="34">
        <v>5</v>
      </c>
      <c r="L21" s="34">
        <v>9</v>
      </c>
      <c r="M21" s="34">
        <v>62</v>
      </c>
      <c r="N21" s="34">
        <v>0</v>
      </c>
    </row>
    <row r="22" spans="2:14" ht="12" customHeight="1">
      <c r="B22" s="275" t="s">
        <v>369</v>
      </c>
      <c r="C22" s="273"/>
      <c r="D22" s="35">
        <v>762</v>
      </c>
      <c r="E22" s="35">
        <v>253</v>
      </c>
      <c r="F22" s="35">
        <v>303</v>
      </c>
      <c r="G22" s="35">
        <v>33</v>
      </c>
      <c r="H22" s="35">
        <v>36</v>
      </c>
      <c r="I22" s="35">
        <v>11</v>
      </c>
      <c r="J22" s="35">
        <v>28</v>
      </c>
      <c r="K22" s="35">
        <v>2</v>
      </c>
      <c r="L22" s="35">
        <v>10</v>
      </c>
      <c r="M22" s="35">
        <v>86</v>
      </c>
      <c r="N22" s="35">
        <v>0</v>
      </c>
    </row>
    <row r="23" spans="2:14" ht="12">
      <c r="B23" s="269" t="s">
        <v>4</v>
      </c>
      <c r="C23" s="270"/>
      <c r="D23" s="34">
        <v>373</v>
      </c>
      <c r="E23" s="34">
        <v>157</v>
      </c>
      <c r="F23" s="34">
        <v>148</v>
      </c>
      <c r="G23" s="34">
        <v>16</v>
      </c>
      <c r="H23" s="34">
        <v>12</v>
      </c>
      <c r="I23" s="34">
        <v>3</v>
      </c>
      <c r="J23" s="34">
        <v>5</v>
      </c>
      <c r="K23" s="34">
        <v>0</v>
      </c>
      <c r="L23" s="34">
        <v>5</v>
      </c>
      <c r="M23" s="34">
        <v>27</v>
      </c>
      <c r="N23" s="34">
        <v>0</v>
      </c>
    </row>
    <row r="24" spans="2:14" ht="12">
      <c r="B24" s="269" t="s">
        <v>5</v>
      </c>
      <c r="C24" s="270"/>
      <c r="D24" s="34">
        <v>91</v>
      </c>
      <c r="E24" s="34">
        <v>46</v>
      </c>
      <c r="F24" s="34">
        <v>27</v>
      </c>
      <c r="G24" s="34">
        <v>5</v>
      </c>
      <c r="H24" s="34">
        <v>4</v>
      </c>
      <c r="I24" s="34">
        <v>0</v>
      </c>
      <c r="J24" s="34">
        <v>2</v>
      </c>
      <c r="K24" s="34">
        <v>2</v>
      </c>
      <c r="L24" s="34">
        <v>0</v>
      </c>
      <c r="M24" s="34">
        <v>5</v>
      </c>
      <c r="N24" s="34">
        <v>0</v>
      </c>
    </row>
    <row r="25" spans="2:14" ht="12">
      <c r="B25" s="269" t="s">
        <v>6</v>
      </c>
      <c r="C25" s="270"/>
      <c r="D25" s="34">
        <v>260</v>
      </c>
      <c r="E25" s="34">
        <v>91</v>
      </c>
      <c r="F25" s="34">
        <v>81</v>
      </c>
      <c r="G25" s="34">
        <v>8</v>
      </c>
      <c r="H25" s="34">
        <v>23</v>
      </c>
      <c r="I25" s="34">
        <v>1</v>
      </c>
      <c r="J25" s="34">
        <v>7</v>
      </c>
      <c r="K25" s="34">
        <v>3</v>
      </c>
      <c r="L25" s="34">
        <v>5</v>
      </c>
      <c r="M25" s="34">
        <v>41</v>
      </c>
      <c r="N25" s="34">
        <v>0</v>
      </c>
    </row>
    <row r="26" spans="2:14" ht="12">
      <c r="B26" s="269" t="s">
        <v>7</v>
      </c>
      <c r="C26" s="270"/>
      <c r="D26" s="34">
        <v>314</v>
      </c>
      <c r="E26" s="34">
        <v>98</v>
      </c>
      <c r="F26" s="34">
        <v>64</v>
      </c>
      <c r="G26" s="34">
        <v>4</v>
      </c>
      <c r="H26" s="34">
        <v>17</v>
      </c>
      <c r="I26" s="34">
        <v>10</v>
      </c>
      <c r="J26" s="34">
        <v>5</v>
      </c>
      <c r="K26" s="34">
        <v>5</v>
      </c>
      <c r="L26" s="34">
        <v>1</v>
      </c>
      <c r="M26" s="34">
        <v>110</v>
      </c>
      <c r="N26" s="34">
        <v>0</v>
      </c>
    </row>
    <row r="27" spans="2:14" ht="12">
      <c r="B27" s="269" t="s">
        <v>8</v>
      </c>
      <c r="C27" s="270"/>
      <c r="D27" s="34">
        <v>120</v>
      </c>
      <c r="E27" s="34">
        <v>69</v>
      </c>
      <c r="F27" s="34">
        <v>17</v>
      </c>
      <c r="G27" s="34">
        <v>8</v>
      </c>
      <c r="H27" s="34">
        <v>12</v>
      </c>
      <c r="I27" s="34">
        <v>2</v>
      </c>
      <c r="J27" s="34">
        <v>1</v>
      </c>
      <c r="K27" s="34">
        <v>1</v>
      </c>
      <c r="L27" s="34">
        <v>2</v>
      </c>
      <c r="M27" s="34">
        <v>8</v>
      </c>
      <c r="N27" s="34">
        <v>0</v>
      </c>
    </row>
    <row r="28" spans="2:14" ht="12">
      <c r="B28" s="269" t="s">
        <v>9</v>
      </c>
      <c r="C28" s="270"/>
      <c r="D28" s="34">
        <v>95</v>
      </c>
      <c r="E28" s="34">
        <v>53</v>
      </c>
      <c r="F28" s="34">
        <v>22</v>
      </c>
      <c r="G28" s="34">
        <v>3</v>
      </c>
      <c r="H28" s="34">
        <v>5</v>
      </c>
      <c r="I28" s="34">
        <v>2</v>
      </c>
      <c r="J28" s="34">
        <v>0</v>
      </c>
      <c r="K28" s="34">
        <v>1</v>
      </c>
      <c r="L28" s="34">
        <v>2</v>
      </c>
      <c r="M28" s="34">
        <v>7</v>
      </c>
      <c r="N28" s="34">
        <v>0</v>
      </c>
    </row>
    <row r="29" spans="2:14" ht="12">
      <c r="B29" s="269" t="s">
        <v>10</v>
      </c>
      <c r="C29" s="270"/>
      <c r="D29" s="34">
        <v>237</v>
      </c>
      <c r="E29" s="34">
        <v>101</v>
      </c>
      <c r="F29" s="34">
        <v>66</v>
      </c>
      <c r="G29" s="34">
        <v>3</v>
      </c>
      <c r="H29" s="34">
        <v>20</v>
      </c>
      <c r="I29" s="34">
        <v>3</v>
      </c>
      <c r="J29" s="34">
        <v>7</v>
      </c>
      <c r="K29" s="34">
        <v>0</v>
      </c>
      <c r="L29" s="34">
        <v>9</v>
      </c>
      <c r="M29" s="34">
        <v>28</v>
      </c>
      <c r="N29" s="34">
        <v>0</v>
      </c>
    </row>
    <row r="30" spans="2:14" ht="12">
      <c r="B30" s="269" t="s">
        <v>11</v>
      </c>
      <c r="C30" s="270"/>
      <c r="D30" s="34">
        <v>632</v>
      </c>
      <c r="E30" s="34">
        <v>206</v>
      </c>
      <c r="F30" s="34">
        <v>226</v>
      </c>
      <c r="G30" s="34">
        <v>40</v>
      </c>
      <c r="H30" s="34">
        <v>69</v>
      </c>
      <c r="I30" s="34">
        <v>12</v>
      </c>
      <c r="J30" s="34">
        <v>24</v>
      </c>
      <c r="K30" s="34">
        <v>6</v>
      </c>
      <c r="L30" s="34">
        <v>6</v>
      </c>
      <c r="M30" s="34">
        <v>43</v>
      </c>
      <c r="N30" s="34">
        <v>0</v>
      </c>
    </row>
    <row r="31" spans="2:14" ht="12">
      <c r="B31" s="269" t="s">
        <v>12</v>
      </c>
      <c r="C31" s="270"/>
      <c r="D31" s="34">
        <v>370</v>
      </c>
      <c r="E31" s="34">
        <v>136</v>
      </c>
      <c r="F31" s="34">
        <v>108</v>
      </c>
      <c r="G31" s="34">
        <v>24</v>
      </c>
      <c r="H31" s="34">
        <v>33</v>
      </c>
      <c r="I31" s="34">
        <v>7</v>
      </c>
      <c r="J31" s="34">
        <v>16</v>
      </c>
      <c r="K31" s="34">
        <v>1</v>
      </c>
      <c r="L31" s="34">
        <v>8</v>
      </c>
      <c r="M31" s="34">
        <v>37</v>
      </c>
      <c r="N31" s="34">
        <v>0</v>
      </c>
    </row>
    <row r="32" spans="2:14" ht="12">
      <c r="B32" s="269" t="s">
        <v>13</v>
      </c>
      <c r="C32" s="270"/>
      <c r="D32" s="34">
        <v>458</v>
      </c>
      <c r="E32" s="34">
        <v>124</v>
      </c>
      <c r="F32" s="34">
        <v>203</v>
      </c>
      <c r="G32" s="34">
        <v>26</v>
      </c>
      <c r="H32" s="34">
        <v>38</v>
      </c>
      <c r="I32" s="34">
        <v>6</v>
      </c>
      <c r="J32" s="34">
        <v>26</v>
      </c>
      <c r="K32" s="34">
        <v>2</v>
      </c>
      <c r="L32" s="34">
        <v>6</v>
      </c>
      <c r="M32" s="34">
        <v>27</v>
      </c>
      <c r="N32" s="34">
        <v>0</v>
      </c>
    </row>
    <row r="33" spans="2:14" ht="12">
      <c r="B33" s="269" t="s">
        <v>14</v>
      </c>
      <c r="C33" s="270"/>
      <c r="D33" s="34">
        <v>995</v>
      </c>
      <c r="E33" s="34">
        <v>393</v>
      </c>
      <c r="F33" s="34">
        <v>320</v>
      </c>
      <c r="G33" s="34">
        <v>57</v>
      </c>
      <c r="H33" s="34">
        <v>49</v>
      </c>
      <c r="I33" s="34">
        <v>9</v>
      </c>
      <c r="J33" s="34">
        <v>43</v>
      </c>
      <c r="K33" s="34">
        <v>15</v>
      </c>
      <c r="L33" s="34">
        <v>11</v>
      </c>
      <c r="M33" s="34">
        <v>98</v>
      </c>
      <c r="N33" s="34">
        <v>0</v>
      </c>
    </row>
    <row r="34" spans="2:14" ht="12">
      <c r="B34" s="269" t="s">
        <v>15</v>
      </c>
      <c r="C34" s="270"/>
      <c r="D34" s="34">
        <v>741</v>
      </c>
      <c r="E34" s="34">
        <v>333</v>
      </c>
      <c r="F34" s="34">
        <v>197</v>
      </c>
      <c r="G34" s="34">
        <v>42</v>
      </c>
      <c r="H34" s="34">
        <v>52</v>
      </c>
      <c r="I34" s="34">
        <v>12</v>
      </c>
      <c r="J34" s="34">
        <v>18</v>
      </c>
      <c r="K34" s="34">
        <v>3</v>
      </c>
      <c r="L34" s="34">
        <v>10</v>
      </c>
      <c r="M34" s="34">
        <v>74</v>
      </c>
      <c r="N34" s="34">
        <v>0</v>
      </c>
    </row>
    <row r="35" spans="2:14" ht="12">
      <c r="B35" s="269" t="s">
        <v>16</v>
      </c>
      <c r="C35" s="270"/>
      <c r="D35" s="34">
        <v>1070</v>
      </c>
      <c r="E35" s="34">
        <v>476</v>
      </c>
      <c r="F35" s="34">
        <v>286</v>
      </c>
      <c r="G35" s="34">
        <v>30</v>
      </c>
      <c r="H35" s="34">
        <v>31</v>
      </c>
      <c r="I35" s="34">
        <v>15</v>
      </c>
      <c r="J35" s="34">
        <v>56</v>
      </c>
      <c r="K35" s="34">
        <v>8</v>
      </c>
      <c r="L35" s="34">
        <v>18</v>
      </c>
      <c r="M35" s="34">
        <v>150</v>
      </c>
      <c r="N35" s="34">
        <v>0</v>
      </c>
    </row>
    <row r="36" spans="2:14" ht="12">
      <c r="B36" s="269" t="s">
        <v>17</v>
      </c>
      <c r="C36" s="270"/>
      <c r="D36" s="34">
        <v>879</v>
      </c>
      <c r="E36" s="34">
        <v>394</v>
      </c>
      <c r="F36" s="34">
        <v>251</v>
      </c>
      <c r="G36" s="34">
        <v>29</v>
      </c>
      <c r="H36" s="34">
        <v>46</v>
      </c>
      <c r="I36" s="34">
        <v>14</v>
      </c>
      <c r="J36" s="34">
        <v>43</v>
      </c>
      <c r="K36" s="34">
        <v>5</v>
      </c>
      <c r="L36" s="34">
        <v>4</v>
      </c>
      <c r="M36" s="34">
        <v>93</v>
      </c>
      <c r="N36" s="34">
        <v>0</v>
      </c>
    </row>
    <row r="37" spans="2:14" ht="12">
      <c r="B37" s="269" t="s">
        <v>18</v>
      </c>
      <c r="C37" s="270"/>
      <c r="D37" s="34">
        <v>257</v>
      </c>
      <c r="E37" s="34">
        <v>101</v>
      </c>
      <c r="F37" s="34">
        <v>80</v>
      </c>
      <c r="G37" s="34">
        <v>16</v>
      </c>
      <c r="H37" s="34">
        <v>24</v>
      </c>
      <c r="I37" s="34">
        <v>1</v>
      </c>
      <c r="J37" s="34">
        <v>5</v>
      </c>
      <c r="K37" s="34">
        <v>3</v>
      </c>
      <c r="L37" s="34">
        <v>5</v>
      </c>
      <c r="M37" s="34">
        <v>22</v>
      </c>
      <c r="N37" s="34">
        <v>0</v>
      </c>
    </row>
    <row r="38" spans="2:14" ht="12">
      <c r="B38" s="269" t="s">
        <v>19</v>
      </c>
      <c r="C38" s="270"/>
      <c r="D38" s="34">
        <v>181</v>
      </c>
      <c r="E38" s="34">
        <v>52</v>
      </c>
      <c r="F38" s="34">
        <v>71</v>
      </c>
      <c r="G38" s="34">
        <v>23</v>
      </c>
      <c r="H38" s="34">
        <v>17</v>
      </c>
      <c r="I38" s="34">
        <v>1</v>
      </c>
      <c r="J38" s="34">
        <v>6</v>
      </c>
      <c r="K38" s="34">
        <v>1</v>
      </c>
      <c r="L38" s="34">
        <v>1</v>
      </c>
      <c r="M38" s="34">
        <v>9</v>
      </c>
      <c r="N38" s="34">
        <v>0</v>
      </c>
    </row>
    <row r="39" spans="2:14" ht="12">
      <c r="B39" s="269" t="s">
        <v>20</v>
      </c>
      <c r="C39" s="270"/>
      <c r="D39" s="34">
        <v>137</v>
      </c>
      <c r="E39" s="34">
        <v>36</v>
      </c>
      <c r="F39" s="34">
        <v>53</v>
      </c>
      <c r="G39" s="34">
        <v>13</v>
      </c>
      <c r="H39" s="34">
        <v>9</v>
      </c>
      <c r="I39" s="34">
        <v>2</v>
      </c>
      <c r="J39" s="34">
        <v>8</v>
      </c>
      <c r="K39" s="34">
        <v>1</v>
      </c>
      <c r="L39" s="34">
        <v>4</v>
      </c>
      <c r="M39" s="34">
        <v>11</v>
      </c>
      <c r="N39" s="34">
        <v>0</v>
      </c>
    </row>
    <row r="40" spans="2:14" ht="12">
      <c r="B40" s="269" t="s">
        <v>21</v>
      </c>
      <c r="C40" s="270"/>
      <c r="D40" s="34">
        <v>138</v>
      </c>
      <c r="E40" s="34">
        <v>46</v>
      </c>
      <c r="F40" s="34">
        <v>47</v>
      </c>
      <c r="G40" s="34">
        <v>16</v>
      </c>
      <c r="H40" s="34">
        <v>11</v>
      </c>
      <c r="I40" s="34">
        <v>4</v>
      </c>
      <c r="J40" s="34">
        <v>4</v>
      </c>
      <c r="K40" s="34">
        <v>1</v>
      </c>
      <c r="L40" s="34">
        <v>3</v>
      </c>
      <c r="M40" s="34">
        <v>6</v>
      </c>
      <c r="N40" s="34">
        <v>0</v>
      </c>
    </row>
    <row r="41" spans="2:14" ht="12">
      <c r="B41" s="269" t="s">
        <v>22</v>
      </c>
      <c r="C41" s="270"/>
      <c r="D41" s="34">
        <v>423</v>
      </c>
      <c r="E41" s="34">
        <v>118</v>
      </c>
      <c r="F41" s="34">
        <v>185</v>
      </c>
      <c r="G41" s="34">
        <v>24</v>
      </c>
      <c r="H41" s="34">
        <v>29</v>
      </c>
      <c r="I41" s="34">
        <v>3</v>
      </c>
      <c r="J41" s="34">
        <v>19</v>
      </c>
      <c r="K41" s="34">
        <v>6</v>
      </c>
      <c r="L41" s="34">
        <v>4</v>
      </c>
      <c r="M41" s="34">
        <v>35</v>
      </c>
      <c r="N41" s="34">
        <v>0</v>
      </c>
    </row>
    <row r="42" spans="2:14" ht="12">
      <c r="B42" s="269" t="s">
        <v>23</v>
      </c>
      <c r="C42" s="270"/>
      <c r="D42" s="34">
        <v>361</v>
      </c>
      <c r="E42" s="34">
        <v>118</v>
      </c>
      <c r="F42" s="34">
        <v>130</v>
      </c>
      <c r="G42" s="34">
        <v>25</v>
      </c>
      <c r="H42" s="34">
        <v>23</v>
      </c>
      <c r="I42" s="34">
        <v>7</v>
      </c>
      <c r="J42" s="34">
        <v>18</v>
      </c>
      <c r="K42" s="34">
        <v>1</v>
      </c>
      <c r="L42" s="34">
        <v>5</v>
      </c>
      <c r="M42" s="34">
        <v>34</v>
      </c>
      <c r="N42" s="34">
        <v>0</v>
      </c>
    </row>
    <row r="43" spans="2:14" ht="12">
      <c r="B43" s="269" t="s">
        <v>24</v>
      </c>
      <c r="C43" s="270"/>
      <c r="D43" s="34">
        <v>330</v>
      </c>
      <c r="E43" s="34">
        <v>97</v>
      </c>
      <c r="F43" s="34">
        <v>141</v>
      </c>
      <c r="G43" s="34">
        <v>20</v>
      </c>
      <c r="H43" s="34">
        <v>31</v>
      </c>
      <c r="I43" s="34">
        <v>4</v>
      </c>
      <c r="J43" s="34">
        <v>13</v>
      </c>
      <c r="K43" s="34">
        <v>0</v>
      </c>
      <c r="L43" s="34">
        <v>7</v>
      </c>
      <c r="M43" s="34">
        <v>17</v>
      </c>
      <c r="N43" s="34">
        <v>0</v>
      </c>
    </row>
    <row r="44" spans="2:14" ht="12">
      <c r="B44" s="269" t="s">
        <v>25</v>
      </c>
      <c r="C44" s="270"/>
      <c r="D44" s="34">
        <v>532</v>
      </c>
      <c r="E44" s="34">
        <v>194</v>
      </c>
      <c r="F44" s="34">
        <v>190</v>
      </c>
      <c r="G44" s="34">
        <v>33</v>
      </c>
      <c r="H44" s="34">
        <v>23</v>
      </c>
      <c r="I44" s="34">
        <v>6</v>
      </c>
      <c r="J44" s="34">
        <v>24</v>
      </c>
      <c r="K44" s="34">
        <v>5</v>
      </c>
      <c r="L44" s="34">
        <v>8</v>
      </c>
      <c r="M44" s="34">
        <v>49</v>
      </c>
      <c r="N44" s="34">
        <v>0</v>
      </c>
    </row>
    <row r="45" spans="2:14" ht="12">
      <c r="B45" s="269" t="s">
        <v>26</v>
      </c>
      <c r="C45" s="270"/>
      <c r="D45" s="34">
        <v>1114</v>
      </c>
      <c r="E45" s="34">
        <v>352</v>
      </c>
      <c r="F45" s="34">
        <v>442</v>
      </c>
      <c r="G45" s="34">
        <v>77</v>
      </c>
      <c r="H45" s="34">
        <v>47</v>
      </c>
      <c r="I45" s="34">
        <v>15</v>
      </c>
      <c r="J45" s="34">
        <v>69</v>
      </c>
      <c r="K45" s="34">
        <v>8</v>
      </c>
      <c r="L45" s="34">
        <v>12</v>
      </c>
      <c r="M45" s="34">
        <v>92</v>
      </c>
      <c r="N45" s="34">
        <v>0</v>
      </c>
    </row>
    <row r="46" spans="2:14" ht="12">
      <c r="B46" s="269" t="s">
        <v>27</v>
      </c>
      <c r="C46" s="270"/>
      <c r="D46" s="34">
        <v>358</v>
      </c>
      <c r="E46" s="34">
        <v>103</v>
      </c>
      <c r="F46" s="34">
        <v>135</v>
      </c>
      <c r="G46" s="34">
        <v>49</v>
      </c>
      <c r="H46" s="34">
        <v>27</v>
      </c>
      <c r="I46" s="34">
        <v>6</v>
      </c>
      <c r="J46" s="34">
        <v>14</v>
      </c>
      <c r="K46" s="34">
        <v>2</v>
      </c>
      <c r="L46" s="34">
        <v>5</v>
      </c>
      <c r="M46" s="34">
        <v>17</v>
      </c>
      <c r="N46" s="34">
        <v>0</v>
      </c>
    </row>
    <row r="47" spans="2:14" ht="12">
      <c r="B47" s="269" t="s">
        <v>28</v>
      </c>
      <c r="C47" s="270"/>
      <c r="D47" s="34">
        <v>173</v>
      </c>
      <c r="E47" s="34">
        <v>62</v>
      </c>
      <c r="F47" s="34">
        <v>54</v>
      </c>
      <c r="G47" s="34">
        <v>21</v>
      </c>
      <c r="H47" s="34">
        <v>12</v>
      </c>
      <c r="I47" s="34">
        <v>4</v>
      </c>
      <c r="J47" s="34">
        <v>7</v>
      </c>
      <c r="K47" s="34">
        <v>0</v>
      </c>
      <c r="L47" s="34">
        <v>0</v>
      </c>
      <c r="M47" s="34">
        <v>13</v>
      </c>
      <c r="N47" s="34">
        <v>0</v>
      </c>
    </row>
    <row r="48" spans="2:14" ht="12">
      <c r="B48" s="269" t="s">
        <v>29</v>
      </c>
      <c r="C48" s="270"/>
      <c r="D48" s="34">
        <v>124</v>
      </c>
      <c r="E48" s="34">
        <v>50</v>
      </c>
      <c r="F48" s="34">
        <v>35</v>
      </c>
      <c r="G48" s="34">
        <v>5</v>
      </c>
      <c r="H48" s="34">
        <v>11</v>
      </c>
      <c r="I48" s="34">
        <v>3</v>
      </c>
      <c r="J48" s="34">
        <v>7</v>
      </c>
      <c r="K48" s="34">
        <v>1</v>
      </c>
      <c r="L48" s="34">
        <v>1</v>
      </c>
      <c r="M48" s="34">
        <v>11</v>
      </c>
      <c r="N48" s="34">
        <v>0</v>
      </c>
    </row>
    <row r="49" spans="2:14" ht="12">
      <c r="B49" s="269" t="s">
        <v>30</v>
      </c>
      <c r="C49" s="270"/>
      <c r="D49" s="34">
        <v>613</v>
      </c>
      <c r="E49" s="34">
        <v>265</v>
      </c>
      <c r="F49" s="34">
        <v>177</v>
      </c>
      <c r="G49" s="34">
        <v>34</v>
      </c>
      <c r="H49" s="34">
        <v>27</v>
      </c>
      <c r="I49" s="34">
        <v>6</v>
      </c>
      <c r="J49" s="34">
        <v>32</v>
      </c>
      <c r="K49" s="34">
        <v>5</v>
      </c>
      <c r="L49" s="34">
        <v>3</v>
      </c>
      <c r="M49" s="34">
        <v>64</v>
      </c>
      <c r="N49" s="34">
        <v>0</v>
      </c>
    </row>
    <row r="50" spans="2:14" ht="12">
      <c r="B50" s="269" t="s">
        <v>31</v>
      </c>
      <c r="C50" s="270"/>
      <c r="D50" s="34">
        <v>631</v>
      </c>
      <c r="E50" s="34">
        <v>252</v>
      </c>
      <c r="F50" s="34">
        <v>208</v>
      </c>
      <c r="G50" s="34">
        <v>32</v>
      </c>
      <c r="H50" s="34">
        <v>27</v>
      </c>
      <c r="I50" s="34">
        <v>6</v>
      </c>
      <c r="J50" s="34">
        <v>30</v>
      </c>
      <c r="K50" s="34">
        <v>2</v>
      </c>
      <c r="L50" s="34">
        <v>18</v>
      </c>
      <c r="M50" s="34">
        <v>56</v>
      </c>
      <c r="N50" s="34">
        <v>0</v>
      </c>
    </row>
    <row r="51" spans="2:14" ht="12">
      <c r="B51" s="269" t="s">
        <v>32</v>
      </c>
      <c r="C51" s="270"/>
      <c r="D51" s="34">
        <v>109</v>
      </c>
      <c r="E51" s="34">
        <v>50</v>
      </c>
      <c r="F51" s="34">
        <v>32</v>
      </c>
      <c r="G51" s="34">
        <v>5</v>
      </c>
      <c r="H51" s="34">
        <v>7</v>
      </c>
      <c r="I51" s="34">
        <v>4</v>
      </c>
      <c r="J51" s="34">
        <v>5</v>
      </c>
      <c r="K51" s="34">
        <v>0</v>
      </c>
      <c r="L51" s="34">
        <v>3</v>
      </c>
      <c r="M51" s="34">
        <v>3</v>
      </c>
      <c r="N51" s="34">
        <v>0</v>
      </c>
    </row>
    <row r="52" spans="2:14" ht="12">
      <c r="B52" s="269" t="s">
        <v>33</v>
      </c>
      <c r="C52" s="270"/>
      <c r="D52" s="34">
        <v>149</v>
      </c>
      <c r="E52" s="34">
        <v>35</v>
      </c>
      <c r="F52" s="34">
        <v>58</v>
      </c>
      <c r="G52" s="34">
        <v>10</v>
      </c>
      <c r="H52" s="34">
        <v>16</v>
      </c>
      <c r="I52" s="34">
        <v>2</v>
      </c>
      <c r="J52" s="34">
        <v>10</v>
      </c>
      <c r="K52" s="34">
        <v>1</v>
      </c>
      <c r="L52" s="34">
        <v>2</v>
      </c>
      <c r="M52" s="34">
        <v>15</v>
      </c>
      <c r="N52" s="34">
        <v>0</v>
      </c>
    </row>
    <row r="53" spans="2:14" ht="12">
      <c r="B53" s="269" t="s">
        <v>34</v>
      </c>
      <c r="C53" s="270"/>
      <c r="D53" s="34">
        <v>19</v>
      </c>
      <c r="E53" s="34">
        <v>4</v>
      </c>
      <c r="F53" s="34">
        <v>7</v>
      </c>
      <c r="G53" s="34">
        <v>1</v>
      </c>
      <c r="H53" s="34">
        <v>4</v>
      </c>
      <c r="I53" s="34">
        <v>0</v>
      </c>
      <c r="J53" s="34">
        <v>0</v>
      </c>
      <c r="K53" s="34">
        <v>0</v>
      </c>
      <c r="L53" s="34">
        <v>1</v>
      </c>
      <c r="M53" s="34">
        <v>2</v>
      </c>
      <c r="N53" s="34">
        <v>0</v>
      </c>
    </row>
    <row r="54" spans="2:14" ht="12">
      <c r="B54" s="269" t="s">
        <v>35</v>
      </c>
      <c r="C54" s="270"/>
      <c r="D54" s="34">
        <v>19</v>
      </c>
      <c r="E54" s="34">
        <v>5</v>
      </c>
      <c r="F54" s="34">
        <v>4</v>
      </c>
      <c r="G54" s="34">
        <v>0</v>
      </c>
      <c r="H54" s="34">
        <v>2</v>
      </c>
      <c r="I54" s="34">
        <v>0</v>
      </c>
      <c r="J54" s="34">
        <v>1</v>
      </c>
      <c r="K54" s="34">
        <v>0</v>
      </c>
      <c r="L54" s="34">
        <v>3</v>
      </c>
      <c r="M54" s="34">
        <v>4</v>
      </c>
      <c r="N54" s="34">
        <v>0</v>
      </c>
    </row>
    <row r="55" spans="2:14" ht="12">
      <c r="B55" s="269" t="s">
        <v>36</v>
      </c>
      <c r="C55" s="270"/>
      <c r="D55" s="34">
        <v>357</v>
      </c>
      <c r="E55" s="34">
        <v>101</v>
      </c>
      <c r="F55" s="34">
        <v>163</v>
      </c>
      <c r="G55" s="34">
        <v>18</v>
      </c>
      <c r="H55" s="34">
        <v>30</v>
      </c>
      <c r="I55" s="34">
        <v>6</v>
      </c>
      <c r="J55" s="34">
        <v>12</v>
      </c>
      <c r="K55" s="34">
        <v>1</v>
      </c>
      <c r="L55" s="34">
        <v>4</v>
      </c>
      <c r="M55" s="34">
        <v>22</v>
      </c>
      <c r="N55" s="34">
        <v>0</v>
      </c>
    </row>
    <row r="56" spans="2:14" ht="12">
      <c r="B56" s="269" t="s">
        <v>37</v>
      </c>
      <c r="C56" s="270"/>
      <c r="D56" s="34">
        <v>381</v>
      </c>
      <c r="E56" s="34">
        <v>126</v>
      </c>
      <c r="F56" s="34">
        <v>144</v>
      </c>
      <c r="G56" s="34">
        <v>15</v>
      </c>
      <c r="H56" s="34">
        <v>24</v>
      </c>
      <c r="I56" s="34">
        <v>6</v>
      </c>
      <c r="J56" s="34">
        <v>22</v>
      </c>
      <c r="K56" s="34">
        <v>3</v>
      </c>
      <c r="L56" s="34">
        <v>9</v>
      </c>
      <c r="M56" s="34">
        <v>32</v>
      </c>
      <c r="N56" s="34">
        <v>0</v>
      </c>
    </row>
    <row r="57" spans="2:14" ht="12">
      <c r="B57" s="269" t="s">
        <v>38</v>
      </c>
      <c r="C57" s="270"/>
      <c r="D57" s="34">
        <v>135</v>
      </c>
      <c r="E57" s="34">
        <v>41</v>
      </c>
      <c r="F57" s="34">
        <v>55</v>
      </c>
      <c r="G57" s="34">
        <v>6</v>
      </c>
      <c r="H57" s="34">
        <v>6</v>
      </c>
      <c r="I57" s="34">
        <v>3</v>
      </c>
      <c r="J57" s="34">
        <v>10</v>
      </c>
      <c r="K57" s="34">
        <v>1</v>
      </c>
      <c r="L57" s="34">
        <v>4</v>
      </c>
      <c r="M57" s="34">
        <v>9</v>
      </c>
      <c r="N57" s="34">
        <v>0</v>
      </c>
    </row>
    <row r="58" spans="2:14" ht="12">
      <c r="B58" s="269" t="s">
        <v>39</v>
      </c>
      <c r="C58" s="270"/>
      <c r="D58" s="34">
        <v>98</v>
      </c>
      <c r="E58" s="34">
        <v>20</v>
      </c>
      <c r="F58" s="34">
        <v>47</v>
      </c>
      <c r="G58" s="34">
        <v>4</v>
      </c>
      <c r="H58" s="34">
        <v>5</v>
      </c>
      <c r="I58" s="34">
        <v>4</v>
      </c>
      <c r="J58" s="34">
        <v>8</v>
      </c>
      <c r="K58" s="34">
        <v>0</v>
      </c>
      <c r="L58" s="34">
        <v>1</v>
      </c>
      <c r="M58" s="34">
        <v>9</v>
      </c>
      <c r="N58" s="34">
        <v>0</v>
      </c>
    </row>
    <row r="59" spans="2:14" ht="12">
      <c r="B59" s="269" t="s">
        <v>40</v>
      </c>
      <c r="C59" s="270"/>
      <c r="D59" s="34">
        <v>229</v>
      </c>
      <c r="E59" s="34">
        <v>45</v>
      </c>
      <c r="F59" s="34">
        <v>90</v>
      </c>
      <c r="G59" s="34">
        <v>17</v>
      </c>
      <c r="H59" s="34">
        <v>17</v>
      </c>
      <c r="I59" s="34">
        <v>2</v>
      </c>
      <c r="J59" s="34">
        <v>36</v>
      </c>
      <c r="K59" s="34">
        <v>2</v>
      </c>
      <c r="L59" s="34">
        <v>5</v>
      </c>
      <c r="M59" s="34">
        <v>15</v>
      </c>
      <c r="N59" s="34">
        <v>0</v>
      </c>
    </row>
    <row r="60" spans="2:14" ht="12">
      <c r="B60" s="269" t="s">
        <v>41</v>
      </c>
      <c r="C60" s="270"/>
      <c r="D60" s="34">
        <v>121</v>
      </c>
      <c r="E60" s="34">
        <v>42</v>
      </c>
      <c r="F60" s="34">
        <v>35</v>
      </c>
      <c r="G60" s="34">
        <v>3</v>
      </c>
      <c r="H60" s="34">
        <v>9</v>
      </c>
      <c r="I60" s="34">
        <v>4</v>
      </c>
      <c r="J60" s="34">
        <v>7</v>
      </c>
      <c r="K60" s="34">
        <v>1</v>
      </c>
      <c r="L60" s="34">
        <v>1</v>
      </c>
      <c r="M60" s="34">
        <v>19</v>
      </c>
      <c r="N60" s="34">
        <v>0</v>
      </c>
    </row>
    <row r="61" spans="2:14" ht="12">
      <c r="B61" s="269" t="s">
        <v>42</v>
      </c>
      <c r="C61" s="270"/>
      <c r="D61" s="34">
        <v>135</v>
      </c>
      <c r="E61" s="34">
        <v>50</v>
      </c>
      <c r="F61" s="34">
        <v>44</v>
      </c>
      <c r="G61" s="34">
        <v>6</v>
      </c>
      <c r="H61" s="34">
        <v>12</v>
      </c>
      <c r="I61" s="34">
        <v>1</v>
      </c>
      <c r="J61" s="34">
        <v>8</v>
      </c>
      <c r="K61" s="34">
        <v>3</v>
      </c>
      <c r="L61" s="34">
        <v>2</v>
      </c>
      <c r="M61" s="34">
        <v>9</v>
      </c>
      <c r="N61" s="34">
        <v>0</v>
      </c>
    </row>
    <row r="62" spans="2:14" ht="12">
      <c r="B62" s="269" t="s">
        <v>43</v>
      </c>
      <c r="C62" s="270"/>
      <c r="D62" s="34">
        <v>503</v>
      </c>
      <c r="E62" s="34">
        <v>191</v>
      </c>
      <c r="F62" s="34">
        <v>183</v>
      </c>
      <c r="G62" s="34">
        <v>16</v>
      </c>
      <c r="H62" s="34">
        <v>28</v>
      </c>
      <c r="I62" s="34">
        <v>10</v>
      </c>
      <c r="J62" s="34">
        <v>22</v>
      </c>
      <c r="K62" s="34">
        <v>3</v>
      </c>
      <c r="L62" s="34">
        <v>6</v>
      </c>
      <c r="M62" s="34">
        <v>44</v>
      </c>
      <c r="N62" s="34">
        <v>0</v>
      </c>
    </row>
    <row r="63" spans="2:14" ht="12">
      <c r="B63" s="269" t="s">
        <v>44</v>
      </c>
      <c r="C63" s="270"/>
      <c r="D63" s="34">
        <v>118</v>
      </c>
      <c r="E63" s="34">
        <v>53</v>
      </c>
      <c r="F63" s="34">
        <v>38</v>
      </c>
      <c r="G63" s="34">
        <v>0</v>
      </c>
      <c r="H63" s="34">
        <v>5</v>
      </c>
      <c r="I63" s="34">
        <v>2</v>
      </c>
      <c r="J63" s="34">
        <v>5</v>
      </c>
      <c r="K63" s="34">
        <v>2</v>
      </c>
      <c r="L63" s="34">
        <v>2</v>
      </c>
      <c r="M63" s="34">
        <v>11</v>
      </c>
      <c r="N63" s="34">
        <v>0</v>
      </c>
    </row>
    <row r="64" spans="2:14" ht="12">
      <c r="B64" s="269" t="s">
        <v>45</v>
      </c>
      <c r="C64" s="270"/>
      <c r="D64" s="34">
        <v>97</v>
      </c>
      <c r="E64" s="34">
        <v>41</v>
      </c>
      <c r="F64" s="34">
        <v>30</v>
      </c>
      <c r="G64" s="34">
        <v>4</v>
      </c>
      <c r="H64" s="34">
        <v>8</v>
      </c>
      <c r="I64" s="34">
        <v>1</v>
      </c>
      <c r="J64" s="34">
        <v>5</v>
      </c>
      <c r="K64" s="34">
        <v>0</v>
      </c>
      <c r="L64" s="34">
        <v>1</v>
      </c>
      <c r="M64" s="34">
        <v>7</v>
      </c>
      <c r="N64" s="34">
        <v>0</v>
      </c>
    </row>
    <row r="65" spans="2:14" ht="12">
      <c r="B65" s="269" t="s">
        <v>46</v>
      </c>
      <c r="C65" s="270"/>
      <c r="D65" s="34">
        <v>219</v>
      </c>
      <c r="E65" s="34">
        <v>86</v>
      </c>
      <c r="F65" s="34">
        <v>70</v>
      </c>
      <c r="G65" s="34">
        <v>9</v>
      </c>
      <c r="H65" s="34">
        <v>12</v>
      </c>
      <c r="I65" s="34">
        <v>2</v>
      </c>
      <c r="J65" s="34">
        <v>8</v>
      </c>
      <c r="K65" s="34">
        <v>1</v>
      </c>
      <c r="L65" s="34">
        <v>2</v>
      </c>
      <c r="M65" s="34">
        <v>29</v>
      </c>
      <c r="N65" s="34">
        <v>0</v>
      </c>
    </row>
    <row r="66" spans="2:14" ht="12">
      <c r="B66" s="269" t="s">
        <v>47</v>
      </c>
      <c r="C66" s="270"/>
      <c r="D66" s="34">
        <v>166</v>
      </c>
      <c r="E66" s="34">
        <v>67</v>
      </c>
      <c r="F66" s="34">
        <v>63</v>
      </c>
      <c r="G66" s="34">
        <v>8</v>
      </c>
      <c r="H66" s="34">
        <v>5</v>
      </c>
      <c r="I66" s="34">
        <v>5</v>
      </c>
      <c r="J66" s="34">
        <v>5</v>
      </c>
      <c r="K66" s="34">
        <v>0</v>
      </c>
      <c r="L66" s="34">
        <v>2</v>
      </c>
      <c r="M66" s="34">
        <v>11</v>
      </c>
      <c r="N66" s="34">
        <v>0</v>
      </c>
    </row>
    <row r="67" spans="2:14" ht="12">
      <c r="B67" s="269" t="s">
        <v>48</v>
      </c>
      <c r="C67" s="270"/>
      <c r="D67" s="34">
        <v>78</v>
      </c>
      <c r="E67" s="34">
        <v>23</v>
      </c>
      <c r="F67" s="34">
        <v>31</v>
      </c>
      <c r="G67" s="34">
        <v>3</v>
      </c>
      <c r="H67" s="34">
        <v>8</v>
      </c>
      <c r="I67" s="34">
        <v>1</v>
      </c>
      <c r="J67" s="34">
        <v>3</v>
      </c>
      <c r="K67" s="34">
        <v>0</v>
      </c>
      <c r="L67" s="34">
        <v>2</v>
      </c>
      <c r="M67" s="34">
        <v>7</v>
      </c>
      <c r="N67" s="34">
        <v>0</v>
      </c>
    </row>
    <row r="68" spans="1:14" s="66" customFormat="1" ht="12">
      <c r="A68"/>
      <c r="B68" s="269" t="s">
        <v>49</v>
      </c>
      <c r="C68" s="270"/>
      <c r="D68" s="68">
        <v>191</v>
      </c>
      <c r="E68" s="68">
        <v>58</v>
      </c>
      <c r="F68" s="68">
        <v>71</v>
      </c>
      <c r="G68" s="68">
        <v>8</v>
      </c>
      <c r="H68" s="68">
        <v>7</v>
      </c>
      <c r="I68" s="68">
        <v>3</v>
      </c>
      <c r="J68" s="68">
        <v>10</v>
      </c>
      <c r="K68" s="68">
        <v>1</v>
      </c>
      <c r="L68" s="68">
        <v>4</v>
      </c>
      <c r="M68" s="68">
        <v>29</v>
      </c>
      <c r="N68" s="68">
        <v>0</v>
      </c>
    </row>
    <row r="69" spans="1:14" s="66" customFormat="1" ht="12">
      <c r="A69"/>
      <c r="B69" s="272" t="s">
        <v>343</v>
      </c>
      <c r="C69" s="273"/>
      <c r="D69" s="35">
        <v>108</v>
      </c>
      <c r="E69" s="35">
        <v>19</v>
      </c>
      <c r="F69" s="35">
        <v>68</v>
      </c>
      <c r="G69" s="35">
        <v>5</v>
      </c>
      <c r="H69" s="35">
        <v>4</v>
      </c>
      <c r="I69" s="35">
        <v>0</v>
      </c>
      <c r="J69" s="35">
        <v>2</v>
      </c>
      <c r="K69" s="35">
        <v>0</v>
      </c>
      <c r="L69" s="35">
        <v>0</v>
      </c>
      <c r="M69" s="35">
        <v>10</v>
      </c>
      <c r="N69" s="35">
        <v>0</v>
      </c>
    </row>
    <row r="71" ht="12">
      <c r="D71" s="259">
        <f>D6</f>
        <v>15239</v>
      </c>
    </row>
    <row r="72" ht="12">
      <c r="D72" s="259" t="str">
        <f>IF(D71=SUM(D8:D11,D12:D22,D23:D69)/3,"OK","NG")</f>
        <v>OK</v>
      </c>
    </row>
  </sheetData>
  <sheetProtection/>
  <mergeCells count="74">
    <mergeCell ref="B51:C51"/>
    <mergeCell ref="B52:C52"/>
    <mergeCell ref="B53:C53"/>
    <mergeCell ref="B66:C66"/>
    <mergeCell ref="B61:C61"/>
    <mergeCell ref="B54:C54"/>
    <mergeCell ref="B55:C55"/>
    <mergeCell ref="B56:C56"/>
    <mergeCell ref="B57:C57"/>
    <mergeCell ref="B67:C67"/>
    <mergeCell ref="B68:C68"/>
    <mergeCell ref="D3:D5"/>
    <mergeCell ref="B62:C62"/>
    <mergeCell ref="B63:C63"/>
    <mergeCell ref="B64:C64"/>
    <mergeCell ref="B65:C65"/>
    <mergeCell ref="B58:C58"/>
    <mergeCell ref="B59:C59"/>
    <mergeCell ref="B60:C60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2:C22"/>
    <mergeCell ref="B23:C23"/>
    <mergeCell ref="B24:C24"/>
    <mergeCell ref="N3:N5"/>
    <mergeCell ref="E3:E5"/>
    <mergeCell ref="F3:F5"/>
    <mergeCell ref="G3:G5"/>
    <mergeCell ref="J3:J5"/>
    <mergeCell ref="K3:K5"/>
    <mergeCell ref="M3:M5"/>
    <mergeCell ref="L3:L5"/>
    <mergeCell ref="H3:H4"/>
    <mergeCell ref="B69:C69"/>
    <mergeCell ref="B6:C6"/>
    <mergeCell ref="B7:C7"/>
    <mergeCell ref="B18:C18"/>
    <mergeCell ref="B19:C19"/>
    <mergeCell ref="B15:C15"/>
    <mergeCell ref="B16:C16"/>
    <mergeCell ref="B17:C17"/>
    <mergeCell ref="B20:C20"/>
    <mergeCell ref="I3:I5"/>
    <mergeCell ref="B21:C21"/>
    <mergeCell ref="B3:C4"/>
    <mergeCell ref="B12:C12"/>
    <mergeCell ref="B13:C13"/>
    <mergeCell ref="B11:C11"/>
    <mergeCell ref="B14:C14"/>
    <mergeCell ref="B5:C5"/>
  </mergeCells>
  <printOptions/>
  <pageMargins left="0.3937007874015748" right="0.3937007874015748" top="0.5905511811023623" bottom="0.5905511811023623" header="0.5118110236220472" footer="0.5118110236220472"/>
  <pageSetup fitToWidth="0" fitToHeight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堂本敬（2567）</dc:creator>
  <cp:keywords/>
  <dc:description/>
  <cp:lastModifiedBy>101037</cp:lastModifiedBy>
  <cp:lastPrinted>2013-10-28T04:04:36Z</cp:lastPrinted>
  <dcterms:created xsi:type="dcterms:W3CDTF">2004-04-21T04:31:37Z</dcterms:created>
  <dcterms:modified xsi:type="dcterms:W3CDTF">2018-07-27T07:02:39Z</dcterms:modified>
  <cp:category/>
  <cp:version/>
  <cp:contentType/>
  <cp:contentStatus/>
</cp:coreProperties>
</file>