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645" windowWidth="20520" windowHeight="1140" tabRatio="912" activeTab="0"/>
  </bookViews>
  <sheets>
    <sheet name="第１表　地域別都道府県別主要指標" sheetId="1" r:id="rId1"/>
    <sheet name="第２表　年齢" sheetId="2" r:id="rId2"/>
    <sheet name="第３表　職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入価額（土地費を含む）" sheetId="14" r:id="rId14"/>
    <sheet name="第15表　購入価額の年収倍率（購入価額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積'!$A$1:$AM$69</definedName>
    <definedName name="_xlnm.Print_Area" localSheetId="12">'第13表　購入住宅の居住水準'!$A$1:$G$69</definedName>
    <definedName name="_xlnm.Print_Area" localSheetId="13">'第14表　購入価額（土地費を含む）'!$A$1:$AV$69</definedName>
    <definedName name="_xlnm.Print_Area" localSheetId="14">'第15表　購入価額の年収倍率（購入価額÷世帯年収）'!$A$1:$AC$69</definedName>
    <definedName name="_xlnm.Print_Area" localSheetId="15">'第16表　資金調達タイプ'!$A$1:$J$69</definedName>
    <definedName name="_xlnm.Print_Area" localSheetId="16">'第17表　手持金'!$A$1:$BH$69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距離帯×住宅面積'!$A$1:$AN$28</definedName>
    <definedName name="_xlnm.Print_Area" localSheetId="27">'第27-2表　距離帯×住宅面積（構成比）'!$A$1:$AK$28</definedName>
    <definedName name="_xlnm.Print_Area" localSheetId="28">'第28-1表　距離帯×購入価額'!$A$1:$AY$28</definedName>
    <definedName name="_xlnm.Print_Area" localSheetId="29">'第28-2表　距離帯×購入価額（構成比）'!$A$1:$AW$28</definedName>
    <definedName name="_xlnm.Print_Area" localSheetId="1">'第２表　年齢'!$A$1:$Q$69</definedName>
    <definedName name="_xlnm.Print_Area" localSheetId="2">'第３表　職業'!$A$1:$N$69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購入住宅の居住水準'!$B:$C</definedName>
    <definedName name="_xlnm.Print_Titles" localSheetId="13">'第14表　購入価額（土地費を含む）'!$B:$C</definedName>
    <definedName name="_xlnm.Print_Titles" localSheetId="14">'第15表　購入価額の年収倍率（購入価額÷世帯年収）'!$B:$C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1">'第２表　年齢'!$B:$C</definedName>
    <definedName name="_xlnm.Print_Titles" localSheetId="2">'第３表　職業'!$B:$C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<sst xmlns="http://schemas.openxmlformats.org/spreadsheetml/2006/main" count="2997" uniqueCount="371">
  <si>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</si>
  <si>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</si>
  <si>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</si>
  <si>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</si>
  <si>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</si>
  <si>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</si>
  <si>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</si>
  <si>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</si>
  <si>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</si>
  <si>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</si>
  <si>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</si>
  <si>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</si>
  <si>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</si>
  <si>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</si>
  <si>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</si>
  <si>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</si>
  <si>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</si>
  <si>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</si>
  <si>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</si>
  <si>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</si>
  <si>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</si>
  <si>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</si>
  <si>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</si>
  <si>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</si>
  <si>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</si>
  <si>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</si>
  <si>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</si>
  <si>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</si>
  <si>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</si>
  <si>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</si>
  <si>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</si>
  <si>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</si>
  <si>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</si>
  <si>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</si>
  <si>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</si>
  <si>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</si>
  <si>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</si>
  <si>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</si>
  <si>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</si>
  <si>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</si>
  <si>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</si>
  <si>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</si>
  <si>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</si>
  <si>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</si>
  <si>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</si>
  <si>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</si>
  <si>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</si>
  <si>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</si>
  <si>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</si>
  <si>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</si>
  <si>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</si>
  <si>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</si>
  <si>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</si>
  <si>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</si>
  <si>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</si>
  <si>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</si>
  <si>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</si>
  <si>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</si>
  <si>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</si>
  <si>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</si>
  <si>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</si>
  <si>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平均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</si>
  <si>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</si>
  <si>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</si>
  <si>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</si>
  <si>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</si>
  <si>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</si>
  <si>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</si>
  <si>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</si>
  <si>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</si>
  <si>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</si>
  <si>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</si>
  <si>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</si>
  <si>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</si>
  <si>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社宅・官舎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</si>
  <si>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</si>
  <si>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</si>
  <si>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</si>
  <si>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</si>
  <si>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</si>
  <si>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</si>
  <si>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</si>
  <si>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</si>
  <si>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</si>
  <si>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</si>
  <si>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</si>
  <si>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</si>
  <si>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</si>
  <si>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</si>
  <si>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</si>
  <si>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</si>
  <si>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</si>
  <si>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</si>
  <si>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</si>
  <si>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～</t>
  </si>
  <si>
    <t>（歳）</t>
  </si>
  <si>
    <t>99.9
万円</t>
  </si>
  <si>
    <t>（千円）</t>
  </si>
  <si>
    <t>1,500.0
万円</t>
  </si>
  <si>
    <t>99.9
万円</t>
  </si>
  <si>
    <t>（㎡）</t>
  </si>
  <si>
    <t>（㎡）</t>
  </si>
  <si>
    <t>（万円）</t>
  </si>
  <si>
    <t>1,599
万円</t>
  </si>
  <si>
    <t>11.0
倍</t>
  </si>
  <si>
    <t>（倍）</t>
  </si>
  <si>
    <t>なし</t>
  </si>
  <si>
    <t>3,000
万円</t>
  </si>
  <si>
    <t>平均（万円）</t>
  </si>
  <si>
    <t>199
万円</t>
  </si>
  <si>
    <t>全体</t>
  </si>
  <si>
    <t>該当者
のみ</t>
  </si>
  <si>
    <t>平均（万円）</t>
  </si>
  <si>
    <t>標準偏差
該当者
のみ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</si>
  <si>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</si>
  <si>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</si>
  <si>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</si>
  <si>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</si>
  <si>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</si>
  <si>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</si>
  <si>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</si>
  <si>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第１表</t>
  </si>
  <si>
    <t>敷地
面積</t>
  </si>
  <si>
    <t>首都圏</t>
  </si>
  <si>
    <t>近畿圏</t>
  </si>
  <si>
    <t>東海圏</t>
  </si>
  <si>
    <t>第２表</t>
  </si>
  <si>
    <t>第３表　</t>
  </si>
  <si>
    <t>職　　　　業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</si>
  <si>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</si>
  <si>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</si>
  <si>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</si>
  <si>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</si>
  <si>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</si>
  <si>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</si>
  <si>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</si>
  <si>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</si>
  <si>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 帯 の 年 収（つづき）</t>
  </si>
  <si>
    <t>世帯の年収</t>
  </si>
  <si>
    <t>世 帯 の 年 収</t>
  </si>
  <si>
    <t>第６表</t>
  </si>
  <si>
    <t>本人の年収</t>
  </si>
  <si>
    <t>本 人 の 年 収</t>
  </si>
  <si>
    <t>本 人 の 年 収（つづき）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</si>
  <si>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</si>
  <si>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</si>
  <si>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</si>
  <si>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</si>
  <si>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</si>
  <si>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</si>
  <si>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民間借家</t>
  </si>
  <si>
    <t>従前住宅の種類</t>
  </si>
  <si>
    <t>第10表</t>
  </si>
  <si>
    <t>従前住宅の
面積</t>
  </si>
  <si>
    <t>（㎡）</t>
  </si>
  <si>
    <t>従前住宅の面積</t>
  </si>
  <si>
    <t>従前住宅の面積（つづき）</t>
  </si>
  <si>
    <t>住宅面積</t>
  </si>
  <si>
    <t>住 宅 面 積</t>
  </si>
  <si>
    <t>住 宅 面 積（つづき）</t>
  </si>
  <si>
    <t>１人当たり
住宅面積</t>
  </si>
  <si>
    <t>１人当たり住宅面積</t>
  </si>
  <si>
    <t>購入価額（土地費を含む）</t>
  </si>
  <si>
    <t>購入価額</t>
  </si>
  <si>
    <t>購入価額（土地費を含む）（つづき）</t>
  </si>
  <si>
    <t>購入価額の年収倍率（購入価額／世帯年収）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</si>
  <si>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</si>
  <si>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</si>
  <si>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</si>
  <si>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</si>
  <si>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</si>
  <si>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該当者
のみ</t>
  </si>
  <si>
    <t>第20表</t>
  </si>
  <si>
    <t>第24表</t>
  </si>
  <si>
    <t>なし</t>
  </si>
  <si>
    <t>199
万円</t>
  </si>
  <si>
    <t>第25表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</si>
  <si>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</si>
  <si>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</si>
  <si>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</si>
  <si>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</si>
  <si>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</si>
  <si>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</si>
  <si>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300
千円</t>
  </si>
  <si>
    <t>29
千円</t>
  </si>
  <si>
    <t>（千円）</t>
  </si>
  <si>
    <t>１か月当たり予定返済額（つづき）</t>
  </si>
  <si>
    <t>（％）</t>
  </si>
  <si>
    <t>償還方法・
償還期間</t>
  </si>
  <si>
    <t>償還方法・償還期間</t>
  </si>
  <si>
    <t>総計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</si>
  <si>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</si>
  <si>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</si>
  <si>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</si>
  <si>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</si>
  <si>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</si>
  <si>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</si>
  <si>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</si>
  <si>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</si>
  <si>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</si>
  <si>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</si>
  <si>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600
㎡</t>
  </si>
  <si>
    <t>（㎡）</t>
  </si>
  <si>
    <t>世帯の
年収</t>
  </si>
  <si>
    <t>購入
価額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</si>
  <si>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</si>
  <si>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</si>
  <si>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年金
受給者</t>
  </si>
  <si>
    <t>パート
アルバイト</t>
  </si>
  <si>
    <t>農林
漁業主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</si>
  <si>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</si>
  <si>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</si>
  <si>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</si>
  <si>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</si>
  <si>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</si>
  <si>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</si>
  <si>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</si>
  <si>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</si>
  <si>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</si>
  <si>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</si>
  <si>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</si>
  <si>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</si>
  <si>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第７表　</t>
  </si>
  <si>
    <t>世帯年収五分位・十分位階級区分</t>
  </si>
  <si>
    <t>三大都市圏</t>
  </si>
  <si>
    <t>世帯年収五分位・十分位階級区分（つづき）</t>
  </si>
  <si>
    <t>敷 地 面 積</t>
  </si>
  <si>
    <t>敷 地 面 積（つづき）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</si>
  <si>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</si>
  <si>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</si>
  <si>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</si>
  <si>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</si>
  <si>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</si>
  <si>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</si>
  <si>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</si>
  <si>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購入価額の
年収倍率</t>
  </si>
  <si>
    <t>標準偏差
該当者のみ</t>
  </si>
  <si>
    <t>世帯年収
階級区分</t>
  </si>
  <si>
    <t>購入住宅の居住水準</t>
  </si>
  <si>
    <t>購入住宅の
居住水準</t>
  </si>
  <si>
    <t>～</t>
  </si>
  <si>
    <t>元　利　均　等　償　還</t>
  </si>
  <si>
    <t>元　金　均　等　償　還</t>
  </si>
  <si>
    <t>派遣会社の
派遣職員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</si>
  <si>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</si>
  <si>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</si>
  <si>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</si>
  <si>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</si>
  <si>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</si>
  <si>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</si>
  <si>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
に不便</t>
  </si>
  <si>
    <t>借間・下宿</t>
  </si>
  <si>
    <t>14.9
㎡</t>
  </si>
  <si>
    <t>70.0
㎡</t>
  </si>
  <si>
    <t>0.9
倍</t>
  </si>
  <si>
    <t>9
％</t>
  </si>
  <si>
    <t>4.9
％</t>
  </si>
  <si>
    <t>99
㎡</t>
  </si>
  <si>
    <t>年　　　　齢</t>
  </si>
  <si>
    <t>公団・公社等賃貸
住宅</t>
  </si>
  <si>
    <t>（民間木造
アパートを除く）</t>
  </si>
  <si>
    <t>距離帯×購入価額</t>
  </si>
  <si>
    <t>距離帯×購入価額（つづき）</t>
  </si>
  <si>
    <t>24
歳</t>
  </si>
  <si>
    <t>65
歳</t>
  </si>
  <si>
    <t>5,000
万円</t>
  </si>
  <si>
    <t>標準
偏差</t>
  </si>
  <si>
    <t>29
㎡</t>
  </si>
  <si>
    <t>240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</si>
  <si>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</si>
  <si>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</si>
  <si>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</si>
  <si>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</si>
  <si>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</si>
  <si>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</si>
  <si>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</si>
  <si>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距離帯×住宅面積</t>
  </si>
  <si>
    <t>距離帯×住宅面積（つづき）</t>
  </si>
  <si>
    <t>第11表</t>
  </si>
  <si>
    <t>第12表</t>
  </si>
  <si>
    <t>第13表　</t>
  </si>
  <si>
    <t>第14表</t>
  </si>
  <si>
    <t>第15表　</t>
  </si>
  <si>
    <t>第16表　</t>
  </si>
  <si>
    <t>第17表　</t>
  </si>
  <si>
    <t>第18表</t>
  </si>
  <si>
    <t>第19表</t>
  </si>
  <si>
    <t>第23表</t>
  </si>
  <si>
    <t>標準
偏差</t>
  </si>
  <si>
    <t>その他
からの
借入金
（合計）</t>
  </si>
  <si>
    <t>69.99㎡</t>
  </si>
  <si>
    <t>220.00
㎡</t>
  </si>
  <si>
    <t>9,400
万円</t>
  </si>
  <si>
    <t>99
万円</t>
  </si>
  <si>
    <t>その他からの借入金（合計）</t>
  </si>
  <si>
    <t>その他からの
借入金
(合計）</t>
  </si>
  <si>
    <t>その他からの借入金（合計）（つづき）</t>
  </si>
  <si>
    <t>その他からの
借入金
（内訳）</t>
  </si>
  <si>
    <t>その他からの借入金（内訳）</t>
  </si>
  <si>
    <t>不明</t>
  </si>
  <si>
    <t>距 離 帯</t>
  </si>
  <si>
    <t xml:space="preserve">住 宅 面 積
</t>
  </si>
  <si>
    <t>69.99
㎡</t>
  </si>
  <si>
    <t xml:space="preserve">購 入 価 額
</t>
  </si>
  <si>
    <t>住宅
面積</t>
  </si>
  <si>
    <t>職 業</t>
  </si>
  <si>
    <t>年 齢</t>
  </si>
  <si>
    <t>家 族 数</t>
  </si>
  <si>
    <t>手 持 金</t>
  </si>
  <si>
    <t>敷 地 面 積</t>
  </si>
  <si>
    <t>民間金融
機関型</t>
  </si>
  <si>
    <t>償還方法・償還期間（つづき）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</si>
  <si>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</si>
  <si>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</si>
  <si>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</si>
  <si>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</si>
  <si>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</si>
  <si>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</si>
  <si>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</si>
  <si>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</si>
  <si>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</si>
  <si>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</si>
  <si>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</si>
  <si>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</si>
  <si>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</si>
  <si>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</si>
  <si>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</si>
  <si>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</si>
  <si>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</si>
  <si>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１か月当たり予定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</si>
  <si>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</si>
  <si>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</si>
  <si>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</si>
  <si>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</si>
  <si>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距離帯×購入価額（構成比：単位％）（つづき）</t>
  </si>
  <si>
    <t>30.0
％</t>
  </si>
  <si>
    <t>第21表　</t>
  </si>
  <si>
    <t>第22表</t>
  </si>
  <si>
    <t>第26表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</si>
  <si>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</si>
  <si>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</si>
  <si>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</si>
  <si>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</si>
  <si>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</si>
  <si>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</si>
  <si>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</si>
  <si>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</si>
  <si>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</si>
  <si>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</si>
  <si>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</si>
  <si>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第27-1表　</t>
  </si>
  <si>
    <t>第27-2表　</t>
  </si>
  <si>
    <t>第28-1表　</t>
  </si>
  <si>
    <t>第28-2表　</t>
  </si>
  <si>
    <t>フラット３５
のみで調達</t>
  </si>
  <si>
    <t>-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</si>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</sst>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Border="1" applyAlignment="1">
      <alignment/>
    </xf>
    <xf numFmtId="177" fontId="0" fillId="0" borderId="15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/>
    </xf>
    <xf numFmtId="177" fontId="0" fillId="0" borderId="14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3" xfId="49" applyNumberFormat="1" applyFont="1" applyBorder="1" applyAlignment="1">
      <alignment horizontal="center"/>
    </xf>
    <xf numFmtId="177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177" fontId="0" fillId="0" borderId="14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wrapText="1"/>
    </xf>
    <xf numFmtId="38" fontId="0" fillId="0" borderId="15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3" xfId="49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 wrapText="1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177" fontId="0" fillId="0" borderId="19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4" xfId="49" applyNumberFormat="1" applyFont="1" applyBorder="1" applyAlignment="1">
      <alignment vertical="center" textRotation="255"/>
    </xf>
    <xf numFmtId="177" fontId="0" fillId="0" borderId="15" xfId="49" applyNumberFormat="1" applyFont="1" applyBorder="1" applyAlignment="1">
      <alignment horizontal="center" vertical="center" wrapText="1"/>
    </xf>
    <xf numFmtId="177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0" fillId="0" borderId="17" xfId="49" applyNumberFormat="1" applyFont="1" applyBorder="1" applyAlignment="1">
      <alignment horizontal="center" vertical="center"/>
    </xf>
    <xf numFmtId="38" fontId="2" fillId="0" borderId="0" xfId="49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4" xfId="49" applyFont="1" applyBorder="1" applyAlignment="1">
      <alignment horizontal="left" vertical="center" indent="1"/>
    </xf>
    <xf numFmtId="0" fontId="0" fillId="0" borderId="21" xfId="0" applyBorder="1" applyAlignment="1">
      <alignment horizontal="distributed" vertical="center"/>
    </xf>
    <xf numFmtId="38" fontId="6" fillId="0" borderId="13" xfId="49" applyFont="1" applyBorder="1" applyAlignment="1">
      <alignment/>
    </xf>
    <xf numFmtId="38" fontId="6" fillId="0" borderId="16" xfId="49" applyFont="1" applyBorder="1" applyAlignment="1">
      <alignment horizontal="right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9" xfId="0" applyBorder="1" applyAlignment="1">
      <alignment horizontal="distributed" wrapText="1"/>
    </xf>
    <xf numFmtId="38" fontId="0" fillId="0" borderId="15" xfId="0" applyNumberForma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15" xfId="49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14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/>
    </xf>
    <xf numFmtId="38" fontId="2" fillId="0" borderId="14" xfId="49" applyFont="1" applyBorder="1" applyAlignment="1">
      <alignment/>
    </xf>
    <xf numFmtId="38" fontId="0" fillId="0" borderId="21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7" fontId="0" fillId="0" borderId="15" xfId="49" applyNumberFormat="1" applyFont="1" applyBorder="1" applyAlignment="1">
      <alignment horizontal="center" vertical="distributed"/>
    </xf>
    <xf numFmtId="176" fontId="0" fillId="0" borderId="0" xfId="0" applyNumberFormat="1" applyFill="1" applyAlignment="1">
      <alignment horizontal="right"/>
    </xf>
    <xf numFmtId="38" fontId="0" fillId="0" borderId="15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9" fontId="0" fillId="0" borderId="15" xfId="49" applyNumberFormat="1" applyFont="1" applyBorder="1" applyAlignment="1" quotePrefix="1">
      <alignment horizontal="center" vertical="center" wrapText="1"/>
    </xf>
    <xf numFmtId="182" fontId="0" fillId="0" borderId="15" xfId="49" applyNumberFormat="1" applyFont="1" applyBorder="1" applyAlignment="1" quotePrefix="1">
      <alignment horizontal="center" vertical="center" wrapText="1"/>
    </xf>
    <xf numFmtId="38" fontId="3" fillId="0" borderId="0" xfId="49" applyFont="1" applyAlignment="1">
      <alignment/>
    </xf>
    <xf numFmtId="0" fontId="2" fillId="0" borderId="15" xfId="0" applyFont="1" applyBorder="1" applyAlignment="1">
      <alignment horizontal="distributed" vertical="top" wrapText="1"/>
    </xf>
    <xf numFmtId="38" fontId="0" fillId="0" borderId="12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2" xfId="49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38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Fill="1" applyAlignment="1">
      <alignment/>
    </xf>
    <xf numFmtId="176" fontId="0" fillId="0" borderId="0" xfId="0" applyNumberFormat="1" applyFont="1" applyAlignment="1">
      <alignment/>
    </xf>
    <xf numFmtId="38" fontId="0" fillId="0" borderId="10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7" fontId="0" fillId="0" borderId="14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16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40" fontId="0" fillId="0" borderId="15" xfId="49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2" fillId="0" borderId="0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177" fontId="0" fillId="0" borderId="13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7" fontId="0" fillId="0" borderId="17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7" fontId="0" fillId="0" borderId="18" xfId="49" applyNumberFormat="1" applyFont="1" applyBorder="1" applyAlignment="1">
      <alignment horizontal="right"/>
    </xf>
    <xf numFmtId="177" fontId="0" fillId="0" borderId="12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22" xfId="49" applyFont="1" applyBorder="1" applyAlignment="1">
      <alignment horizontal="right"/>
    </xf>
    <xf numFmtId="187" fontId="0" fillId="0" borderId="0" xfId="0" applyNumberForma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1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2" fillId="0" borderId="0" xfId="49" applyFont="1" applyAlignment="1">
      <alignment horizontal="right"/>
    </xf>
    <xf numFmtId="0" fontId="2" fillId="0" borderId="0" xfId="0" applyFont="1" applyAlignment="1">
      <alignment/>
    </xf>
    <xf numFmtId="38" fontId="0" fillId="0" borderId="14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12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38" fontId="6" fillId="0" borderId="13" xfId="49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38" fontId="6" fillId="0" borderId="14" xfId="49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9" xfId="49" applyNumberFormat="1" applyFont="1" applyBorder="1" applyAlignment="1">
      <alignment horizontal="distributed" vertical="center"/>
    </xf>
    <xf numFmtId="177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6" fillId="0" borderId="13" xfId="49" applyFont="1" applyBorder="1" applyAlignment="1">
      <alignment horizontal="right" vertical="top" wrapText="1"/>
    </xf>
    <xf numFmtId="38" fontId="0" fillId="0" borderId="13" xfId="49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" fillId="0" borderId="20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0" fontId="6" fillId="0" borderId="14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20" xfId="49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9" xfId="49" applyNumberFormat="1" applyFont="1" applyBorder="1" applyAlignment="1">
      <alignment horizontal="distributed" vertical="center" wrapText="1"/>
    </xf>
    <xf numFmtId="38" fontId="2" fillId="0" borderId="13" xfId="49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6" fillId="0" borderId="16" xfId="49" applyFont="1" applyBorder="1" applyAlignment="1">
      <alignment horizontal="right" vertical="top" wrapText="1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5">
      <selection activeCell="B9" sqref="B9:B11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6.8515625" style="15" bestFit="1" customWidth="1"/>
    <col min="5" max="6" width="6.00390625" style="15" bestFit="1" customWidth="1"/>
    <col min="7" max="7" width="7.421875" style="15" customWidth="1"/>
    <col min="8" max="8" width="6.7109375" style="72" customWidth="1"/>
    <col min="9" max="9" width="7.57421875" style="72" customWidth="1"/>
    <col min="10" max="10" width="8.00390625" style="15" customWidth="1"/>
    <col min="11" max="17" width="8.7109375" style="15" customWidth="1"/>
    <col min="18" max="18" width="7.7109375" style="15" customWidth="1"/>
    <col min="19" max="19" width="7.7109375" style="0" customWidth="1"/>
  </cols>
  <sheetData>
    <row r="1" spans="2:17" s="1" customFormat="1" ht="21">
      <c r="B1" s="2" t="s">
        <v>121</v>
      </c>
      <c r="C1" s="112"/>
      <c r="D1" s="116" t="s">
        <v>327</v>
      </c>
      <c r="E1" s="112"/>
      <c r="F1" s="112"/>
      <c r="G1" s="112"/>
      <c r="H1" s="113"/>
      <c r="I1" s="113"/>
      <c r="J1" s="112"/>
      <c r="Q1" s="69"/>
    </row>
    <row r="2" spans="3:18" s="1" customFormat="1" ht="17.25">
      <c r="C2" s="2"/>
      <c r="H2" s="69"/>
      <c r="I2" s="69"/>
      <c r="R2" s="69"/>
    </row>
    <row r="3" spans="2:19" s="1" customFormat="1" ht="16.5" customHeight="1">
      <c r="B3" s="262" t="s">
        <v>116</v>
      </c>
      <c r="C3" s="263"/>
      <c r="D3" s="255" t="s">
        <v>117</v>
      </c>
      <c r="E3" s="233" t="s">
        <v>118</v>
      </c>
      <c r="F3" s="233" t="s">
        <v>119</v>
      </c>
      <c r="G3" s="255" t="s">
        <v>203</v>
      </c>
      <c r="H3" s="236" t="s">
        <v>304</v>
      </c>
      <c r="I3" s="236" t="s">
        <v>122</v>
      </c>
      <c r="J3" s="239" t="s">
        <v>204</v>
      </c>
      <c r="K3" s="257" t="s">
        <v>205</v>
      </c>
      <c r="L3" s="258"/>
      <c r="M3" s="258"/>
      <c r="N3" s="258"/>
      <c r="O3" s="258"/>
      <c r="P3" s="258"/>
      <c r="Q3" s="259"/>
      <c r="R3" s="260" t="s">
        <v>329</v>
      </c>
      <c r="S3" s="243" t="s">
        <v>347</v>
      </c>
    </row>
    <row r="4" spans="2:19" s="3" customFormat="1" ht="12" customHeight="1">
      <c r="B4" s="264"/>
      <c r="C4" s="265"/>
      <c r="D4" s="256"/>
      <c r="E4" s="234"/>
      <c r="F4" s="234"/>
      <c r="G4" s="270"/>
      <c r="H4" s="237"/>
      <c r="I4" s="237"/>
      <c r="J4" s="240"/>
      <c r="K4" s="232" t="s">
        <v>88</v>
      </c>
      <c r="L4" s="230" t="s">
        <v>339</v>
      </c>
      <c r="M4" s="250" t="s">
        <v>289</v>
      </c>
      <c r="N4" s="253"/>
      <c r="O4" s="253"/>
      <c r="P4" s="253"/>
      <c r="Q4" s="254"/>
      <c r="R4" s="261"/>
      <c r="S4" s="244"/>
    </row>
    <row r="5" spans="2:19" s="3" customFormat="1" ht="38.25" customHeight="1">
      <c r="B5" s="266" t="s">
        <v>328</v>
      </c>
      <c r="C5" s="267"/>
      <c r="D5" s="256"/>
      <c r="E5" s="235"/>
      <c r="F5" s="235"/>
      <c r="G5" s="235"/>
      <c r="H5" s="238"/>
      <c r="I5" s="238"/>
      <c r="J5" s="240"/>
      <c r="K5" s="246"/>
      <c r="L5" s="248"/>
      <c r="M5" s="251"/>
      <c r="N5" s="232" t="s">
        <v>314</v>
      </c>
      <c r="O5" s="230" t="s">
        <v>206</v>
      </c>
      <c r="P5" s="232" t="s">
        <v>87</v>
      </c>
      <c r="Q5" s="232" t="s">
        <v>115</v>
      </c>
      <c r="R5" s="245"/>
      <c r="S5" s="245"/>
    </row>
    <row r="6" spans="2:19" s="3" customFormat="1" ht="17.25" customHeight="1">
      <c r="B6" s="268"/>
      <c r="C6" s="269"/>
      <c r="D6" s="256"/>
      <c r="E6" s="70" t="s">
        <v>89</v>
      </c>
      <c r="F6" s="70" t="s">
        <v>120</v>
      </c>
      <c r="G6" s="70" t="s">
        <v>90</v>
      </c>
      <c r="H6" s="71" t="s">
        <v>91</v>
      </c>
      <c r="I6" s="71" t="s">
        <v>91</v>
      </c>
      <c r="J6" s="70" t="s">
        <v>90</v>
      </c>
      <c r="K6" s="247"/>
      <c r="L6" s="249"/>
      <c r="M6" s="252"/>
      <c r="N6" s="231"/>
      <c r="O6" s="231"/>
      <c r="P6" s="231"/>
      <c r="Q6" s="231"/>
      <c r="R6" s="71" t="s">
        <v>92</v>
      </c>
      <c r="S6" s="70" t="s">
        <v>93</v>
      </c>
    </row>
    <row r="7" spans="2:21" ht="15.75" customHeight="1">
      <c r="B7" s="241" t="s">
        <v>2</v>
      </c>
      <c r="C7" s="242"/>
      <c r="D7" s="118">
        <v>14789</v>
      </c>
      <c r="E7" s="119">
        <v>38.937656366218135</v>
      </c>
      <c r="F7" s="119">
        <v>3.210020961525458</v>
      </c>
      <c r="G7" s="119">
        <v>554.6805036175537</v>
      </c>
      <c r="H7" s="120">
        <v>101.66795320846624</v>
      </c>
      <c r="I7" s="121">
        <v>139.3868550950056</v>
      </c>
      <c r="J7" s="119">
        <v>3337.7958617891677</v>
      </c>
      <c r="K7" s="119">
        <v>313.1183988099263</v>
      </c>
      <c r="L7" s="119">
        <v>2849.9609845155182</v>
      </c>
      <c r="M7" s="119">
        <v>174.71647846372304</v>
      </c>
      <c r="N7" s="119">
        <v>4.43018459665968</v>
      </c>
      <c r="O7" s="119">
        <v>169.70302251673542</v>
      </c>
      <c r="P7" s="119">
        <v>0.49401582257082965</v>
      </c>
      <c r="Q7" s="119">
        <v>0.08925552775711677</v>
      </c>
      <c r="R7" s="119">
        <v>92.50930056122766</v>
      </c>
      <c r="S7" s="119">
        <v>21.394257011013632</v>
      </c>
      <c r="U7" s="4"/>
    </row>
    <row r="8" spans="2:19" ht="15.75" customHeight="1">
      <c r="B8" s="224" t="s">
        <v>3</v>
      </c>
      <c r="C8" s="225"/>
      <c r="D8" s="122">
        <v>11911</v>
      </c>
      <c r="E8" s="123">
        <v>38.99815296784485</v>
      </c>
      <c r="F8" s="123">
        <v>3.2009906808832174</v>
      </c>
      <c r="G8" s="123">
        <v>567.3016787759213</v>
      </c>
      <c r="H8" s="124">
        <v>100.18169339266284</v>
      </c>
      <c r="I8" s="125">
        <v>126.78329443371895</v>
      </c>
      <c r="J8" s="123">
        <v>3491.987154730921</v>
      </c>
      <c r="K8" s="123">
        <v>322.61623709176394</v>
      </c>
      <c r="L8" s="123">
        <v>2978.5807237007807</v>
      </c>
      <c r="M8" s="123">
        <v>190.7901939383763</v>
      </c>
      <c r="N8" s="123">
        <v>4.6482243304508435</v>
      </c>
      <c r="O8" s="123">
        <v>185.49332549743934</v>
      </c>
      <c r="P8" s="123">
        <v>0.5798001847032155</v>
      </c>
      <c r="Q8" s="123">
        <v>0.06884392578288977</v>
      </c>
      <c r="R8" s="123">
        <v>96.75517026278285</v>
      </c>
      <c r="S8" s="123">
        <v>21.837952819512576</v>
      </c>
    </row>
    <row r="9" spans="2:19" ht="15.75" customHeight="1">
      <c r="B9" s="73"/>
      <c r="C9" s="74" t="s">
        <v>123</v>
      </c>
      <c r="D9" s="122">
        <v>8411</v>
      </c>
      <c r="E9" s="123">
        <v>38.92866484365712</v>
      </c>
      <c r="F9" s="123">
        <v>3.1832124598739746</v>
      </c>
      <c r="G9" s="123">
        <v>585.5809120080846</v>
      </c>
      <c r="H9" s="124">
        <v>97.84285935084974</v>
      </c>
      <c r="I9" s="125">
        <v>120.05233384853194</v>
      </c>
      <c r="J9" s="123">
        <v>3646.3825942218523</v>
      </c>
      <c r="K9" s="123">
        <v>337.3772440851266</v>
      </c>
      <c r="L9" s="123">
        <v>3102.8828914516703</v>
      </c>
      <c r="M9" s="123">
        <v>206.12245868505528</v>
      </c>
      <c r="N9" s="123">
        <v>4.373320651527761</v>
      </c>
      <c r="O9" s="123">
        <v>201.45190821543218</v>
      </c>
      <c r="P9" s="123">
        <v>0.23778385447628106</v>
      </c>
      <c r="Q9" s="123">
        <v>0.059445963619070265</v>
      </c>
      <c r="R9" s="123">
        <v>100.93929092854614</v>
      </c>
      <c r="S9" s="123">
        <v>22.07371241909365</v>
      </c>
    </row>
    <row r="10" spans="2:19" ht="15.75" customHeight="1">
      <c r="B10" s="73"/>
      <c r="C10" s="74" t="s">
        <v>124</v>
      </c>
      <c r="D10" s="122">
        <v>1839</v>
      </c>
      <c r="E10" s="123">
        <v>38.515497553017944</v>
      </c>
      <c r="F10" s="123">
        <v>3.22457857531267</v>
      </c>
      <c r="G10" s="123">
        <v>537.2221499728114</v>
      </c>
      <c r="H10" s="124">
        <v>103.28133768352377</v>
      </c>
      <c r="I10" s="125">
        <v>126.69179989124503</v>
      </c>
      <c r="J10" s="123">
        <v>3270.4083741163677</v>
      </c>
      <c r="K10" s="123">
        <v>302.50081566068513</v>
      </c>
      <c r="L10" s="123">
        <v>2800.377379010332</v>
      </c>
      <c r="M10" s="123">
        <v>167.53017944535074</v>
      </c>
      <c r="N10" s="123">
        <v>10.103860793909734</v>
      </c>
      <c r="O10" s="123">
        <v>156.6922240348015</v>
      </c>
      <c r="P10" s="123">
        <v>0.734094616639478</v>
      </c>
      <c r="Q10" s="123">
        <v>0</v>
      </c>
      <c r="R10" s="123">
        <v>90.83087656334972</v>
      </c>
      <c r="S10" s="123">
        <v>21.742837787388254</v>
      </c>
    </row>
    <row r="11" spans="2:19" ht="15.75" customHeight="1">
      <c r="B11" s="73"/>
      <c r="C11" s="74" t="s">
        <v>125</v>
      </c>
      <c r="D11" s="122">
        <v>1661</v>
      </c>
      <c r="E11" s="123">
        <v>39.88440698374473</v>
      </c>
      <c r="F11" s="123">
        <v>3.2649006622516556</v>
      </c>
      <c r="G11" s="123">
        <v>508.04196941601447</v>
      </c>
      <c r="H11" s="124">
        <v>108.59330523780875</v>
      </c>
      <c r="I11" s="125">
        <v>160.96894641782066</v>
      </c>
      <c r="J11" s="123">
        <v>2955.4810355207705</v>
      </c>
      <c r="K11" s="123">
        <v>270.1402769416014</v>
      </c>
      <c r="L11" s="123">
        <v>2546.4376881396747</v>
      </c>
      <c r="M11" s="123">
        <v>138.9030704394943</v>
      </c>
      <c r="N11" s="123">
        <v>0</v>
      </c>
      <c r="O11" s="123">
        <v>136.56953642384107</v>
      </c>
      <c r="P11" s="123">
        <v>2.140878988561108</v>
      </c>
      <c r="Q11" s="123">
        <v>0.19265502709211318</v>
      </c>
      <c r="R11" s="123">
        <v>82.12671583383501</v>
      </c>
      <c r="S11" s="123">
        <v>20.74941733004852</v>
      </c>
    </row>
    <row r="12" spans="2:19" ht="15.75" customHeight="1">
      <c r="B12" s="228" t="s">
        <v>7</v>
      </c>
      <c r="C12" s="229"/>
      <c r="D12" s="126">
        <v>2878</v>
      </c>
      <c r="E12" s="127">
        <v>38.68728283530229</v>
      </c>
      <c r="F12" s="127">
        <v>3.247394023627519</v>
      </c>
      <c r="G12" s="127">
        <v>502.44602922168167</v>
      </c>
      <c r="H12" s="128">
        <v>107.81904447532972</v>
      </c>
      <c r="I12" s="121">
        <v>191.5484294649061</v>
      </c>
      <c r="J12" s="127">
        <v>2699.6539263377344</v>
      </c>
      <c r="K12" s="127">
        <v>273.8102849200834</v>
      </c>
      <c r="L12" s="127">
        <v>2317.6504517025714</v>
      </c>
      <c r="M12" s="127">
        <v>108.19318971507991</v>
      </c>
      <c r="N12" s="127">
        <v>3.527797081306463</v>
      </c>
      <c r="O12" s="127">
        <v>104.35267546907575</v>
      </c>
      <c r="P12" s="127">
        <v>0.13898540653231412</v>
      </c>
      <c r="Q12" s="127">
        <v>0.17373175816539263</v>
      </c>
      <c r="R12" s="127">
        <v>74.93718311327314</v>
      </c>
      <c r="S12" s="127">
        <v>19.557960702803047</v>
      </c>
    </row>
    <row r="13" spans="2:19" ht="15.75" customHeight="1">
      <c r="B13" s="224" t="s">
        <v>317</v>
      </c>
      <c r="C13" s="225"/>
      <c r="D13" s="122">
        <v>160</v>
      </c>
      <c r="E13" s="123">
        <v>37.28125</v>
      </c>
      <c r="F13" s="123">
        <v>3.14375</v>
      </c>
      <c r="G13" s="123">
        <v>522.7260275</v>
      </c>
      <c r="H13" s="124">
        <v>113.89750000000008</v>
      </c>
      <c r="I13" s="125">
        <v>172.58287500000006</v>
      </c>
      <c r="J13" s="123">
        <v>2969.40625</v>
      </c>
      <c r="K13" s="123">
        <v>381.1125</v>
      </c>
      <c r="L13" s="123">
        <v>2557.325</v>
      </c>
      <c r="M13" s="123">
        <v>30.96875</v>
      </c>
      <c r="N13" s="123">
        <v>0</v>
      </c>
      <c r="O13" s="123">
        <v>30.96875</v>
      </c>
      <c r="P13" s="123">
        <v>0</v>
      </c>
      <c r="Q13" s="123">
        <v>0</v>
      </c>
      <c r="R13" s="123">
        <v>79.86118124999997</v>
      </c>
      <c r="S13" s="123">
        <v>20.625652368009334</v>
      </c>
    </row>
    <row r="14" spans="2:19" ht="15.75" customHeight="1">
      <c r="B14" s="224" t="s">
        <v>318</v>
      </c>
      <c r="C14" s="225"/>
      <c r="D14" s="122">
        <v>285</v>
      </c>
      <c r="E14" s="123">
        <v>40.21052631578947</v>
      </c>
      <c r="F14" s="123">
        <v>3.3333333333333335</v>
      </c>
      <c r="G14" s="123">
        <v>541.2204698245614</v>
      </c>
      <c r="H14" s="124">
        <v>105.20066666666669</v>
      </c>
      <c r="I14" s="125">
        <v>193.7945263157895</v>
      </c>
      <c r="J14" s="123">
        <v>2757.5719298245613</v>
      </c>
      <c r="K14" s="123">
        <v>285.10877192982457</v>
      </c>
      <c r="L14" s="123">
        <v>2362.6912280701754</v>
      </c>
      <c r="M14" s="123">
        <v>109.7719298245614</v>
      </c>
      <c r="N14" s="123">
        <v>13.16842105263158</v>
      </c>
      <c r="O14" s="123">
        <v>96.60350877192982</v>
      </c>
      <c r="P14" s="123">
        <v>0</v>
      </c>
      <c r="Q14" s="123">
        <v>0</v>
      </c>
      <c r="R14" s="123">
        <v>78.76479649122817</v>
      </c>
      <c r="S14" s="123">
        <v>19.496005094707204</v>
      </c>
    </row>
    <row r="15" spans="2:19" ht="15.75" customHeight="1">
      <c r="B15" s="224" t="s">
        <v>319</v>
      </c>
      <c r="C15" s="225"/>
      <c r="D15" s="122">
        <v>864</v>
      </c>
      <c r="E15" s="123">
        <v>39.232638888888886</v>
      </c>
      <c r="F15" s="123">
        <v>3.2037037037037037</v>
      </c>
      <c r="G15" s="123">
        <v>459.9683527777778</v>
      </c>
      <c r="H15" s="124">
        <v>108.0080208333333</v>
      </c>
      <c r="I15" s="125">
        <v>204.7230555555556</v>
      </c>
      <c r="J15" s="123">
        <v>2341.9930555555557</v>
      </c>
      <c r="K15" s="123">
        <v>187.60300925925927</v>
      </c>
      <c r="L15" s="123">
        <v>2023.4282407407406</v>
      </c>
      <c r="M15" s="123">
        <v>130.96180555555554</v>
      </c>
      <c r="N15" s="123">
        <v>0.9259259259259259</v>
      </c>
      <c r="O15" s="123">
        <v>129.57291666666666</v>
      </c>
      <c r="P15" s="123">
        <v>0.46296296296296297</v>
      </c>
      <c r="Q15" s="123">
        <v>0</v>
      </c>
      <c r="R15" s="123">
        <v>66.1943136574074</v>
      </c>
      <c r="S15" s="123">
        <v>18.889774969424234</v>
      </c>
    </row>
    <row r="16" spans="2:19" ht="15.75" customHeight="1">
      <c r="B16" s="224" t="s">
        <v>320</v>
      </c>
      <c r="C16" s="225"/>
      <c r="D16" s="122">
        <v>9064</v>
      </c>
      <c r="E16" s="123">
        <v>38.94847749338041</v>
      </c>
      <c r="F16" s="123">
        <v>3.190864960282436</v>
      </c>
      <c r="G16" s="123">
        <v>577.7421057149162</v>
      </c>
      <c r="H16" s="124">
        <v>98.63456972638996</v>
      </c>
      <c r="I16" s="125">
        <v>125.59329545454605</v>
      </c>
      <c r="J16" s="123">
        <v>3572.2668799646954</v>
      </c>
      <c r="K16" s="123">
        <v>329.4996690203001</v>
      </c>
      <c r="L16" s="123">
        <v>3043.0366284201236</v>
      </c>
      <c r="M16" s="123">
        <v>199.73058252427185</v>
      </c>
      <c r="N16" s="123">
        <v>4.058252427184466</v>
      </c>
      <c r="O16" s="123">
        <v>195.39651368049425</v>
      </c>
      <c r="P16" s="123">
        <v>0.22065313327449249</v>
      </c>
      <c r="Q16" s="123">
        <v>0.05516328331862312</v>
      </c>
      <c r="R16" s="123">
        <v>98.9630700573699</v>
      </c>
      <c r="S16" s="123">
        <v>21.91713902237751</v>
      </c>
    </row>
    <row r="17" spans="2:19" ht="15.75" customHeight="1">
      <c r="B17" s="224" t="s">
        <v>321</v>
      </c>
      <c r="C17" s="225"/>
      <c r="D17" s="122">
        <v>1442</v>
      </c>
      <c r="E17" s="123">
        <v>39.80998613037448</v>
      </c>
      <c r="F17" s="123">
        <v>3.2662968099861303</v>
      </c>
      <c r="G17" s="123">
        <v>514.8486400832177</v>
      </c>
      <c r="H17" s="124">
        <v>109.09021497919558</v>
      </c>
      <c r="I17" s="125">
        <v>159.68022884882097</v>
      </c>
      <c r="J17" s="123">
        <v>2995.74133148405</v>
      </c>
      <c r="K17" s="123">
        <v>283.49237170596393</v>
      </c>
      <c r="L17" s="123">
        <v>2573.2024965325936</v>
      </c>
      <c r="M17" s="123">
        <v>139.04646324549236</v>
      </c>
      <c r="N17" s="123">
        <v>0</v>
      </c>
      <c r="O17" s="123">
        <v>136.35852981969487</v>
      </c>
      <c r="P17" s="123">
        <v>2.466019417475728</v>
      </c>
      <c r="Q17" s="123">
        <v>0.22191400832177532</v>
      </c>
      <c r="R17" s="123">
        <v>83.04582524271842</v>
      </c>
      <c r="S17" s="123">
        <v>20.760528146985177</v>
      </c>
    </row>
    <row r="18" spans="2:19" ht="15.75" customHeight="1">
      <c r="B18" s="224" t="s">
        <v>322</v>
      </c>
      <c r="C18" s="225"/>
      <c r="D18" s="122">
        <v>79</v>
      </c>
      <c r="E18" s="123">
        <v>37.835443037974684</v>
      </c>
      <c r="F18" s="123">
        <v>3.088607594936709</v>
      </c>
      <c r="G18" s="123">
        <v>558.0104493670887</v>
      </c>
      <c r="H18" s="124">
        <v>115.52860759493669</v>
      </c>
      <c r="I18" s="125">
        <v>178.85101265822783</v>
      </c>
      <c r="J18" s="123">
        <v>2907.3291139240505</v>
      </c>
      <c r="K18" s="123">
        <v>414.60759493670884</v>
      </c>
      <c r="L18" s="123">
        <v>2439.2911392405063</v>
      </c>
      <c r="M18" s="123">
        <v>53.43037974683544</v>
      </c>
      <c r="N18" s="123">
        <v>0</v>
      </c>
      <c r="O18" s="123">
        <v>47.10126582278481</v>
      </c>
      <c r="P18" s="123">
        <v>0</v>
      </c>
      <c r="Q18" s="123">
        <v>6.329113924050633</v>
      </c>
      <c r="R18" s="123">
        <v>77.65946835443037</v>
      </c>
      <c r="S18" s="123">
        <v>18.549020031429556</v>
      </c>
    </row>
    <row r="19" spans="2:19" ht="15.75" customHeight="1">
      <c r="B19" s="224" t="s">
        <v>323</v>
      </c>
      <c r="C19" s="225"/>
      <c r="D19" s="122">
        <v>1839</v>
      </c>
      <c r="E19" s="123">
        <v>38.515497553017944</v>
      </c>
      <c r="F19" s="123">
        <v>3.22457857531267</v>
      </c>
      <c r="G19" s="123">
        <v>537.2221499728114</v>
      </c>
      <c r="H19" s="124">
        <v>103.28133768352377</v>
      </c>
      <c r="I19" s="125">
        <v>126.69179989124503</v>
      </c>
      <c r="J19" s="123">
        <v>3270.4083741163677</v>
      </c>
      <c r="K19" s="123">
        <v>302.50081566068513</v>
      </c>
      <c r="L19" s="123">
        <v>2800.377379010332</v>
      </c>
      <c r="M19" s="123">
        <v>167.53017944535074</v>
      </c>
      <c r="N19" s="123">
        <v>10.103860793909734</v>
      </c>
      <c r="O19" s="123">
        <v>156.6922240348015</v>
      </c>
      <c r="P19" s="123">
        <v>0.734094616639478</v>
      </c>
      <c r="Q19" s="123">
        <v>0</v>
      </c>
      <c r="R19" s="123">
        <v>90.83087656334972</v>
      </c>
      <c r="S19" s="123">
        <v>21.742837787388254</v>
      </c>
    </row>
    <row r="20" spans="2:19" ht="15.75" customHeight="1">
      <c r="B20" s="224" t="s">
        <v>324</v>
      </c>
      <c r="C20" s="225"/>
      <c r="D20" s="122">
        <v>370</v>
      </c>
      <c r="E20" s="123">
        <v>37.25945945945946</v>
      </c>
      <c r="F20" s="123">
        <v>3.218918918918919</v>
      </c>
      <c r="G20" s="123">
        <v>531.0154805405406</v>
      </c>
      <c r="H20" s="124">
        <v>107.14802702702704</v>
      </c>
      <c r="I20" s="125">
        <v>168.75902702702703</v>
      </c>
      <c r="J20" s="123">
        <v>2983.8054054054055</v>
      </c>
      <c r="K20" s="123">
        <v>346.427027027027</v>
      </c>
      <c r="L20" s="123">
        <v>2528</v>
      </c>
      <c r="M20" s="123">
        <v>109.37837837837837</v>
      </c>
      <c r="N20" s="123">
        <v>8.378378378378379</v>
      </c>
      <c r="O20" s="123">
        <v>101</v>
      </c>
      <c r="P20" s="123">
        <v>0</v>
      </c>
      <c r="Q20" s="123">
        <v>0</v>
      </c>
      <c r="R20" s="123">
        <v>81.52564864864868</v>
      </c>
      <c r="S20" s="123">
        <v>19.63827437831153</v>
      </c>
    </row>
    <row r="21" spans="2:19" ht="15.75" customHeight="1">
      <c r="B21" s="224" t="s">
        <v>325</v>
      </c>
      <c r="C21" s="225"/>
      <c r="D21" s="122">
        <v>110</v>
      </c>
      <c r="E21" s="123">
        <v>37.86363636363637</v>
      </c>
      <c r="F21" s="123">
        <v>3.118181818181818</v>
      </c>
      <c r="G21" s="123">
        <v>540.4991463636364</v>
      </c>
      <c r="H21" s="124">
        <v>107.59027272727276</v>
      </c>
      <c r="I21" s="125">
        <v>169.23963636363638</v>
      </c>
      <c r="J21" s="123">
        <v>2963.5636363636363</v>
      </c>
      <c r="K21" s="123">
        <v>432.73636363636365</v>
      </c>
      <c r="L21" s="123">
        <v>2478.5545454545454</v>
      </c>
      <c r="M21" s="123">
        <v>52.27272727272727</v>
      </c>
      <c r="N21" s="123">
        <v>0</v>
      </c>
      <c r="O21" s="123">
        <v>52.27272727272727</v>
      </c>
      <c r="P21" s="123">
        <v>0</v>
      </c>
      <c r="Q21" s="123">
        <v>0</v>
      </c>
      <c r="R21" s="123">
        <v>78.62479090909092</v>
      </c>
      <c r="S21" s="123">
        <v>19.50664446259227</v>
      </c>
    </row>
    <row r="22" spans="2:19" ht="15.75" customHeight="1">
      <c r="B22" s="224" t="s">
        <v>346</v>
      </c>
      <c r="C22" s="225"/>
      <c r="D22" s="122">
        <v>340</v>
      </c>
      <c r="E22" s="123">
        <v>37.95294117647059</v>
      </c>
      <c r="F22" s="123">
        <v>3.3058823529411763</v>
      </c>
      <c r="G22" s="123">
        <v>531.5583032352941</v>
      </c>
      <c r="H22" s="124">
        <v>106.77108823529412</v>
      </c>
      <c r="I22" s="125">
        <v>177.08929411764714</v>
      </c>
      <c r="J22" s="123">
        <v>3006.205882352941</v>
      </c>
      <c r="K22" s="123">
        <v>280.44117647058823</v>
      </c>
      <c r="L22" s="123">
        <v>2605.8029411764705</v>
      </c>
      <c r="M22" s="123">
        <v>119.96176470588236</v>
      </c>
      <c r="N22" s="123">
        <v>0</v>
      </c>
      <c r="O22" s="123">
        <v>119.96176470588236</v>
      </c>
      <c r="P22" s="123">
        <v>0</v>
      </c>
      <c r="Q22" s="123">
        <v>0</v>
      </c>
      <c r="R22" s="123">
        <v>82.81924117647053</v>
      </c>
      <c r="S22" s="123">
        <v>20.394303494942843</v>
      </c>
    </row>
    <row r="23" spans="2:19" ht="15.75" customHeight="1">
      <c r="B23" s="228" t="s">
        <v>326</v>
      </c>
      <c r="C23" s="229"/>
      <c r="D23" s="126">
        <v>236</v>
      </c>
      <c r="E23" s="127">
        <v>39.90677966101695</v>
      </c>
      <c r="F23" s="127">
        <v>3.3389830508474576</v>
      </c>
      <c r="G23" s="127">
        <v>508.95047203389834</v>
      </c>
      <c r="H23" s="128">
        <v>101.13474576271184</v>
      </c>
      <c r="I23" s="121">
        <v>189.18326271186436</v>
      </c>
      <c r="J23" s="127">
        <v>2894.9661016949153</v>
      </c>
      <c r="K23" s="127">
        <v>300.09322033898303</v>
      </c>
      <c r="L23" s="127">
        <v>2491.85593220339</v>
      </c>
      <c r="M23" s="127">
        <v>103.01694915254237</v>
      </c>
      <c r="N23" s="127">
        <v>10.59322033898305</v>
      </c>
      <c r="O23" s="127">
        <v>92.42372881355932</v>
      </c>
      <c r="P23" s="127">
        <v>0</v>
      </c>
      <c r="Q23" s="127">
        <v>0</v>
      </c>
      <c r="R23" s="127">
        <v>79.67888559322031</v>
      </c>
      <c r="S23" s="127">
        <v>20.476266830562853</v>
      </c>
    </row>
    <row r="24" spans="2:19" ht="15.75" customHeight="1">
      <c r="B24" s="224" t="s">
        <v>8</v>
      </c>
      <c r="C24" s="225"/>
      <c r="D24" s="122">
        <v>160</v>
      </c>
      <c r="E24" s="123">
        <v>37.28125</v>
      </c>
      <c r="F24" s="123">
        <v>3.14375</v>
      </c>
      <c r="G24" s="123">
        <v>522.7260275</v>
      </c>
      <c r="H24" s="124">
        <v>113.89750000000008</v>
      </c>
      <c r="I24" s="125">
        <v>172.58287500000006</v>
      </c>
      <c r="J24" s="123">
        <v>2969.40625</v>
      </c>
      <c r="K24" s="123">
        <v>381.1125</v>
      </c>
      <c r="L24" s="123">
        <v>2557.325</v>
      </c>
      <c r="M24" s="123">
        <v>30.96875</v>
      </c>
      <c r="N24" s="123">
        <v>0</v>
      </c>
      <c r="O24" s="123">
        <v>30.96875</v>
      </c>
      <c r="P24" s="123">
        <v>0</v>
      </c>
      <c r="Q24" s="123">
        <v>0</v>
      </c>
      <c r="R24" s="123">
        <v>79.86118124999997</v>
      </c>
      <c r="S24" s="123">
        <v>20.625652368009334</v>
      </c>
    </row>
    <row r="25" spans="2:19" ht="15.75" customHeight="1">
      <c r="B25" s="224" t="s">
        <v>9</v>
      </c>
      <c r="C25" s="225"/>
      <c r="D25" s="189">
        <v>6</v>
      </c>
      <c r="E25" s="131">
        <v>39.5</v>
      </c>
      <c r="F25" s="131">
        <v>3.1666666666666665</v>
      </c>
      <c r="G25" s="131">
        <v>644.1953666666667</v>
      </c>
      <c r="H25" s="130">
        <v>105.2</v>
      </c>
      <c r="I25" s="132">
        <v>194.48833333333334</v>
      </c>
      <c r="J25" s="131">
        <v>2228</v>
      </c>
      <c r="K25" s="131">
        <v>364</v>
      </c>
      <c r="L25" s="131">
        <v>1824</v>
      </c>
      <c r="M25" s="131">
        <v>40</v>
      </c>
      <c r="N25" s="131">
        <v>0</v>
      </c>
      <c r="O25" s="131">
        <v>40</v>
      </c>
      <c r="P25" s="131">
        <v>0</v>
      </c>
      <c r="Q25" s="131">
        <v>0</v>
      </c>
      <c r="R25" s="131">
        <v>65.06833333333333</v>
      </c>
      <c r="S25" s="131">
        <v>14.413199004364273</v>
      </c>
    </row>
    <row r="26" spans="2:19" ht="15.75" customHeight="1">
      <c r="B26" s="224" t="s">
        <v>10</v>
      </c>
      <c r="C26" s="225"/>
      <c r="D26" s="189">
        <v>42</v>
      </c>
      <c r="E26" s="131">
        <v>40.76190476190476</v>
      </c>
      <c r="F26" s="131">
        <v>3.642857142857143</v>
      </c>
      <c r="G26" s="131">
        <v>553.9624952380952</v>
      </c>
      <c r="H26" s="130">
        <v>101.19642857142856</v>
      </c>
      <c r="I26" s="132">
        <v>240.58119047619053</v>
      </c>
      <c r="J26" s="131">
        <v>2386.4285714285716</v>
      </c>
      <c r="K26" s="131">
        <v>190.5952380952381</v>
      </c>
      <c r="L26" s="131">
        <v>2087.595238095238</v>
      </c>
      <c r="M26" s="131">
        <v>108.23809523809524</v>
      </c>
      <c r="N26" s="131">
        <v>0</v>
      </c>
      <c r="O26" s="131">
        <v>108.23809523809524</v>
      </c>
      <c r="P26" s="131">
        <v>0</v>
      </c>
      <c r="Q26" s="131">
        <v>0</v>
      </c>
      <c r="R26" s="131">
        <v>72.61254761904762</v>
      </c>
      <c r="S26" s="131">
        <v>18.52021725273495</v>
      </c>
    </row>
    <row r="27" spans="2:19" ht="15.75" customHeight="1">
      <c r="B27" s="224" t="s">
        <v>11</v>
      </c>
      <c r="C27" s="225"/>
      <c r="D27" s="189">
        <v>137</v>
      </c>
      <c r="E27" s="131">
        <v>40.62043795620438</v>
      </c>
      <c r="F27" s="131">
        <v>3.3795620437956204</v>
      </c>
      <c r="G27" s="131">
        <v>535.7136335766423</v>
      </c>
      <c r="H27" s="130">
        <v>106.42875912408759</v>
      </c>
      <c r="I27" s="132">
        <v>177.68802919708023</v>
      </c>
      <c r="J27" s="131">
        <v>3048.5766423357663</v>
      </c>
      <c r="K27" s="131">
        <v>353.18978102189783</v>
      </c>
      <c r="L27" s="131">
        <v>2592.6350364963505</v>
      </c>
      <c r="M27" s="131">
        <v>102.75182481751825</v>
      </c>
      <c r="N27" s="131">
        <v>0</v>
      </c>
      <c r="O27" s="131">
        <v>102.75182481751825</v>
      </c>
      <c r="P27" s="131">
        <v>0</v>
      </c>
      <c r="Q27" s="131">
        <v>0</v>
      </c>
      <c r="R27" s="131">
        <v>85.53987591240876</v>
      </c>
      <c r="S27" s="131">
        <v>20.513609945645516</v>
      </c>
    </row>
    <row r="28" spans="2:19" ht="15.75" customHeight="1">
      <c r="B28" s="224" t="s">
        <v>12</v>
      </c>
      <c r="C28" s="225"/>
      <c r="D28" s="189">
        <v>36</v>
      </c>
      <c r="E28" s="131">
        <v>38.27777777777778</v>
      </c>
      <c r="F28" s="131">
        <v>2.9166666666666665</v>
      </c>
      <c r="G28" s="131">
        <v>429.5975611111111</v>
      </c>
      <c r="H28" s="130">
        <v>99.99666666666666</v>
      </c>
      <c r="I28" s="132">
        <v>173.0238888888889</v>
      </c>
      <c r="J28" s="131">
        <v>2425.8888888888887</v>
      </c>
      <c r="K28" s="131">
        <v>286.30555555555554</v>
      </c>
      <c r="L28" s="131">
        <v>2085.777777777778</v>
      </c>
      <c r="M28" s="131">
        <v>53.80555555555556</v>
      </c>
      <c r="N28" s="131">
        <v>0</v>
      </c>
      <c r="O28" s="131">
        <v>53.80555555555556</v>
      </c>
      <c r="P28" s="131">
        <v>0</v>
      </c>
      <c r="Q28" s="131">
        <v>0</v>
      </c>
      <c r="R28" s="131">
        <v>65.91688888888888</v>
      </c>
      <c r="S28" s="131">
        <v>20.352481094028516</v>
      </c>
    </row>
    <row r="29" spans="2:19" ht="15.75" customHeight="1">
      <c r="B29" s="224" t="s">
        <v>13</v>
      </c>
      <c r="C29" s="225"/>
      <c r="D29" s="189">
        <v>17</v>
      </c>
      <c r="E29" s="131">
        <v>39.76470588235294</v>
      </c>
      <c r="F29" s="131">
        <v>3.7058823529411766</v>
      </c>
      <c r="G29" s="131">
        <v>488.53602352941175</v>
      </c>
      <c r="H29" s="130">
        <v>108.67705882352942</v>
      </c>
      <c r="I29" s="132">
        <v>219.19176470588232</v>
      </c>
      <c r="J29" s="131">
        <v>2692.294117647059</v>
      </c>
      <c r="K29" s="131">
        <v>177.58823529411765</v>
      </c>
      <c r="L29" s="131">
        <v>2433.235294117647</v>
      </c>
      <c r="M29" s="131">
        <v>81.47058823529412</v>
      </c>
      <c r="N29" s="131">
        <v>0</v>
      </c>
      <c r="O29" s="131">
        <v>81.47058823529412</v>
      </c>
      <c r="P29" s="131">
        <v>0</v>
      </c>
      <c r="Q29" s="131">
        <v>0</v>
      </c>
      <c r="R29" s="131">
        <v>78.03688235294119</v>
      </c>
      <c r="S29" s="131">
        <v>20.284215636134054</v>
      </c>
    </row>
    <row r="30" spans="2:19" ht="15.75" customHeight="1">
      <c r="B30" s="224" t="s">
        <v>14</v>
      </c>
      <c r="C30" s="225"/>
      <c r="D30" s="189">
        <v>47</v>
      </c>
      <c r="E30" s="131">
        <v>40.255319148936174</v>
      </c>
      <c r="F30" s="131">
        <v>3.127659574468085</v>
      </c>
      <c r="G30" s="131">
        <v>637.2945638297873</v>
      </c>
      <c r="H30" s="130">
        <v>107.92787234042552</v>
      </c>
      <c r="I30" s="132">
        <v>205.56851063829782</v>
      </c>
      <c r="J30" s="131">
        <v>2586.255319148936</v>
      </c>
      <c r="K30" s="131">
        <v>199.0212765957447</v>
      </c>
      <c r="L30" s="131">
        <v>2193.6170212765956</v>
      </c>
      <c r="M30" s="131">
        <v>193.61702127659575</v>
      </c>
      <c r="N30" s="131">
        <v>79.85106382978724</v>
      </c>
      <c r="O30" s="131">
        <v>113.76595744680851</v>
      </c>
      <c r="P30" s="131">
        <v>0</v>
      </c>
      <c r="Q30" s="131">
        <v>0</v>
      </c>
      <c r="R30" s="131">
        <v>76.36663829787236</v>
      </c>
      <c r="S30" s="131">
        <v>17.10952309782459</v>
      </c>
    </row>
    <row r="31" spans="2:19" ht="15.75" customHeight="1">
      <c r="B31" s="224" t="s">
        <v>15</v>
      </c>
      <c r="C31" s="225"/>
      <c r="D31" s="189">
        <v>298</v>
      </c>
      <c r="E31" s="131">
        <v>39.27852348993289</v>
      </c>
      <c r="F31" s="131">
        <v>3.271812080536913</v>
      </c>
      <c r="G31" s="131">
        <v>478.91174295302017</v>
      </c>
      <c r="H31" s="130">
        <v>108.58879194630869</v>
      </c>
      <c r="I31" s="132">
        <v>208.19882550335564</v>
      </c>
      <c r="J31" s="131">
        <v>2416.4261744966443</v>
      </c>
      <c r="K31" s="131">
        <v>205.51342281879195</v>
      </c>
      <c r="L31" s="131">
        <v>2097.8993288590605</v>
      </c>
      <c r="M31" s="131">
        <v>113.01342281879195</v>
      </c>
      <c r="N31" s="131">
        <v>0</v>
      </c>
      <c r="O31" s="131">
        <v>113.01342281879195</v>
      </c>
      <c r="P31" s="131">
        <v>0</v>
      </c>
      <c r="Q31" s="131">
        <v>0</v>
      </c>
      <c r="R31" s="131">
        <v>68.36043624161076</v>
      </c>
      <c r="S31" s="131">
        <v>18.853737843524073</v>
      </c>
    </row>
    <row r="32" spans="2:19" ht="15.75" customHeight="1">
      <c r="B32" s="224" t="s">
        <v>16</v>
      </c>
      <c r="C32" s="225"/>
      <c r="D32" s="189">
        <v>354</v>
      </c>
      <c r="E32" s="131">
        <v>39.95762711864407</v>
      </c>
      <c r="F32" s="131">
        <v>3.2062146892655368</v>
      </c>
      <c r="G32" s="131">
        <v>464.7249347457627</v>
      </c>
      <c r="H32" s="130">
        <v>108.3399435028249</v>
      </c>
      <c r="I32" s="132">
        <v>205.37629943502822</v>
      </c>
      <c r="J32" s="131">
        <v>2313.9209039548023</v>
      </c>
      <c r="K32" s="131">
        <v>193.4915254237288</v>
      </c>
      <c r="L32" s="131">
        <v>1993.9237288135594</v>
      </c>
      <c r="M32" s="131">
        <v>126.50564971751412</v>
      </c>
      <c r="N32" s="131">
        <v>0</v>
      </c>
      <c r="O32" s="131">
        <v>125.37570621468926</v>
      </c>
      <c r="P32" s="131">
        <v>1.1299435028248588</v>
      </c>
      <c r="Q32" s="131">
        <v>0</v>
      </c>
      <c r="R32" s="131">
        <v>65.68946045197738</v>
      </c>
      <c r="S32" s="131">
        <v>18.741494602241435</v>
      </c>
    </row>
    <row r="33" spans="2:19" ht="15.75" customHeight="1">
      <c r="B33" s="224" t="s">
        <v>17</v>
      </c>
      <c r="C33" s="225"/>
      <c r="D33" s="189">
        <v>422</v>
      </c>
      <c r="E33" s="131">
        <v>38.85308056872038</v>
      </c>
      <c r="F33" s="131">
        <v>3.1943127962085307</v>
      </c>
      <c r="G33" s="131">
        <v>435.7034604265403</v>
      </c>
      <c r="H33" s="130">
        <v>107.76931279620864</v>
      </c>
      <c r="I33" s="132">
        <v>204.35789099526065</v>
      </c>
      <c r="J33" s="131">
        <v>2225.834123222749</v>
      </c>
      <c r="K33" s="131">
        <v>145.40284360189574</v>
      </c>
      <c r="L33" s="131">
        <v>1936.8530805687203</v>
      </c>
      <c r="M33" s="131">
        <v>143.5781990521327</v>
      </c>
      <c r="N33" s="131">
        <v>0</v>
      </c>
      <c r="O33" s="131">
        <v>143.5781990521327</v>
      </c>
      <c r="P33" s="131">
        <v>0</v>
      </c>
      <c r="Q33" s="131">
        <v>0</v>
      </c>
      <c r="R33" s="131">
        <v>63.52408530805688</v>
      </c>
      <c r="S33" s="131">
        <v>18.95045668341655</v>
      </c>
    </row>
    <row r="34" spans="2:19" ht="15.75" customHeight="1">
      <c r="B34" s="224" t="s">
        <v>18</v>
      </c>
      <c r="C34" s="225"/>
      <c r="D34" s="189">
        <v>2487</v>
      </c>
      <c r="E34" s="131">
        <v>38.27342179332529</v>
      </c>
      <c r="F34" s="131">
        <v>3.118616807398472</v>
      </c>
      <c r="G34" s="131">
        <v>523.8778189786891</v>
      </c>
      <c r="H34" s="130">
        <v>101.34171692802545</v>
      </c>
      <c r="I34" s="132">
        <v>132.94546441495768</v>
      </c>
      <c r="J34" s="131">
        <v>3030.32488942501</v>
      </c>
      <c r="K34" s="131">
        <v>261.85886610373944</v>
      </c>
      <c r="L34" s="131">
        <v>2595.2621632488945</v>
      </c>
      <c r="M34" s="131">
        <v>173.20386007237636</v>
      </c>
      <c r="N34" s="131">
        <v>0.8685162846803377</v>
      </c>
      <c r="O34" s="131">
        <v>172.33534378769602</v>
      </c>
      <c r="P34" s="131">
        <v>0</v>
      </c>
      <c r="Q34" s="131">
        <v>0</v>
      </c>
      <c r="R34" s="131">
        <v>84.58670084439086</v>
      </c>
      <c r="S34" s="131">
        <v>20.841953358591823</v>
      </c>
    </row>
    <row r="35" spans="2:19" ht="15.75" customHeight="1">
      <c r="B35" s="224" t="s">
        <v>19</v>
      </c>
      <c r="C35" s="225"/>
      <c r="D35" s="189">
        <v>1134</v>
      </c>
      <c r="E35" s="131">
        <v>38.25661375661376</v>
      </c>
      <c r="F35" s="131">
        <v>3.1164021164021163</v>
      </c>
      <c r="G35" s="131">
        <v>526.4144472663139</v>
      </c>
      <c r="H35" s="130">
        <v>103.11197530864203</v>
      </c>
      <c r="I35" s="132">
        <v>142.43639329806012</v>
      </c>
      <c r="J35" s="131">
        <v>3077.5978835978835</v>
      </c>
      <c r="K35" s="131">
        <v>324.9691358024691</v>
      </c>
      <c r="L35" s="131">
        <v>2605.6243386243386</v>
      </c>
      <c r="M35" s="131">
        <v>147.00440917107585</v>
      </c>
      <c r="N35" s="131">
        <v>3.439153439153439</v>
      </c>
      <c r="O35" s="131">
        <v>143.5652557319224</v>
      </c>
      <c r="P35" s="131">
        <v>0</v>
      </c>
      <c r="Q35" s="131">
        <v>0</v>
      </c>
      <c r="R35" s="131">
        <v>84.66385978835983</v>
      </c>
      <c r="S35" s="131">
        <v>20.7588375361438</v>
      </c>
    </row>
    <row r="36" spans="2:19" ht="15.75" customHeight="1">
      <c r="B36" s="224" t="s">
        <v>20</v>
      </c>
      <c r="C36" s="225"/>
      <c r="D36" s="189">
        <v>2986</v>
      </c>
      <c r="E36" s="131">
        <v>39.692230408573344</v>
      </c>
      <c r="F36" s="131">
        <v>3.2173476222371065</v>
      </c>
      <c r="G36" s="131">
        <v>656.82986754856</v>
      </c>
      <c r="H36" s="130">
        <v>93.21219691895504</v>
      </c>
      <c r="I36" s="132">
        <v>103.54061955793716</v>
      </c>
      <c r="J36" s="131">
        <v>4354.0974547890155</v>
      </c>
      <c r="K36" s="131">
        <v>412.09276624246485</v>
      </c>
      <c r="L36" s="131">
        <v>3689.8322170127262</v>
      </c>
      <c r="M36" s="131">
        <v>252.1724715338245</v>
      </c>
      <c r="N36" s="131">
        <v>7.960482250502344</v>
      </c>
      <c r="O36" s="131">
        <v>243.37474882786336</v>
      </c>
      <c r="P36" s="131">
        <v>0.6697923643670463</v>
      </c>
      <c r="Q36" s="131">
        <v>0.16744809109176156</v>
      </c>
      <c r="R36" s="131">
        <v>119.8421242464834</v>
      </c>
      <c r="S36" s="131">
        <v>23.427506821513475</v>
      </c>
    </row>
    <row r="37" spans="2:19" ht="15.75" customHeight="1">
      <c r="B37" s="224" t="s">
        <v>21</v>
      </c>
      <c r="C37" s="225"/>
      <c r="D37" s="189">
        <v>1804</v>
      </c>
      <c r="E37" s="131">
        <v>38.99057649667406</v>
      </c>
      <c r="F37" s="131">
        <v>3.257760532150776</v>
      </c>
      <c r="G37" s="131">
        <v>589.9051814855875</v>
      </c>
      <c r="H37" s="130">
        <v>97.37186252771622</v>
      </c>
      <c r="I37" s="132">
        <v>115.53749999999994</v>
      </c>
      <c r="J37" s="131">
        <v>3681.8043237250554</v>
      </c>
      <c r="K37" s="131">
        <v>325.6169623059867</v>
      </c>
      <c r="L37" s="131">
        <v>3143.743902439024</v>
      </c>
      <c r="M37" s="131">
        <v>212.44345898004434</v>
      </c>
      <c r="N37" s="131">
        <v>3.854767184035477</v>
      </c>
      <c r="O37" s="131">
        <v>208.58869179600887</v>
      </c>
      <c r="P37" s="131">
        <v>0</v>
      </c>
      <c r="Q37" s="131">
        <v>0</v>
      </c>
      <c r="R37" s="131">
        <v>102.42563802660787</v>
      </c>
      <c r="S37" s="131">
        <v>22.357538813277323</v>
      </c>
    </row>
    <row r="38" spans="2:19" ht="15.75" customHeight="1">
      <c r="B38" s="224" t="s">
        <v>22</v>
      </c>
      <c r="C38" s="225"/>
      <c r="D38" s="189">
        <v>37</v>
      </c>
      <c r="E38" s="131">
        <v>35.45945945945946</v>
      </c>
      <c r="F38" s="131">
        <v>3.2432432432432434</v>
      </c>
      <c r="G38" s="131">
        <v>531.2736972972973</v>
      </c>
      <c r="H38" s="130">
        <v>107.94648648648648</v>
      </c>
      <c r="I38" s="132">
        <v>156.85594594594596</v>
      </c>
      <c r="J38" s="131">
        <v>3038.3513513513512</v>
      </c>
      <c r="K38" s="131">
        <v>384.86486486486484</v>
      </c>
      <c r="L38" s="131">
        <v>2553.162162162162</v>
      </c>
      <c r="M38" s="131">
        <v>100.32432432432432</v>
      </c>
      <c r="N38" s="131">
        <v>21.62162162162162</v>
      </c>
      <c r="O38" s="131">
        <v>78.70270270270271</v>
      </c>
      <c r="P38" s="131">
        <v>0</v>
      </c>
      <c r="Q38" s="131">
        <v>0</v>
      </c>
      <c r="R38" s="131">
        <v>83.23875675675676</v>
      </c>
      <c r="S38" s="131">
        <v>19.657274992515656</v>
      </c>
    </row>
    <row r="39" spans="2:19" ht="15.75" customHeight="1">
      <c r="B39" s="224" t="s">
        <v>23</v>
      </c>
      <c r="C39" s="225"/>
      <c r="D39" s="189">
        <v>29</v>
      </c>
      <c r="E39" s="131">
        <v>36.827586206896555</v>
      </c>
      <c r="F39" s="131">
        <v>2.689655172413793</v>
      </c>
      <c r="G39" s="131">
        <v>609.3046172413793</v>
      </c>
      <c r="H39" s="130">
        <v>112.90551724137929</v>
      </c>
      <c r="I39" s="132">
        <v>183.06896551724134</v>
      </c>
      <c r="J39" s="131">
        <v>2912.689655172414</v>
      </c>
      <c r="K39" s="131">
        <v>576.1379310344828</v>
      </c>
      <c r="L39" s="131">
        <v>2310.5172413793102</v>
      </c>
      <c r="M39" s="131">
        <v>26.03448275862069</v>
      </c>
      <c r="N39" s="131">
        <v>0</v>
      </c>
      <c r="O39" s="131">
        <v>8.793103448275861</v>
      </c>
      <c r="P39" s="131">
        <v>0</v>
      </c>
      <c r="Q39" s="131">
        <v>17.24137931034483</v>
      </c>
      <c r="R39" s="131">
        <v>81.35113793103449</v>
      </c>
      <c r="S39" s="131">
        <v>17.784101484570808</v>
      </c>
    </row>
    <row r="40" spans="2:19" ht="15.75" customHeight="1">
      <c r="B40" s="224" t="s">
        <v>24</v>
      </c>
      <c r="C40" s="225"/>
      <c r="D40" s="189">
        <v>20</v>
      </c>
      <c r="E40" s="131">
        <v>35.9</v>
      </c>
      <c r="F40" s="131">
        <v>3.2</v>
      </c>
      <c r="G40" s="131">
        <v>565.12072</v>
      </c>
      <c r="H40" s="130">
        <v>115.56499999999998</v>
      </c>
      <c r="I40" s="132">
        <v>160.3835</v>
      </c>
      <c r="J40" s="131">
        <v>3079.15</v>
      </c>
      <c r="K40" s="131">
        <v>415.95</v>
      </c>
      <c r="L40" s="131">
        <v>2611.9</v>
      </c>
      <c r="M40" s="131">
        <v>51.3</v>
      </c>
      <c r="N40" s="131">
        <v>0</v>
      </c>
      <c r="O40" s="131">
        <v>51.3</v>
      </c>
      <c r="P40" s="131">
        <v>0</v>
      </c>
      <c r="Q40" s="131">
        <v>0</v>
      </c>
      <c r="R40" s="131">
        <v>78.57639999999999</v>
      </c>
      <c r="S40" s="131">
        <v>18.017914704727893</v>
      </c>
    </row>
    <row r="41" spans="1:19" s="67" customFormat="1" ht="15.75" customHeight="1">
      <c r="A41" s="69"/>
      <c r="B41" s="226" t="s">
        <v>25</v>
      </c>
      <c r="C41" s="227"/>
      <c r="D41" s="129">
        <v>30</v>
      </c>
      <c r="E41" s="130">
        <v>40.1</v>
      </c>
      <c r="F41" s="130">
        <v>3.4</v>
      </c>
      <c r="G41" s="130">
        <v>503.68590666666665</v>
      </c>
      <c r="H41" s="130">
        <v>118.03999999999999</v>
      </c>
      <c r="I41" s="130">
        <v>187.08533333333338</v>
      </c>
      <c r="J41" s="130">
        <v>2787.6</v>
      </c>
      <c r="K41" s="130">
        <v>257.56666666666666</v>
      </c>
      <c r="L41" s="130">
        <v>2448.7</v>
      </c>
      <c r="M41" s="130">
        <v>81.33333333333333</v>
      </c>
      <c r="N41" s="130">
        <v>0</v>
      </c>
      <c r="O41" s="130">
        <v>81.33333333333333</v>
      </c>
      <c r="P41" s="130">
        <v>0</v>
      </c>
      <c r="Q41" s="130">
        <v>0</v>
      </c>
      <c r="R41" s="130">
        <v>73.47956666666667</v>
      </c>
      <c r="S41" s="130">
        <v>19.642511511194172</v>
      </c>
    </row>
    <row r="42" spans="2:19" ht="15.75" customHeight="1">
      <c r="B42" s="224" t="s">
        <v>26</v>
      </c>
      <c r="C42" s="225"/>
      <c r="D42" s="189">
        <v>136</v>
      </c>
      <c r="E42" s="131">
        <v>37.154411764705884</v>
      </c>
      <c r="F42" s="131">
        <v>3.3823529411764706</v>
      </c>
      <c r="G42" s="131">
        <v>493.90973308823527</v>
      </c>
      <c r="H42" s="130">
        <v>115.01911764705882</v>
      </c>
      <c r="I42" s="132">
        <v>216.64463235294107</v>
      </c>
      <c r="J42" s="131">
        <v>2941.2720588235293</v>
      </c>
      <c r="K42" s="131">
        <v>351.1397058823529</v>
      </c>
      <c r="L42" s="131">
        <v>2496.2279411764707</v>
      </c>
      <c r="M42" s="131">
        <v>93.90441176470588</v>
      </c>
      <c r="N42" s="131">
        <v>0</v>
      </c>
      <c r="O42" s="131">
        <v>93.90441176470588</v>
      </c>
      <c r="P42" s="131">
        <v>0</v>
      </c>
      <c r="Q42" s="131">
        <v>0</v>
      </c>
      <c r="R42" s="131">
        <v>80.65504411764708</v>
      </c>
      <c r="S42" s="131">
        <v>20.94440049415139</v>
      </c>
    </row>
    <row r="43" spans="2:19" ht="15.75" customHeight="1">
      <c r="B43" s="224" t="s">
        <v>27</v>
      </c>
      <c r="C43" s="225"/>
      <c r="D43" s="189">
        <v>51</v>
      </c>
      <c r="E43" s="131">
        <v>40.07843137254902</v>
      </c>
      <c r="F43" s="131">
        <v>3.235294117647059</v>
      </c>
      <c r="G43" s="131">
        <v>576.0008392156863</v>
      </c>
      <c r="H43" s="130">
        <v>107.72392156862743</v>
      </c>
      <c r="I43" s="132">
        <v>237.93745098039207</v>
      </c>
      <c r="J43" s="131">
        <v>2992.8039215686276</v>
      </c>
      <c r="K43" s="131">
        <v>352.80392156862746</v>
      </c>
      <c r="L43" s="131">
        <v>2560.274509803922</v>
      </c>
      <c r="M43" s="131">
        <v>79.72549019607843</v>
      </c>
      <c r="N43" s="131">
        <v>0</v>
      </c>
      <c r="O43" s="131">
        <v>79.72549019607843</v>
      </c>
      <c r="P43" s="131">
        <v>0</v>
      </c>
      <c r="Q43" s="131">
        <v>0</v>
      </c>
      <c r="R43" s="131">
        <v>79.4278431372549</v>
      </c>
      <c r="S43" s="131">
        <v>18.86008998557274</v>
      </c>
    </row>
    <row r="44" spans="2:19" ht="15.75" customHeight="1">
      <c r="B44" s="224" t="s">
        <v>28</v>
      </c>
      <c r="C44" s="225"/>
      <c r="D44" s="189">
        <v>212</v>
      </c>
      <c r="E44" s="131">
        <v>39.87264150943396</v>
      </c>
      <c r="F44" s="131">
        <v>3.4764150943396226</v>
      </c>
      <c r="G44" s="131">
        <v>440.5176867924528</v>
      </c>
      <c r="H44" s="130">
        <v>114.63853773584904</v>
      </c>
      <c r="I44" s="132">
        <v>210.61735849056603</v>
      </c>
      <c r="J44" s="131">
        <v>2463.6084905660377</v>
      </c>
      <c r="K44" s="131">
        <v>190.16037735849056</v>
      </c>
      <c r="L44" s="131">
        <v>2144.4811320754716</v>
      </c>
      <c r="M44" s="131">
        <v>128.96698113207546</v>
      </c>
      <c r="N44" s="131">
        <v>0</v>
      </c>
      <c r="O44" s="131">
        <v>128.96698113207546</v>
      </c>
      <c r="P44" s="131">
        <v>0</v>
      </c>
      <c r="Q44" s="131">
        <v>0</v>
      </c>
      <c r="R44" s="131">
        <v>70.30120754716978</v>
      </c>
      <c r="S44" s="131">
        <v>20.339041931495405</v>
      </c>
    </row>
    <row r="45" spans="2:19" ht="15.75" customHeight="1">
      <c r="B45" s="224" t="s">
        <v>29</v>
      </c>
      <c r="C45" s="225"/>
      <c r="D45" s="189">
        <v>219</v>
      </c>
      <c r="E45" s="131">
        <v>40.37442922374429</v>
      </c>
      <c r="F45" s="131">
        <v>3.2557077625570776</v>
      </c>
      <c r="G45" s="131">
        <v>463.2236173515982</v>
      </c>
      <c r="H45" s="130">
        <v>105.32141552511415</v>
      </c>
      <c r="I45" s="132">
        <v>169.45447488584477</v>
      </c>
      <c r="J45" s="131">
        <v>2690.388127853881</v>
      </c>
      <c r="K45" s="131">
        <v>182.22374429223746</v>
      </c>
      <c r="L45" s="131">
        <v>2370.205479452055</v>
      </c>
      <c r="M45" s="131">
        <v>137.95890410958904</v>
      </c>
      <c r="N45" s="131">
        <v>0</v>
      </c>
      <c r="O45" s="131">
        <v>137.95890410958904</v>
      </c>
      <c r="P45" s="131">
        <v>0</v>
      </c>
      <c r="Q45" s="131">
        <v>0</v>
      </c>
      <c r="R45" s="131">
        <v>76.07486301369862</v>
      </c>
      <c r="S45" s="131">
        <v>20.676258434967952</v>
      </c>
    </row>
    <row r="46" spans="2:19" ht="15.75" customHeight="1">
      <c r="B46" s="224" t="s">
        <v>30</v>
      </c>
      <c r="C46" s="225"/>
      <c r="D46" s="189">
        <v>1115</v>
      </c>
      <c r="E46" s="131">
        <v>40.12197309417041</v>
      </c>
      <c r="F46" s="131">
        <v>3.252914798206278</v>
      </c>
      <c r="G46" s="131">
        <v>530.8867185650224</v>
      </c>
      <c r="H46" s="130">
        <v>107.82857399103135</v>
      </c>
      <c r="I46" s="132">
        <v>147.68817937219697</v>
      </c>
      <c r="J46" s="131">
        <v>3096.7004484304935</v>
      </c>
      <c r="K46" s="131">
        <v>276.6627802690583</v>
      </c>
      <c r="L46" s="131">
        <v>2672.0439461883407</v>
      </c>
      <c r="M46" s="131">
        <v>147.99372197309418</v>
      </c>
      <c r="N46" s="131">
        <v>0</v>
      </c>
      <c r="O46" s="131">
        <v>144.51748878923766</v>
      </c>
      <c r="P46" s="131">
        <v>3.189237668161435</v>
      </c>
      <c r="Q46" s="131">
        <v>0.28699551569506726</v>
      </c>
      <c r="R46" s="131">
        <v>86.18917937219722</v>
      </c>
      <c r="S46" s="131">
        <v>20.957132978936972</v>
      </c>
    </row>
    <row r="47" spans="2:19" ht="15.75" customHeight="1">
      <c r="B47" s="224" t="s">
        <v>31</v>
      </c>
      <c r="C47" s="225"/>
      <c r="D47" s="189">
        <v>115</v>
      </c>
      <c r="E47" s="131">
        <v>36.6695652173913</v>
      </c>
      <c r="F47" s="131">
        <v>3.008695652173913</v>
      </c>
      <c r="G47" s="131">
        <v>496.3765060869565</v>
      </c>
      <c r="H47" s="130">
        <v>111.09443478260873</v>
      </c>
      <c r="I47" s="132">
        <v>182.04947826086945</v>
      </c>
      <c r="J47" s="131">
        <v>2997.8521739130433</v>
      </c>
      <c r="K47" s="131">
        <v>521.7652173913043</v>
      </c>
      <c r="L47" s="131">
        <v>2405.208695652174</v>
      </c>
      <c r="M47" s="131">
        <v>70.87826086956522</v>
      </c>
      <c r="N47" s="131">
        <v>0</v>
      </c>
      <c r="O47" s="131">
        <v>70.87826086956522</v>
      </c>
      <c r="P47" s="131">
        <v>0</v>
      </c>
      <c r="Q47" s="131">
        <v>0</v>
      </c>
      <c r="R47" s="131">
        <v>76.06338260869565</v>
      </c>
      <c r="S47" s="131">
        <v>19.631316756181345</v>
      </c>
    </row>
    <row r="48" spans="2:19" ht="15.75" customHeight="1">
      <c r="B48" s="224" t="s">
        <v>32</v>
      </c>
      <c r="C48" s="225"/>
      <c r="D48" s="189">
        <v>113</v>
      </c>
      <c r="E48" s="131">
        <v>38.49557522123894</v>
      </c>
      <c r="F48" s="131">
        <v>3.1946902654867255</v>
      </c>
      <c r="G48" s="131">
        <v>455.91549557522126</v>
      </c>
      <c r="H48" s="130">
        <v>105.28221238938048</v>
      </c>
      <c r="I48" s="131">
        <v>162.0683185840708</v>
      </c>
      <c r="J48" s="131">
        <v>2488.7522123893805</v>
      </c>
      <c r="K48" s="131">
        <v>161.76991150442478</v>
      </c>
      <c r="L48" s="131">
        <v>2196.5309734513276</v>
      </c>
      <c r="M48" s="131">
        <v>130.4513274336283</v>
      </c>
      <c r="N48" s="131">
        <v>0</v>
      </c>
      <c r="O48" s="131">
        <v>130.4513274336283</v>
      </c>
      <c r="P48" s="131">
        <v>0</v>
      </c>
      <c r="Q48" s="131">
        <v>0</v>
      </c>
      <c r="R48" s="131">
        <v>69.91029203539824</v>
      </c>
      <c r="S48" s="131">
        <v>19.43415338660815</v>
      </c>
    </row>
    <row r="49" spans="2:19" ht="15.75" customHeight="1">
      <c r="B49" s="224" t="s">
        <v>33</v>
      </c>
      <c r="C49" s="225"/>
      <c r="D49" s="189">
        <v>133</v>
      </c>
      <c r="E49" s="131">
        <v>38.744360902255636</v>
      </c>
      <c r="F49" s="131">
        <v>3.030075187969925</v>
      </c>
      <c r="G49" s="131">
        <v>521.1705646616542</v>
      </c>
      <c r="H49" s="130">
        <v>101.76413533834584</v>
      </c>
      <c r="I49" s="132">
        <v>132.73661654135338</v>
      </c>
      <c r="J49" s="131">
        <v>3212.842105263158</v>
      </c>
      <c r="K49" s="131">
        <v>256.21804511278197</v>
      </c>
      <c r="L49" s="131">
        <v>2712.6691729323306</v>
      </c>
      <c r="M49" s="131">
        <v>243.95488721804512</v>
      </c>
      <c r="N49" s="131">
        <v>75.49624060150376</v>
      </c>
      <c r="O49" s="131">
        <v>168.45864661654136</v>
      </c>
      <c r="P49" s="131">
        <v>0</v>
      </c>
      <c r="Q49" s="131">
        <v>0</v>
      </c>
      <c r="R49" s="131">
        <v>88.01757142857137</v>
      </c>
      <c r="S49" s="131">
        <v>21.655529156241798</v>
      </c>
    </row>
    <row r="50" spans="2:19" ht="15.75" customHeight="1">
      <c r="B50" s="224" t="s">
        <v>34</v>
      </c>
      <c r="C50" s="225"/>
      <c r="D50" s="189">
        <v>876</v>
      </c>
      <c r="E50" s="131">
        <v>38.805936073059364</v>
      </c>
      <c r="F50" s="131">
        <v>3.2831050228310503</v>
      </c>
      <c r="G50" s="131">
        <v>553.6447343607306</v>
      </c>
      <c r="H50" s="130">
        <v>102.18442922374435</v>
      </c>
      <c r="I50" s="132">
        <v>106.40352739726022</v>
      </c>
      <c r="J50" s="131">
        <v>3420.4680365296804</v>
      </c>
      <c r="K50" s="131">
        <v>302.96004566210047</v>
      </c>
      <c r="L50" s="131">
        <v>2951.8025114155253</v>
      </c>
      <c r="M50" s="131">
        <v>165.7054794520548</v>
      </c>
      <c r="N50" s="131">
        <v>1.1415525114155252</v>
      </c>
      <c r="O50" s="131">
        <v>164.56392694063928</v>
      </c>
      <c r="P50" s="131">
        <v>0</v>
      </c>
      <c r="Q50" s="131">
        <v>0</v>
      </c>
      <c r="R50" s="131">
        <v>95.50354223744286</v>
      </c>
      <c r="S50" s="131">
        <v>22.272453233489077</v>
      </c>
    </row>
    <row r="51" spans="2:19" ht="15.75" customHeight="1">
      <c r="B51" s="224" t="s">
        <v>35</v>
      </c>
      <c r="C51" s="225"/>
      <c r="D51" s="189">
        <v>593</v>
      </c>
      <c r="E51" s="131">
        <v>38.23440134907251</v>
      </c>
      <c r="F51" s="131">
        <v>3.224283305227656</v>
      </c>
      <c r="G51" s="131">
        <v>547.3475227655987</v>
      </c>
      <c r="H51" s="130">
        <v>104.64016863406415</v>
      </c>
      <c r="I51" s="132">
        <v>140.80576728499148</v>
      </c>
      <c r="J51" s="131">
        <v>3321.865092748735</v>
      </c>
      <c r="K51" s="131">
        <v>341.55986509274874</v>
      </c>
      <c r="L51" s="131">
        <v>2812.741989881956</v>
      </c>
      <c r="M51" s="131">
        <v>167.56323777403034</v>
      </c>
      <c r="N51" s="131">
        <v>12.715008431703204</v>
      </c>
      <c r="O51" s="131">
        <v>152.5716694772344</v>
      </c>
      <c r="P51" s="131">
        <v>2.2765598650927488</v>
      </c>
      <c r="Q51" s="131">
        <v>0</v>
      </c>
      <c r="R51" s="131">
        <v>91.82955143338957</v>
      </c>
      <c r="S51" s="131">
        <v>21.631935202582966</v>
      </c>
    </row>
    <row r="52" spans="2:19" ht="15.75" customHeight="1">
      <c r="B52" s="224" t="s">
        <v>36</v>
      </c>
      <c r="C52" s="225"/>
      <c r="D52" s="189">
        <v>87</v>
      </c>
      <c r="E52" s="131">
        <v>36.41379310344828</v>
      </c>
      <c r="F52" s="131">
        <v>3.0689655172413794</v>
      </c>
      <c r="G52" s="131">
        <v>456.2517471264368</v>
      </c>
      <c r="H52" s="130">
        <v>104.88758620689654</v>
      </c>
      <c r="I52" s="132">
        <v>166.86988505747132</v>
      </c>
      <c r="J52" s="131">
        <v>2780.6206896551726</v>
      </c>
      <c r="K52" s="131">
        <v>286.7931034482759</v>
      </c>
      <c r="L52" s="131">
        <v>2339.5172413793102</v>
      </c>
      <c r="M52" s="131">
        <v>154.31034482758622</v>
      </c>
      <c r="N52" s="131">
        <v>0</v>
      </c>
      <c r="O52" s="131">
        <v>154.31034482758622</v>
      </c>
      <c r="P52" s="131">
        <v>0</v>
      </c>
      <c r="Q52" s="131">
        <v>0</v>
      </c>
      <c r="R52" s="131">
        <v>76.89732183908048</v>
      </c>
      <c r="S52" s="131">
        <v>21.175547807172016</v>
      </c>
    </row>
    <row r="53" spans="2:19" ht="15.75" customHeight="1">
      <c r="B53" s="224" t="s">
        <v>37</v>
      </c>
      <c r="C53" s="225"/>
      <c r="D53" s="189">
        <v>37</v>
      </c>
      <c r="E53" s="131">
        <v>40.32432432432432</v>
      </c>
      <c r="F53" s="131">
        <v>3</v>
      </c>
      <c r="G53" s="131">
        <v>482.5304702702703</v>
      </c>
      <c r="H53" s="130">
        <v>103.03945945945945</v>
      </c>
      <c r="I53" s="132">
        <v>156.58216216216215</v>
      </c>
      <c r="J53" s="131">
        <v>2638.7567567567567</v>
      </c>
      <c r="K53" s="131">
        <v>298.72972972972974</v>
      </c>
      <c r="L53" s="131">
        <v>2260.2162162162163</v>
      </c>
      <c r="M53" s="131">
        <v>79.8108108108108</v>
      </c>
      <c r="N53" s="131">
        <v>0</v>
      </c>
      <c r="O53" s="131">
        <v>79.8108108108108</v>
      </c>
      <c r="P53" s="131">
        <v>0</v>
      </c>
      <c r="Q53" s="131">
        <v>0</v>
      </c>
      <c r="R53" s="131">
        <v>70.96454054054054</v>
      </c>
      <c r="S53" s="131">
        <v>19.679857125621552</v>
      </c>
    </row>
    <row r="54" spans="2:19" ht="15.75" customHeight="1">
      <c r="B54" s="224" t="s">
        <v>38</v>
      </c>
      <c r="C54" s="225"/>
      <c r="D54" s="189">
        <v>0</v>
      </c>
      <c r="E54" s="131" t="s">
        <v>355</v>
      </c>
      <c r="F54" s="131" t="s">
        <v>355</v>
      </c>
      <c r="G54" s="131" t="s">
        <v>355</v>
      </c>
      <c r="H54" s="130" t="s">
        <v>355</v>
      </c>
      <c r="I54" s="132" t="s">
        <v>355</v>
      </c>
      <c r="J54" s="131" t="s">
        <v>355</v>
      </c>
      <c r="K54" s="131" t="s">
        <v>355</v>
      </c>
      <c r="L54" s="131" t="s">
        <v>355</v>
      </c>
      <c r="M54" s="131" t="s">
        <v>355</v>
      </c>
      <c r="N54" s="131" t="s">
        <v>355</v>
      </c>
      <c r="O54" s="131" t="s">
        <v>355</v>
      </c>
      <c r="P54" s="131" t="s">
        <v>355</v>
      </c>
      <c r="Q54" s="131" t="s">
        <v>355</v>
      </c>
      <c r="R54" s="131" t="s">
        <v>355</v>
      </c>
      <c r="S54" s="131" t="s">
        <v>355</v>
      </c>
    </row>
    <row r="55" spans="2:19" ht="15.75" customHeight="1">
      <c r="B55" s="224" t="s">
        <v>39</v>
      </c>
      <c r="C55" s="225"/>
      <c r="D55" s="213">
        <v>3</v>
      </c>
      <c r="E55" s="131">
        <v>32</v>
      </c>
      <c r="F55" s="131">
        <v>2.6666666666666665</v>
      </c>
      <c r="G55" s="131">
        <v>468.9885</v>
      </c>
      <c r="H55" s="130">
        <v>112.82</v>
      </c>
      <c r="I55" s="132">
        <v>182.73333333333335</v>
      </c>
      <c r="J55" s="131">
        <v>2863.3333333333335</v>
      </c>
      <c r="K55" s="131">
        <v>0</v>
      </c>
      <c r="L55" s="131">
        <v>2863.3333333333335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90.007</v>
      </c>
      <c r="S55" s="131">
        <v>23.303333868689574</v>
      </c>
    </row>
    <row r="56" spans="2:19" ht="15.75" customHeight="1">
      <c r="B56" s="224" t="s">
        <v>40</v>
      </c>
      <c r="C56" s="225"/>
      <c r="D56" s="189">
        <v>121</v>
      </c>
      <c r="E56" s="131">
        <v>38.52892561983471</v>
      </c>
      <c r="F56" s="131">
        <v>3.165289256198347</v>
      </c>
      <c r="G56" s="131">
        <v>498.077326446281</v>
      </c>
      <c r="H56" s="130">
        <v>106.92198347107437</v>
      </c>
      <c r="I56" s="132">
        <v>180.0476859504132</v>
      </c>
      <c r="J56" s="131">
        <v>2788.1735537190084</v>
      </c>
      <c r="K56" s="131">
        <v>291.10743801652893</v>
      </c>
      <c r="L56" s="131">
        <v>2384.4462809917354</v>
      </c>
      <c r="M56" s="131">
        <v>112.6198347107438</v>
      </c>
      <c r="N56" s="131">
        <v>0</v>
      </c>
      <c r="O56" s="131">
        <v>112.6198347107438</v>
      </c>
      <c r="P56" s="131">
        <v>0</v>
      </c>
      <c r="Q56" s="131">
        <v>0</v>
      </c>
      <c r="R56" s="131">
        <v>77.541826446281</v>
      </c>
      <c r="S56" s="131">
        <v>19.82402992553651</v>
      </c>
    </row>
    <row r="57" spans="2:19" ht="15.75" customHeight="1">
      <c r="B57" s="224" t="s">
        <v>41</v>
      </c>
      <c r="C57" s="225"/>
      <c r="D57" s="189">
        <v>212</v>
      </c>
      <c r="E57" s="131">
        <v>36.632075471698116</v>
      </c>
      <c r="F57" s="131">
        <v>3.2547169811320753</v>
      </c>
      <c r="G57" s="131">
        <v>550.3521518867925</v>
      </c>
      <c r="H57" s="130">
        <v>107.2080660377359</v>
      </c>
      <c r="I57" s="132">
        <v>157.19551886792448</v>
      </c>
      <c r="J57" s="131">
        <v>3096.867924528302</v>
      </c>
      <c r="K57" s="131">
        <v>399.2830188679245</v>
      </c>
      <c r="L57" s="131">
        <v>2591.9103773584907</v>
      </c>
      <c r="M57" s="131">
        <v>105.6745283018868</v>
      </c>
      <c r="N57" s="131">
        <v>14.622641509433961</v>
      </c>
      <c r="O57" s="131">
        <v>91.05188679245283</v>
      </c>
      <c r="P57" s="131">
        <v>0</v>
      </c>
      <c r="Q57" s="131">
        <v>0</v>
      </c>
      <c r="R57" s="131">
        <v>83.70773584905665</v>
      </c>
      <c r="S57" s="131">
        <v>19.549387650360273</v>
      </c>
    </row>
    <row r="58" spans="2:19" ht="15.75" customHeight="1">
      <c r="B58" s="224" t="s">
        <v>42</v>
      </c>
      <c r="C58" s="225"/>
      <c r="D58" s="189">
        <v>34</v>
      </c>
      <c r="E58" s="131">
        <v>37.11764705882353</v>
      </c>
      <c r="F58" s="131">
        <v>3.235294117647059</v>
      </c>
      <c r="G58" s="131">
        <v>533.1396941176471</v>
      </c>
      <c r="H58" s="130">
        <v>107.07764705882356</v>
      </c>
      <c r="I58" s="132">
        <v>199.45352941176466</v>
      </c>
      <c r="J58" s="131">
        <v>2985.676470588235</v>
      </c>
      <c r="K58" s="131">
        <v>244.2941176470588</v>
      </c>
      <c r="L58" s="131">
        <v>2610.794117647059</v>
      </c>
      <c r="M58" s="131">
        <v>130.58823529411765</v>
      </c>
      <c r="N58" s="131">
        <v>0</v>
      </c>
      <c r="O58" s="131">
        <v>130.58823529411765</v>
      </c>
      <c r="P58" s="131">
        <v>0</v>
      </c>
      <c r="Q58" s="131">
        <v>0</v>
      </c>
      <c r="R58" s="131">
        <v>81.34905882352942</v>
      </c>
      <c r="S58" s="131">
        <v>19.208050455967822</v>
      </c>
    </row>
    <row r="59" spans="2:19" ht="15.75" customHeight="1">
      <c r="B59" s="224" t="s">
        <v>43</v>
      </c>
      <c r="C59" s="225"/>
      <c r="D59" s="189">
        <v>15</v>
      </c>
      <c r="E59" s="131">
        <v>39.13333333333333</v>
      </c>
      <c r="F59" s="131">
        <v>2.6666666666666665</v>
      </c>
      <c r="G59" s="131">
        <v>604.8287266666666</v>
      </c>
      <c r="H59" s="130">
        <v>102.30266666666667</v>
      </c>
      <c r="I59" s="132">
        <v>157.558</v>
      </c>
      <c r="J59" s="131">
        <v>2747.866666666667</v>
      </c>
      <c r="K59" s="131">
        <v>303.3333333333333</v>
      </c>
      <c r="L59" s="131">
        <v>2350.733333333333</v>
      </c>
      <c r="M59" s="131">
        <v>93.8</v>
      </c>
      <c r="N59" s="131">
        <v>0</v>
      </c>
      <c r="O59" s="131">
        <v>93.8</v>
      </c>
      <c r="P59" s="131">
        <v>0</v>
      </c>
      <c r="Q59" s="131">
        <v>0</v>
      </c>
      <c r="R59" s="131">
        <v>78.4012</v>
      </c>
      <c r="S59" s="131">
        <v>16.598716619624344</v>
      </c>
    </row>
    <row r="60" spans="2:19" ht="15.75" customHeight="1">
      <c r="B60" s="224" t="s">
        <v>44</v>
      </c>
      <c r="C60" s="225"/>
      <c r="D60" s="189">
        <v>40</v>
      </c>
      <c r="E60" s="131">
        <v>37.25</v>
      </c>
      <c r="F60" s="131">
        <v>3.1</v>
      </c>
      <c r="G60" s="131">
        <v>564.8273775</v>
      </c>
      <c r="H60" s="130">
        <v>113.56150000000002</v>
      </c>
      <c r="I60" s="132">
        <v>188.77325000000002</v>
      </c>
      <c r="J60" s="131">
        <v>3081.25</v>
      </c>
      <c r="K60" s="131">
        <v>521.45</v>
      </c>
      <c r="L60" s="131">
        <v>2506.45</v>
      </c>
      <c r="M60" s="131">
        <v>53.35</v>
      </c>
      <c r="N60" s="131">
        <v>0</v>
      </c>
      <c r="O60" s="131">
        <v>53.35</v>
      </c>
      <c r="P60" s="131">
        <v>0</v>
      </c>
      <c r="Q60" s="131">
        <v>0</v>
      </c>
      <c r="R60" s="131">
        <v>78.73757499999999</v>
      </c>
      <c r="S60" s="131">
        <v>19.429453389147046</v>
      </c>
    </row>
    <row r="61" spans="2:19" ht="15.75" customHeight="1">
      <c r="B61" s="224" t="s">
        <v>45</v>
      </c>
      <c r="C61" s="225"/>
      <c r="D61" s="189">
        <v>32</v>
      </c>
      <c r="E61" s="131">
        <v>37.6875</v>
      </c>
      <c r="F61" s="131">
        <v>3.28125</v>
      </c>
      <c r="G61" s="131">
        <v>534.559975</v>
      </c>
      <c r="H61" s="130">
        <v>103.69281249999999</v>
      </c>
      <c r="I61" s="132">
        <v>151.80468749999997</v>
      </c>
      <c r="J61" s="131">
        <v>2854.1875</v>
      </c>
      <c r="K61" s="131">
        <v>418.34375</v>
      </c>
      <c r="L61" s="131">
        <v>2366.8125</v>
      </c>
      <c r="M61" s="131">
        <v>69.03125</v>
      </c>
      <c r="N61" s="131">
        <v>0</v>
      </c>
      <c r="O61" s="131">
        <v>69.03125</v>
      </c>
      <c r="P61" s="131">
        <v>0</v>
      </c>
      <c r="Q61" s="131">
        <v>0</v>
      </c>
      <c r="R61" s="131">
        <v>78.48934374999999</v>
      </c>
      <c r="S61" s="131">
        <v>19.451447402536733</v>
      </c>
    </row>
    <row r="62" spans="2:19" ht="15.75" customHeight="1">
      <c r="B62" s="224" t="s">
        <v>46</v>
      </c>
      <c r="C62" s="225"/>
      <c r="D62" s="189">
        <v>23</v>
      </c>
      <c r="E62" s="131">
        <v>38.34782608695652</v>
      </c>
      <c r="F62" s="131">
        <v>3.217391304347826</v>
      </c>
      <c r="G62" s="131">
        <v>464.4983</v>
      </c>
      <c r="H62" s="130">
        <v>106.07652173913043</v>
      </c>
      <c r="I62" s="132">
        <v>167.14391304347825</v>
      </c>
      <c r="J62" s="131">
        <v>3051.7391304347825</v>
      </c>
      <c r="K62" s="131">
        <v>382.8695652173913</v>
      </c>
      <c r="L62" s="131">
        <v>2668.8695652173915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78.76291304347826</v>
      </c>
      <c r="S62" s="131">
        <v>21.61416039755336</v>
      </c>
    </row>
    <row r="63" spans="2:19" ht="15.75" customHeight="1">
      <c r="B63" s="224" t="s">
        <v>47</v>
      </c>
      <c r="C63" s="225"/>
      <c r="D63" s="189">
        <v>296</v>
      </c>
      <c r="E63" s="131">
        <v>38.1554054054054</v>
      </c>
      <c r="F63" s="131">
        <v>3.2736486486486487</v>
      </c>
      <c r="G63" s="131">
        <v>535.2127138513514</v>
      </c>
      <c r="H63" s="130">
        <v>106.91996621621622</v>
      </c>
      <c r="I63" s="132">
        <v>174.13760135135135</v>
      </c>
      <c r="J63" s="131">
        <v>3065.5202702702704</v>
      </c>
      <c r="K63" s="131">
        <v>275.93918918918916</v>
      </c>
      <c r="L63" s="131">
        <v>2667.574324324324</v>
      </c>
      <c r="M63" s="131">
        <v>122.00675675675676</v>
      </c>
      <c r="N63" s="131">
        <v>0</v>
      </c>
      <c r="O63" s="131">
        <v>122.00675675675676</v>
      </c>
      <c r="P63" s="131">
        <v>0</v>
      </c>
      <c r="Q63" s="131">
        <v>0</v>
      </c>
      <c r="R63" s="131">
        <v>84.61601689189182</v>
      </c>
      <c r="S63" s="131">
        <v>20.675266694504536</v>
      </c>
    </row>
    <row r="64" spans="2:19" ht="15.75" customHeight="1">
      <c r="B64" s="224" t="s">
        <v>48</v>
      </c>
      <c r="C64" s="225"/>
      <c r="D64" s="189">
        <v>31</v>
      </c>
      <c r="E64" s="131">
        <v>35.774193548387096</v>
      </c>
      <c r="F64" s="131">
        <v>3.6129032258064515</v>
      </c>
      <c r="G64" s="131">
        <v>463.03851612903225</v>
      </c>
      <c r="H64" s="130">
        <v>105.23064516129028</v>
      </c>
      <c r="I64" s="132">
        <v>203.05354838709678</v>
      </c>
      <c r="J64" s="131">
        <v>2360.2258064516127</v>
      </c>
      <c r="K64" s="131">
        <v>198.16129032258064</v>
      </c>
      <c r="L64" s="131">
        <v>2044.6451612903227</v>
      </c>
      <c r="M64" s="131">
        <v>117.41935483870968</v>
      </c>
      <c r="N64" s="131">
        <v>0</v>
      </c>
      <c r="O64" s="131">
        <v>117.41935483870968</v>
      </c>
      <c r="P64" s="131">
        <v>0</v>
      </c>
      <c r="Q64" s="131">
        <v>0</v>
      </c>
      <c r="R64" s="131">
        <v>65.01819354838709</v>
      </c>
      <c r="S64" s="131">
        <v>18.108465655034024</v>
      </c>
    </row>
    <row r="65" spans="2:19" ht="15.75" customHeight="1">
      <c r="B65" s="224" t="s">
        <v>49</v>
      </c>
      <c r="C65" s="225"/>
      <c r="D65" s="189">
        <v>13</v>
      </c>
      <c r="E65" s="131">
        <v>38.53846153846154</v>
      </c>
      <c r="F65" s="131">
        <v>3.3076923076923075</v>
      </c>
      <c r="G65" s="131">
        <v>611.7435230769231</v>
      </c>
      <c r="H65" s="130">
        <v>107.05461538461539</v>
      </c>
      <c r="I65" s="132">
        <v>182.3823076923077</v>
      </c>
      <c r="J65" s="131">
        <v>3196.076923076923</v>
      </c>
      <c r="K65" s="131">
        <v>579.1538461538462</v>
      </c>
      <c r="L65" s="131">
        <v>2537.4615384615386</v>
      </c>
      <c r="M65" s="131">
        <v>79.46153846153847</v>
      </c>
      <c r="N65" s="131">
        <v>0</v>
      </c>
      <c r="O65" s="131">
        <v>79.46153846153847</v>
      </c>
      <c r="P65" s="131">
        <v>0</v>
      </c>
      <c r="Q65" s="131">
        <v>0</v>
      </c>
      <c r="R65" s="131">
        <v>84.35669230769233</v>
      </c>
      <c r="S65" s="131">
        <v>19.44783164624389</v>
      </c>
    </row>
    <row r="66" spans="2:19" ht="15.75" customHeight="1">
      <c r="B66" s="224" t="s">
        <v>50</v>
      </c>
      <c r="C66" s="225"/>
      <c r="D66" s="189">
        <v>73</v>
      </c>
      <c r="E66" s="131">
        <v>40.3013698630137</v>
      </c>
      <c r="F66" s="131">
        <v>3.164383561643836</v>
      </c>
      <c r="G66" s="131">
        <v>448.15061506849315</v>
      </c>
      <c r="H66" s="130">
        <v>99.49890410958905</v>
      </c>
      <c r="I66" s="132">
        <v>183.50986301369863</v>
      </c>
      <c r="J66" s="131">
        <v>2622.068493150685</v>
      </c>
      <c r="K66" s="131">
        <v>225.24657534246575</v>
      </c>
      <c r="L66" s="131">
        <v>2237.1369863013697</v>
      </c>
      <c r="M66" s="131">
        <v>159.68493150684932</v>
      </c>
      <c r="N66" s="131">
        <v>34.24657534246575</v>
      </c>
      <c r="O66" s="131">
        <v>125.43835616438356</v>
      </c>
      <c r="P66" s="131">
        <v>0</v>
      </c>
      <c r="Q66" s="131">
        <v>0</v>
      </c>
      <c r="R66" s="131">
        <v>73.66880821917809</v>
      </c>
      <c r="S66" s="131">
        <v>20.923575282490127</v>
      </c>
    </row>
    <row r="67" spans="2:19" ht="15.75" customHeight="1">
      <c r="B67" s="224" t="s">
        <v>51</v>
      </c>
      <c r="C67" s="225"/>
      <c r="D67" s="189">
        <v>59</v>
      </c>
      <c r="E67" s="131">
        <v>39.79661016949152</v>
      </c>
      <c r="F67" s="131">
        <v>3.4237288135593222</v>
      </c>
      <c r="G67" s="131">
        <v>483.2564254237288</v>
      </c>
      <c r="H67" s="130">
        <v>98.16576271186442</v>
      </c>
      <c r="I67" s="132">
        <v>188.01220338983052</v>
      </c>
      <c r="J67" s="131">
        <v>2725.762711864407</v>
      </c>
      <c r="K67" s="131">
        <v>137.5084745762712</v>
      </c>
      <c r="L67" s="131">
        <v>2469.4576271186443</v>
      </c>
      <c r="M67" s="131">
        <v>118.79661016949153</v>
      </c>
      <c r="N67" s="131">
        <v>0</v>
      </c>
      <c r="O67" s="131">
        <v>118.79661016949153</v>
      </c>
      <c r="P67" s="131">
        <v>0</v>
      </c>
      <c r="Q67" s="131">
        <v>0</v>
      </c>
      <c r="R67" s="131">
        <v>78.65527118644071</v>
      </c>
      <c r="S67" s="131">
        <v>20.928695576521655</v>
      </c>
    </row>
    <row r="68" spans="2:19" ht="15.75" customHeight="1">
      <c r="B68" s="224" t="s">
        <v>52</v>
      </c>
      <c r="C68" s="225"/>
      <c r="D68" s="213">
        <v>12</v>
      </c>
      <c r="E68" s="137">
        <v>43</v>
      </c>
      <c r="F68" s="137">
        <v>3.25</v>
      </c>
      <c r="G68" s="137">
        <v>544.7275416666668</v>
      </c>
      <c r="H68" s="92">
        <v>107.09250000000002</v>
      </c>
      <c r="I68" s="214">
        <v>214.9766666666667</v>
      </c>
      <c r="J68" s="137">
        <v>2810.6666666666665</v>
      </c>
      <c r="K68" s="137">
        <v>387.0833333333333</v>
      </c>
      <c r="L68" s="137">
        <v>2387</v>
      </c>
      <c r="M68" s="137">
        <v>36.583333333333336</v>
      </c>
      <c r="N68" s="137">
        <v>0</v>
      </c>
      <c r="O68" s="137">
        <v>36.583333333333336</v>
      </c>
      <c r="P68" s="137">
        <v>0</v>
      </c>
      <c r="Q68" s="137">
        <v>0</v>
      </c>
      <c r="R68" s="137">
        <v>75.42491666666668</v>
      </c>
      <c r="S68" s="137">
        <v>20.043548499697277</v>
      </c>
    </row>
    <row r="69" spans="2:19" ht="15.75" customHeight="1">
      <c r="B69" s="224" t="s">
        <v>53</v>
      </c>
      <c r="C69" s="225"/>
      <c r="D69" s="190">
        <v>64</v>
      </c>
      <c r="E69" s="191">
        <v>39.234375</v>
      </c>
      <c r="F69" s="191">
        <v>3.3125</v>
      </c>
      <c r="G69" s="191">
        <v>560.121946875</v>
      </c>
      <c r="H69" s="192">
        <v>103.18515625</v>
      </c>
      <c r="I69" s="193">
        <v>196.45078125</v>
      </c>
      <c r="J69" s="191">
        <v>3157.171875</v>
      </c>
      <c r="K69" s="191">
        <v>451.046875</v>
      </c>
      <c r="L69" s="191">
        <v>2662.609375</v>
      </c>
      <c r="M69" s="191">
        <v>43.515625</v>
      </c>
      <c r="N69" s="191">
        <v>0</v>
      </c>
      <c r="O69" s="191">
        <v>43.515625</v>
      </c>
      <c r="P69" s="191">
        <v>0</v>
      </c>
      <c r="Q69" s="191">
        <v>0</v>
      </c>
      <c r="R69" s="191">
        <v>81.76435937499998</v>
      </c>
      <c r="S69" s="191">
        <v>19.64497604477203</v>
      </c>
    </row>
    <row r="70" spans="1:19" s="8" customFormat="1" ht="15.75" customHeight="1">
      <c r="A70" s="170"/>
      <c r="B70" s="228" t="s">
        <v>312</v>
      </c>
      <c r="C70" s="229"/>
      <c r="D70" s="208">
        <v>28</v>
      </c>
      <c r="E70" s="179">
        <v>39.32142857142857</v>
      </c>
      <c r="F70" s="179">
        <v>3.7142857142857144</v>
      </c>
      <c r="G70" s="179">
        <v>589.3090107142857</v>
      </c>
      <c r="H70" s="110">
        <v>104.41571428571426</v>
      </c>
      <c r="I70" s="215">
        <v>178.77642857142857</v>
      </c>
      <c r="J70" s="179">
        <v>3399.785714285714</v>
      </c>
      <c r="K70" s="179">
        <v>455.5</v>
      </c>
      <c r="L70" s="179">
        <v>2857.785714285714</v>
      </c>
      <c r="M70" s="179">
        <v>86.5</v>
      </c>
      <c r="N70" s="179">
        <v>0</v>
      </c>
      <c r="O70" s="179">
        <v>86.5</v>
      </c>
      <c r="P70" s="179">
        <v>0</v>
      </c>
      <c r="Q70" s="179">
        <v>0</v>
      </c>
      <c r="R70" s="179">
        <v>94.56125</v>
      </c>
      <c r="S70" s="179">
        <v>20.44228173266068</v>
      </c>
    </row>
    <row r="72" ht="12">
      <c r="D72" s="222">
        <f>D7</f>
        <v>14789</v>
      </c>
    </row>
    <row r="73" ht="12">
      <c r="D73" s="222" t="str">
        <f>IF(D72=SUM(D9:D12,D13:D23,D24:D70)/3,"OK","NG")</f>
        <v>OK</v>
      </c>
    </row>
  </sheetData>
  <sheetProtection/>
  <mergeCells count="81">
    <mergeCell ref="D3:D6"/>
    <mergeCell ref="E3:E5"/>
    <mergeCell ref="Q5:Q6"/>
    <mergeCell ref="K3:Q3"/>
    <mergeCell ref="B70:C70"/>
    <mergeCell ref="R3:R5"/>
    <mergeCell ref="B3:C4"/>
    <mergeCell ref="B5:C6"/>
    <mergeCell ref="G3:G5"/>
    <mergeCell ref="H3:H5"/>
    <mergeCell ref="I3:I5"/>
    <mergeCell ref="J3:J5"/>
    <mergeCell ref="B7:C7"/>
    <mergeCell ref="B8:C8"/>
    <mergeCell ref="S3:S5"/>
    <mergeCell ref="K4:K6"/>
    <mergeCell ref="L4:L6"/>
    <mergeCell ref="M4:M6"/>
    <mergeCell ref="N4:Q4"/>
    <mergeCell ref="N5:N6"/>
    <mergeCell ref="O5:O6"/>
    <mergeCell ref="P5:P6"/>
    <mergeCell ref="B17:C17"/>
    <mergeCell ref="B18:C18"/>
    <mergeCell ref="B19:C19"/>
    <mergeCell ref="B20:C20"/>
    <mergeCell ref="F3:F5"/>
    <mergeCell ref="B14:C14"/>
    <mergeCell ref="B15:C15"/>
    <mergeCell ref="B16:C16"/>
    <mergeCell ref="B13:C13"/>
    <mergeCell ref="B12:C1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9:C69"/>
    <mergeCell ref="B64:C64"/>
    <mergeCell ref="B65:C65"/>
    <mergeCell ref="B66:C66"/>
    <mergeCell ref="B67:C67"/>
    <mergeCell ref="B61:C61"/>
    <mergeCell ref="B62:C62"/>
    <mergeCell ref="B63:C63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7109375" style="12" customWidth="1"/>
    <col min="5" max="28" width="6.28125" style="12" customWidth="1"/>
    <col min="29" max="31" width="9.140625" style="15" customWidth="1"/>
  </cols>
  <sheetData>
    <row r="1" spans="2:19" ht="17.25">
      <c r="B1" s="6" t="s">
        <v>152</v>
      </c>
      <c r="D1" s="6" t="s">
        <v>155</v>
      </c>
      <c r="S1" s="6" t="s">
        <v>156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91" t="s">
        <v>153</v>
      </c>
      <c r="C3" s="275"/>
      <c r="D3" s="271" t="s">
        <v>0</v>
      </c>
      <c r="E3" s="3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42">
        <v>170</v>
      </c>
      <c r="U3" s="42">
        <v>180</v>
      </c>
      <c r="V3" s="42">
        <v>190</v>
      </c>
      <c r="W3" s="42">
        <v>200</v>
      </c>
      <c r="X3" s="55">
        <v>210</v>
      </c>
      <c r="Y3" s="42">
        <v>220</v>
      </c>
      <c r="Z3" s="55">
        <v>230</v>
      </c>
      <c r="AA3" s="42" t="s">
        <v>268</v>
      </c>
      <c r="AB3" s="283" t="s">
        <v>1</v>
      </c>
      <c r="AC3" s="305" t="s">
        <v>58</v>
      </c>
      <c r="AD3" s="305" t="s">
        <v>61</v>
      </c>
      <c r="AE3" s="305" t="s">
        <v>59</v>
      </c>
    </row>
    <row r="4" spans="2:31" s="7" customFormat="1" ht="13.5" customHeight="1">
      <c r="B4" s="302" t="s">
        <v>328</v>
      </c>
      <c r="C4" s="303"/>
      <c r="D4" s="272"/>
      <c r="E4" s="36" t="s">
        <v>94</v>
      </c>
      <c r="F4" s="57" t="s">
        <v>94</v>
      </c>
      <c r="G4" s="57" t="s">
        <v>94</v>
      </c>
      <c r="H4" s="57" t="s">
        <v>94</v>
      </c>
      <c r="I4" s="58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9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9" t="s">
        <v>94</v>
      </c>
      <c r="W4" s="59" t="s">
        <v>94</v>
      </c>
      <c r="X4" s="59" t="s">
        <v>94</v>
      </c>
      <c r="Y4" s="59" t="s">
        <v>94</v>
      </c>
      <c r="Z4" s="59" t="s">
        <v>94</v>
      </c>
      <c r="AA4" s="59" t="s">
        <v>94</v>
      </c>
      <c r="AB4" s="272"/>
      <c r="AC4" s="272"/>
      <c r="AD4" s="272"/>
      <c r="AE4" s="272"/>
    </row>
    <row r="5" spans="2:31" ht="24" customHeight="1">
      <c r="B5" s="304"/>
      <c r="C5" s="295"/>
      <c r="D5" s="273"/>
      <c r="E5" s="60" t="s">
        <v>267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86">
        <v>179</v>
      </c>
      <c r="U5" s="85">
        <v>189</v>
      </c>
      <c r="V5" s="85">
        <v>199</v>
      </c>
      <c r="W5" s="85">
        <v>209</v>
      </c>
      <c r="X5" s="40">
        <v>219</v>
      </c>
      <c r="Y5" s="86">
        <v>229</v>
      </c>
      <c r="Z5" s="40">
        <v>239</v>
      </c>
      <c r="AA5" s="86"/>
      <c r="AB5" s="273"/>
      <c r="AC5" s="25" t="s">
        <v>154</v>
      </c>
      <c r="AD5" s="25" t="s">
        <v>154</v>
      </c>
      <c r="AE5" s="25" t="s">
        <v>154</v>
      </c>
    </row>
    <row r="6" spans="2:31" ht="12" customHeight="1">
      <c r="B6" s="241" t="s">
        <v>2</v>
      </c>
      <c r="C6" s="242"/>
      <c r="D6" s="172">
        <v>14789</v>
      </c>
      <c r="E6" s="172">
        <v>193</v>
      </c>
      <c r="F6" s="172">
        <v>605</v>
      </c>
      <c r="G6" s="172">
        <v>2472</v>
      </c>
      <c r="H6" s="172">
        <v>4381</v>
      </c>
      <c r="I6" s="172">
        <v>2858</v>
      </c>
      <c r="J6" s="172">
        <v>1507</v>
      </c>
      <c r="K6" s="172">
        <v>724</v>
      </c>
      <c r="L6" s="172">
        <v>573</v>
      </c>
      <c r="M6" s="172">
        <v>585</v>
      </c>
      <c r="N6" s="172">
        <v>207</v>
      </c>
      <c r="O6" s="172">
        <v>230</v>
      </c>
      <c r="P6" s="172">
        <v>106</v>
      </c>
      <c r="Q6" s="172">
        <v>63</v>
      </c>
      <c r="R6" s="172">
        <v>77</v>
      </c>
      <c r="S6" s="172">
        <v>52</v>
      </c>
      <c r="T6" s="172">
        <v>19</v>
      </c>
      <c r="U6" s="172">
        <v>29</v>
      </c>
      <c r="V6" s="172">
        <v>22</v>
      </c>
      <c r="W6" s="172">
        <v>38</v>
      </c>
      <c r="X6" s="172">
        <v>5</v>
      </c>
      <c r="Y6" s="172">
        <v>5</v>
      </c>
      <c r="Z6" s="172">
        <v>6</v>
      </c>
      <c r="AA6" s="172">
        <v>32</v>
      </c>
      <c r="AB6" s="172">
        <v>0</v>
      </c>
      <c r="AC6" s="135">
        <v>57</v>
      </c>
      <c r="AD6" s="137">
        <v>63.70824058421799</v>
      </c>
      <c r="AE6" s="137">
        <v>28.430675914591063</v>
      </c>
    </row>
    <row r="7" spans="2:31" ht="12" customHeight="1">
      <c r="B7" s="224" t="s">
        <v>3</v>
      </c>
      <c r="C7" s="225"/>
      <c r="D7" s="173">
        <v>11911</v>
      </c>
      <c r="E7" s="173">
        <v>167</v>
      </c>
      <c r="F7" s="173">
        <v>517</v>
      </c>
      <c r="G7" s="173">
        <v>2078</v>
      </c>
      <c r="H7" s="173">
        <v>3518</v>
      </c>
      <c r="I7" s="173">
        <v>2286</v>
      </c>
      <c r="J7" s="173">
        <v>1217</v>
      </c>
      <c r="K7" s="173">
        <v>582</v>
      </c>
      <c r="L7" s="173">
        <v>481</v>
      </c>
      <c r="M7" s="173">
        <v>452</v>
      </c>
      <c r="N7" s="173">
        <v>153</v>
      </c>
      <c r="O7" s="173">
        <v>167</v>
      </c>
      <c r="P7" s="173">
        <v>71</v>
      </c>
      <c r="Q7" s="173">
        <v>36</v>
      </c>
      <c r="R7" s="173">
        <v>52</v>
      </c>
      <c r="S7" s="173">
        <v>33</v>
      </c>
      <c r="T7" s="173">
        <v>15</v>
      </c>
      <c r="U7" s="173">
        <v>19</v>
      </c>
      <c r="V7" s="173">
        <v>9</v>
      </c>
      <c r="W7" s="173">
        <v>27</v>
      </c>
      <c r="X7" s="173">
        <v>2</v>
      </c>
      <c r="Y7" s="173">
        <v>3</v>
      </c>
      <c r="Z7" s="173">
        <v>2</v>
      </c>
      <c r="AA7" s="173">
        <v>24</v>
      </c>
      <c r="AB7" s="173">
        <v>0</v>
      </c>
      <c r="AC7" s="174">
        <v>56</v>
      </c>
      <c r="AD7" s="175">
        <v>62.71418268827134</v>
      </c>
      <c r="AE7" s="175">
        <v>26.959879959685978</v>
      </c>
    </row>
    <row r="8" spans="2:31" ht="12" customHeight="1">
      <c r="B8" s="83"/>
      <c r="C8" s="74" t="s">
        <v>123</v>
      </c>
      <c r="D8" s="176">
        <v>8411</v>
      </c>
      <c r="E8" s="176">
        <v>125</v>
      </c>
      <c r="F8" s="176">
        <v>436</v>
      </c>
      <c r="G8" s="176">
        <v>1696</v>
      </c>
      <c r="H8" s="176">
        <v>2411</v>
      </c>
      <c r="I8" s="176">
        <v>1476</v>
      </c>
      <c r="J8" s="176">
        <v>863</v>
      </c>
      <c r="K8" s="176">
        <v>424</v>
      </c>
      <c r="L8" s="176">
        <v>336</v>
      </c>
      <c r="M8" s="176">
        <v>288</v>
      </c>
      <c r="N8" s="176">
        <v>87</v>
      </c>
      <c r="O8" s="176">
        <v>97</v>
      </c>
      <c r="P8" s="176">
        <v>43</v>
      </c>
      <c r="Q8" s="176">
        <v>22</v>
      </c>
      <c r="R8" s="176">
        <v>31</v>
      </c>
      <c r="S8" s="176">
        <v>20</v>
      </c>
      <c r="T8" s="176">
        <v>10</v>
      </c>
      <c r="U8" s="176">
        <v>17</v>
      </c>
      <c r="V8" s="176">
        <v>2</v>
      </c>
      <c r="W8" s="176">
        <v>13</v>
      </c>
      <c r="X8" s="176">
        <v>2</v>
      </c>
      <c r="Y8" s="176">
        <v>2</v>
      </c>
      <c r="Z8" s="176">
        <v>1</v>
      </c>
      <c r="AA8" s="176">
        <v>9</v>
      </c>
      <c r="AB8" s="176">
        <v>0</v>
      </c>
      <c r="AC8" s="135">
        <v>55</v>
      </c>
      <c r="AD8" s="136">
        <v>61.16542622755916</v>
      </c>
      <c r="AE8" s="136">
        <v>24.948585405574303</v>
      </c>
    </row>
    <row r="9" spans="2:31" ht="12" customHeight="1">
      <c r="B9" s="83"/>
      <c r="C9" s="74" t="s">
        <v>124</v>
      </c>
      <c r="D9" s="176">
        <v>1839</v>
      </c>
      <c r="E9" s="176">
        <v>24</v>
      </c>
      <c r="F9" s="176">
        <v>45</v>
      </c>
      <c r="G9" s="176">
        <v>205</v>
      </c>
      <c r="H9" s="176">
        <v>556</v>
      </c>
      <c r="I9" s="176">
        <v>415</v>
      </c>
      <c r="J9" s="176">
        <v>187</v>
      </c>
      <c r="K9" s="176">
        <v>110</v>
      </c>
      <c r="L9" s="176">
        <v>100</v>
      </c>
      <c r="M9" s="176">
        <v>77</v>
      </c>
      <c r="N9" s="176">
        <v>31</v>
      </c>
      <c r="O9" s="176">
        <v>33</v>
      </c>
      <c r="P9" s="176">
        <v>11</v>
      </c>
      <c r="Q9" s="176">
        <v>3</v>
      </c>
      <c r="R9" s="176">
        <v>13</v>
      </c>
      <c r="S9" s="176">
        <v>5</v>
      </c>
      <c r="T9" s="176">
        <v>3</v>
      </c>
      <c r="U9" s="176">
        <v>0</v>
      </c>
      <c r="V9" s="176">
        <v>2</v>
      </c>
      <c r="W9" s="176">
        <v>5</v>
      </c>
      <c r="X9" s="176">
        <v>0</v>
      </c>
      <c r="Y9" s="176">
        <v>0</v>
      </c>
      <c r="Z9" s="176">
        <v>1</v>
      </c>
      <c r="AA9" s="176">
        <v>13</v>
      </c>
      <c r="AB9" s="176">
        <v>0</v>
      </c>
      <c r="AC9" s="135">
        <v>60</v>
      </c>
      <c r="AD9" s="136">
        <v>66.97717781402936</v>
      </c>
      <c r="AE9" s="136">
        <v>32.866737481425446</v>
      </c>
    </row>
    <row r="10" spans="2:31" ht="12" customHeight="1">
      <c r="B10" s="83"/>
      <c r="C10" s="74" t="s">
        <v>125</v>
      </c>
      <c r="D10" s="176">
        <v>1661</v>
      </c>
      <c r="E10" s="176">
        <v>18</v>
      </c>
      <c r="F10" s="176">
        <v>36</v>
      </c>
      <c r="G10" s="176">
        <v>177</v>
      </c>
      <c r="H10" s="176">
        <v>551</v>
      </c>
      <c r="I10" s="176">
        <v>395</v>
      </c>
      <c r="J10" s="176">
        <v>167</v>
      </c>
      <c r="K10" s="176">
        <v>48</v>
      </c>
      <c r="L10" s="176">
        <v>45</v>
      </c>
      <c r="M10" s="176">
        <v>87</v>
      </c>
      <c r="N10" s="176">
        <v>35</v>
      </c>
      <c r="O10" s="176">
        <v>37</v>
      </c>
      <c r="P10" s="176">
        <v>17</v>
      </c>
      <c r="Q10" s="176">
        <v>11</v>
      </c>
      <c r="R10" s="176">
        <v>8</v>
      </c>
      <c r="S10" s="176">
        <v>8</v>
      </c>
      <c r="T10" s="176">
        <v>2</v>
      </c>
      <c r="U10" s="176">
        <v>2</v>
      </c>
      <c r="V10" s="176">
        <v>5</v>
      </c>
      <c r="W10" s="176">
        <v>9</v>
      </c>
      <c r="X10" s="176">
        <v>0</v>
      </c>
      <c r="Y10" s="176">
        <v>1</v>
      </c>
      <c r="Z10" s="176">
        <v>0</v>
      </c>
      <c r="AA10" s="176">
        <v>2</v>
      </c>
      <c r="AB10" s="176">
        <v>0</v>
      </c>
      <c r="AC10" s="135">
        <v>60</v>
      </c>
      <c r="AD10" s="136">
        <v>65.83696568332331</v>
      </c>
      <c r="AE10" s="136">
        <v>28.693562187855637</v>
      </c>
    </row>
    <row r="11" spans="2:31" ht="12" customHeight="1">
      <c r="B11" s="228" t="s">
        <v>7</v>
      </c>
      <c r="C11" s="229"/>
      <c r="D11" s="177">
        <v>2878</v>
      </c>
      <c r="E11" s="177">
        <v>26</v>
      </c>
      <c r="F11" s="177">
        <v>88</v>
      </c>
      <c r="G11" s="177">
        <v>394</v>
      </c>
      <c r="H11" s="177">
        <v>863</v>
      </c>
      <c r="I11" s="177">
        <v>572</v>
      </c>
      <c r="J11" s="177">
        <v>290</v>
      </c>
      <c r="K11" s="177">
        <v>142</v>
      </c>
      <c r="L11" s="177">
        <v>92</v>
      </c>
      <c r="M11" s="177">
        <v>133</v>
      </c>
      <c r="N11" s="177">
        <v>54</v>
      </c>
      <c r="O11" s="177">
        <v>63</v>
      </c>
      <c r="P11" s="177">
        <v>35</v>
      </c>
      <c r="Q11" s="177">
        <v>27</v>
      </c>
      <c r="R11" s="177">
        <v>25</v>
      </c>
      <c r="S11" s="177">
        <v>19</v>
      </c>
      <c r="T11" s="177">
        <v>4</v>
      </c>
      <c r="U11" s="177">
        <v>10</v>
      </c>
      <c r="V11" s="177">
        <v>13</v>
      </c>
      <c r="W11" s="177">
        <v>11</v>
      </c>
      <c r="X11" s="177">
        <v>3</v>
      </c>
      <c r="Y11" s="177">
        <v>2</v>
      </c>
      <c r="Z11" s="177">
        <v>4</v>
      </c>
      <c r="AA11" s="177">
        <v>8</v>
      </c>
      <c r="AB11" s="177">
        <v>0</v>
      </c>
      <c r="AC11" s="178">
        <v>60</v>
      </c>
      <c r="AD11" s="179">
        <v>67.82228630993745</v>
      </c>
      <c r="AE11" s="179">
        <v>33.5383108354231</v>
      </c>
    </row>
    <row r="12" spans="2:31" ht="12" customHeight="1">
      <c r="B12" s="224" t="s">
        <v>317</v>
      </c>
      <c r="C12" s="225"/>
      <c r="D12" s="172">
        <v>160</v>
      </c>
      <c r="E12" s="172">
        <v>1</v>
      </c>
      <c r="F12" s="172">
        <v>6</v>
      </c>
      <c r="G12" s="172">
        <v>14</v>
      </c>
      <c r="H12" s="172">
        <v>54</v>
      </c>
      <c r="I12" s="172">
        <v>37</v>
      </c>
      <c r="J12" s="172">
        <v>13</v>
      </c>
      <c r="K12" s="172">
        <v>8</v>
      </c>
      <c r="L12" s="172">
        <v>3</v>
      </c>
      <c r="M12" s="172">
        <v>8</v>
      </c>
      <c r="N12" s="172">
        <v>3</v>
      </c>
      <c r="O12" s="172">
        <v>5</v>
      </c>
      <c r="P12" s="172">
        <v>2</v>
      </c>
      <c r="Q12" s="172">
        <v>1</v>
      </c>
      <c r="R12" s="172">
        <v>0</v>
      </c>
      <c r="S12" s="172">
        <v>0</v>
      </c>
      <c r="T12" s="172">
        <v>1</v>
      </c>
      <c r="U12" s="172">
        <v>1</v>
      </c>
      <c r="V12" s="172">
        <v>0</v>
      </c>
      <c r="W12" s="172">
        <v>1</v>
      </c>
      <c r="X12" s="172">
        <v>0</v>
      </c>
      <c r="Y12" s="172">
        <v>0</v>
      </c>
      <c r="Z12" s="172">
        <v>1</v>
      </c>
      <c r="AA12" s="172">
        <v>1</v>
      </c>
      <c r="AB12" s="172">
        <v>0</v>
      </c>
      <c r="AC12" s="135">
        <v>60</v>
      </c>
      <c r="AD12" s="137">
        <v>68.5795625</v>
      </c>
      <c r="AE12" s="137">
        <v>36.239855233631395</v>
      </c>
    </row>
    <row r="13" spans="2:31" ht="12" customHeight="1">
      <c r="B13" s="224" t="s">
        <v>318</v>
      </c>
      <c r="C13" s="225"/>
      <c r="D13" s="172">
        <v>285</v>
      </c>
      <c r="E13" s="172">
        <v>3</v>
      </c>
      <c r="F13" s="172">
        <v>12</v>
      </c>
      <c r="G13" s="172">
        <v>55</v>
      </c>
      <c r="H13" s="172">
        <v>69</v>
      </c>
      <c r="I13" s="172">
        <v>45</v>
      </c>
      <c r="J13" s="172">
        <v>25</v>
      </c>
      <c r="K13" s="172">
        <v>17</v>
      </c>
      <c r="L13" s="172">
        <v>9</v>
      </c>
      <c r="M13" s="172">
        <v>14</v>
      </c>
      <c r="N13" s="172">
        <v>5</v>
      </c>
      <c r="O13" s="172">
        <v>7</v>
      </c>
      <c r="P13" s="172">
        <v>2</v>
      </c>
      <c r="Q13" s="172">
        <v>4</v>
      </c>
      <c r="R13" s="172">
        <v>2</v>
      </c>
      <c r="S13" s="172">
        <v>6</v>
      </c>
      <c r="T13" s="172">
        <v>0</v>
      </c>
      <c r="U13" s="172">
        <v>1</v>
      </c>
      <c r="V13" s="172">
        <v>3</v>
      </c>
      <c r="W13" s="172">
        <v>3</v>
      </c>
      <c r="X13" s="172">
        <v>0</v>
      </c>
      <c r="Y13" s="172">
        <v>0</v>
      </c>
      <c r="Z13" s="172">
        <v>1</v>
      </c>
      <c r="AA13" s="172">
        <v>2</v>
      </c>
      <c r="AB13" s="172">
        <v>0</v>
      </c>
      <c r="AC13" s="135">
        <v>60</v>
      </c>
      <c r="AD13" s="137">
        <v>70.97280701754387</v>
      </c>
      <c r="AE13" s="137">
        <v>39.7349498195648</v>
      </c>
    </row>
    <row r="14" spans="2:31" ht="12" customHeight="1">
      <c r="B14" s="224" t="s">
        <v>319</v>
      </c>
      <c r="C14" s="225"/>
      <c r="D14" s="172">
        <v>864</v>
      </c>
      <c r="E14" s="172">
        <v>5</v>
      </c>
      <c r="F14" s="172">
        <v>22</v>
      </c>
      <c r="G14" s="172">
        <v>157</v>
      </c>
      <c r="H14" s="172">
        <v>275</v>
      </c>
      <c r="I14" s="172">
        <v>157</v>
      </c>
      <c r="J14" s="172">
        <v>64</v>
      </c>
      <c r="K14" s="172">
        <v>36</v>
      </c>
      <c r="L14" s="172">
        <v>26</v>
      </c>
      <c r="M14" s="172">
        <v>37</v>
      </c>
      <c r="N14" s="172">
        <v>23</v>
      </c>
      <c r="O14" s="172">
        <v>17</v>
      </c>
      <c r="P14" s="172">
        <v>14</v>
      </c>
      <c r="Q14" s="172">
        <v>7</v>
      </c>
      <c r="R14" s="172">
        <v>7</v>
      </c>
      <c r="S14" s="172">
        <v>4</v>
      </c>
      <c r="T14" s="172">
        <v>1</v>
      </c>
      <c r="U14" s="172">
        <v>3</v>
      </c>
      <c r="V14" s="172">
        <v>5</v>
      </c>
      <c r="W14" s="172">
        <v>1</v>
      </c>
      <c r="X14" s="172">
        <v>1</v>
      </c>
      <c r="Y14" s="172">
        <v>0</v>
      </c>
      <c r="Z14" s="172">
        <v>1</v>
      </c>
      <c r="AA14" s="172">
        <v>1</v>
      </c>
      <c r="AB14" s="172">
        <v>0</v>
      </c>
      <c r="AC14" s="135">
        <v>55</v>
      </c>
      <c r="AD14" s="137">
        <v>65.95399305555556</v>
      </c>
      <c r="AE14" s="137">
        <v>30.73387768335359</v>
      </c>
    </row>
    <row r="15" spans="2:31" ht="12" customHeight="1">
      <c r="B15" s="224" t="s">
        <v>320</v>
      </c>
      <c r="C15" s="225"/>
      <c r="D15" s="172">
        <v>9064</v>
      </c>
      <c r="E15" s="172">
        <v>132</v>
      </c>
      <c r="F15" s="172">
        <v>456</v>
      </c>
      <c r="G15" s="172">
        <v>1775</v>
      </c>
      <c r="H15" s="172">
        <v>2620</v>
      </c>
      <c r="I15" s="172">
        <v>1610</v>
      </c>
      <c r="J15" s="172">
        <v>918</v>
      </c>
      <c r="K15" s="172">
        <v>450</v>
      </c>
      <c r="L15" s="172">
        <v>354</v>
      </c>
      <c r="M15" s="172">
        <v>325</v>
      </c>
      <c r="N15" s="172">
        <v>107</v>
      </c>
      <c r="O15" s="172">
        <v>108</v>
      </c>
      <c r="P15" s="172">
        <v>49</v>
      </c>
      <c r="Q15" s="172">
        <v>30</v>
      </c>
      <c r="R15" s="172">
        <v>38</v>
      </c>
      <c r="S15" s="172">
        <v>22</v>
      </c>
      <c r="T15" s="172">
        <v>12</v>
      </c>
      <c r="U15" s="172">
        <v>22</v>
      </c>
      <c r="V15" s="172">
        <v>3</v>
      </c>
      <c r="W15" s="172">
        <v>16</v>
      </c>
      <c r="X15" s="172">
        <v>3</v>
      </c>
      <c r="Y15" s="172">
        <v>2</v>
      </c>
      <c r="Z15" s="172">
        <v>1</v>
      </c>
      <c r="AA15" s="172">
        <v>11</v>
      </c>
      <c r="AB15" s="172">
        <v>0</v>
      </c>
      <c r="AC15" s="135">
        <v>55</v>
      </c>
      <c r="AD15" s="137">
        <v>61.685526257722884</v>
      </c>
      <c r="AE15" s="137">
        <v>26.119586290847863</v>
      </c>
    </row>
    <row r="16" spans="2:31" ht="12" customHeight="1">
      <c r="B16" s="224" t="s">
        <v>321</v>
      </c>
      <c r="C16" s="225"/>
      <c r="D16" s="172">
        <v>1442</v>
      </c>
      <c r="E16" s="172">
        <v>14</v>
      </c>
      <c r="F16" s="172">
        <v>32</v>
      </c>
      <c r="G16" s="172">
        <v>160</v>
      </c>
      <c r="H16" s="172">
        <v>478</v>
      </c>
      <c r="I16" s="172">
        <v>330</v>
      </c>
      <c r="J16" s="172">
        <v>153</v>
      </c>
      <c r="K16" s="172">
        <v>40</v>
      </c>
      <c r="L16" s="172">
        <v>41</v>
      </c>
      <c r="M16" s="172">
        <v>76</v>
      </c>
      <c r="N16" s="172">
        <v>28</v>
      </c>
      <c r="O16" s="172">
        <v>35</v>
      </c>
      <c r="P16" s="172">
        <v>14</v>
      </c>
      <c r="Q16" s="172">
        <v>9</v>
      </c>
      <c r="R16" s="172">
        <v>6</v>
      </c>
      <c r="S16" s="172">
        <v>8</v>
      </c>
      <c r="T16" s="172">
        <v>2</v>
      </c>
      <c r="U16" s="172">
        <v>1</v>
      </c>
      <c r="V16" s="172">
        <v>4</v>
      </c>
      <c r="W16" s="172">
        <v>8</v>
      </c>
      <c r="X16" s="172">
        <v>0</v>
      </c>
      <c r="Y16" s="172">
        <v>1</v>
      </c>
      <c r="Z16" s="172">
        <v>0</v>
      </c>
      <c r="AA16" s="172">
        <v>2</v>
      </c>
      <c r="AB16" s="172">
        <v>0</v>
      </c>
      <c r="AC16" s="135">
        <v>60</v>
      </c>
      <c r="AD16" s="137">
        <v>65.87588765603331</v>
      </c>
      <c r="AE16" s="137">
        <v>28.877746979041948</v>
      </c>
    </row>
    <row r="17" spans="2:31" ht="12" customHeight="1">
      <c r="B17" s="224" t="s">
        <v>322</v>
      </c>
      <c r="C17" s="225"/>
      <c r="D17" s="172">
        <v>79</v>
      </c>
      <c r="E17" s="172">
        <v>1</v>
      </c>
      <c r="F17" s="172">
        <v>3</v>
      </c>
      <c r="G17" s="172">
        <v>11</v>
      </c>
      <c r="H17" s="172">
        <v>17</v>
      </c>
      <c r="I17" s="172">
        <v>18</v>
      </c>
      <c r="J17" s="172">
        <v>11</v>
      </c>
      <c r="K17" s="172">
        <v>2</v>
      </c>
      <c r="L17" s="172">
        <v>1</v>
      </c>
      <c r="M17" s="172">
        <v>3</v>
      </c>
      <c r="N17" s="172">
        <v>1</v>
      </c>
      <c r="O17" s="172">
        <v>2</v>
      </c>
      <c r="P17" s="172">
        <v>1</v>
      </c>
      <c r="Q17" s="172">
        <v>0</v>
      </c>
      <c r="R17" s="172">
        <v>1</v>
      </c>
      <c r="S17" s="172">
        <v>2</v>
      </c>
      <c r="T17" s="172">
        <v>0</v>
      </c>
      <c r="U17" s="172">
        <v>0</v>
      </c>
      <c r="V17" s="172">
        <v>0</v>
      </c>
      <c r="W17" s="172">
        <v>1</v>
      </c>
      <c r="X17" s="172">
        <v>1</v>
      </c>
      <c r="Y17" s="172">
        <v>2</v>
      </c>
      <c r="Z17" s="172">
        <v>1</v>
      </c>
      <c r="AA17" s="172">
        <v>0</v>
      </c>
      <c r="AB17" s="172">
        <v>0</v>
      </c>
      <c r="AC17" s="135">
        <v>60</v>
      </c>
      <c r="AD17" s="137">
        <v>75.29367088607594</v>
      </c>
      <c r="AE17" s="137">
        <v>46.509749024269645</v>
      </c>
    </row>
    <row r="18" spans="2:31" ht="12" customHeight="1">
      <c r="B18" s="224" t="s">
        <v>323</v>
      </c>
      <c r="C18" s="225"/>
      <c r="D18" s="172">
        <v>1839</v>
      </c>
      <c r="E18" s="172">
        <v>24</v>
      </c>
      <c r="F18" s="172">
        <v>45</v>
      </c>
      <c r="G18" s="172">
        <v>205</v>
      </c>
      <c r="H18" s="172">
        <v>556</v>
      </c>
      <c r="I18" s="172">
        <v>415</v>
      </c>
      <c r="J18" s="172">
        <v>187</v>
      </c>
      <c r="K18" s="172">
        <v>110</v>
      </c>
      <c r="L18" s="172">
        <v>100</v>
      </c>
      <c r="M18" s="172">
        <v>77</v>
      </c>
      <c r="N18" s="172">
        <v>31</v>
      </c>
      <c r="O18" s="172">
        <v>33</v>
      </c>
      <c r="P18" s="172">
        <v>11</v>
      </c>
      <c r="Q18" s="172">
        <v>3</v>
      </c>
      <c r="R18" s="172">
        <v>13</v>
      </c>
      <c r="S18" s="172">
        <v>5</v>
      </c>
      <c r="T18" s="172">
        <v>3</v>
      </c>
      <c r="U18" s="172">
        <v>0</v>
      </c>
      <c r="V18" s="172">
        <v>2</v>
      </c>
      <c r="W18" s="172">
        <v>5</v>
      </c>
      <c r="X18" s="172">
        <v>0</v>
      </c>
      <c r="Y18" s="172">
        <v>0</v>
      </c>
      <c r="Z18" s="172">
        <v>1</v>
      </c>
      <c r="AA18" s="172">
        <v>13</v>
      </c>
      <c r="AB18" s="172">
        <v>0</v>
      </c>
      <c r="AC18" s="135">
        <v>60</v>
      </c>
      <c r="AD18" s="137">
        <v>66.97717781402936</v>
      </c>
      <c r="AE18" s="137">
        <v>32.866737481425446</v>
      </c>
    </row>
    <row r="19" spans="2:31" ht="12" customHeight="1">
      <c r="B19" s="224" t="s">
        <v>324</v>
      </c>
      <c r="C19" s="225"/>
      <c r="D19" s="172">
        <v>370</v>
      </c>
      <c r="E19" s="172">
        <v>5</v>
      </c>
      <c r="F19" s="172">
        <v>10</v>
      </c>
      <c r="G19" s="172">
        <v>32</v>
      </c>
      <c r="H19" s="172">
        <v>105</v>
      </c>
      <c r="I19" s="172">
        <v>90</v>
      </c>
      <c r="J19" s="172">
        <v>49</v>
      </c>
      <c r="K19" s="172">
        <v>19</v>
      </c>
      <c r="L19" s="172">
        <v>7</v>
      </c>
      <c r="M19" s="172">
        <v>20</v>
      </c>
      <c r="N19" s="172">
        <v>4</v>
      </c>
      <c r="O19" s="172">
        <v>9</v>
      </c>
      <c r="P19" s="172">
        <v>3</v>
      </c>
      <c r="Q19" s="172">
        <v>6</v>
      </c>
      <c r="R19" s="172">
        <v>6</v>
      </c>
      <c r="S19" s="172">
        <v>2</v>
      </c>
      <c r="T19" s="172">
        <v>0</v>
      </c>
      <c r="U19" s="172">
        <v>1</v>
      </c>
      <c r="V19" s="172">
        <v>2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35">
        <v>60</v>
      </c>
      <c r="AD19" s="137">
        <v>67.68143243243243</v>
      </c>
      <c r="AE19" s="137">
        <v>27.873476097507027</v>
      </c>
    </row>
    <row r="20" spans="2:31" ht="12" customHeight="1">
      <c r="B20" s="224" t="s">
        <v>325</v>
      </c>
      <c r="C20" s="225"/>
      <c r="D20" s="172">
        <v>110</v>
      </c>
      <c r="E20" s="172">
        <v>0</v>
      </c>
      <c r="F20" s="172">
        <v>4</v>
      </c>
      <c r="G20" s="172">
        <v>4</v>
      </c>
      <c r="H20" s="172">
        <v>30</v>
      </c>
      <c r="I20" s="172">
        <v>27</v>
      </c>
      <c r="J20" s="172">
        <v>21</v>
      </c>
      <c r="K20" s="172">
        <v>8</v>
      </c>
      <c r="L20" s="172">
        <v>7</v>
      </c>
      <c r="M20" s="172">
        <v>6</v>
      </c>
      <c r="N20" s="172">
        <v>0</v>
      </c>
      <c r="O20" s="172">
        <v>1</v>
      </c>
      <c r="P20" s="172">
        <v>1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1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35">
        <v>60</v>
      </c>
      <c r="AD20" s="137">
        <v>66.94627272727273</v>
      </c>
      <c r="AE20" s="137">
        <v>22.21837626331296</v>
      </c>
    </row>
    <row r="21" spans="2:31" ht="12" customHeight="1">
      <c r="B21" s="224" t="s">
        <v>346</v>
      </c>
      <c r="C21" s="225"/>
      <c r="D21" s="172">
        <v>340</v>
      </c>
      <c r="E21" s="172">
        <v>5</v>
      </c>
      <c r="F21" s="172">
        <v>6</v>
      </c>
      <c r="G21" s="172">
        <v>33</v>
      </c>
      <c r="H21" s="172">
        <v>98</v>
      </c>
      <c r="I21" s="172">
        <v>90</v>
      </c>
      <c r="J21" s="172">
        <v>39</v>
      </c>
      <c r="K21" s="172">
        <v>17</v>
      </c>
      <c r="L21" s="172">
        <v>13</v>
      </c>
      <c r="M21" s="172">
        <v>11</v>
      </c>
      <c r="N21" s="172">
        <v>4</v>
      </c>
      <c r="O21" s="172">
        <v>6</v>
      </c>
      <c r="P21" s="172">
        <v>5</v>
      </c>
      <c r="Q21" s="172">
        <v>3</v>
      </c>
      <c r="R21" s="172">
        <v>3</v>
      </c>
      <c r="S21" s="172">
        <v>2</v>
      </c>
      <c r="T21" s="172">
        <v>0</v>
      </c>
      <c r="U21" s="172">
        <v>0</v>
      </c>
      <c r="V21" s="172">
        <v>3</v>
      </c>
      <c r="W21" s="172">
        <v>1</v>
      </c>
      <c r="X21" s="172">
        <v>0</v>
      </c>
      <c r="Y21" s="172">
        <v>0</v>
      </c>
      <c r="Z21" s="172">
        <v>0</v>
      </c>
      <c r="AA21" s="172">
        <v>1</v>
      </c>
      <c r="AB21" s="172">
        <v>0</v>
      </c>
      <c r="AC21" s="135">
        <v>60</v>
      </c>
      <c r="AD21" s="137">
        <v>67.31573529411766</v>
      </c>
      <c r="AE21" s="137">
        <v>29.582169623520503</v>
      </c>
    </row>
    <row r="22" spans="2:31" ht="12" customHeight="1">
      <c r="B22" s="228" t="s">
        <v>326</v>
      </c>
      <c r="C22" s="229"/>
      <c r="D22" s="177">
        <v>236</v>
      </c>
      <c r="E22" s="177">
        <v>3</v>
      </c>
      <c r="F22" s="177">
        <v>9</v>
      </c>
      <c r="G22" s="177">
        <v>26</v>
      </c>
      <c r="H22" s="177">
        <v>79</v>
      </c>
      <c r="I22" s="177">
        <v>39</v>
      </c>
      <c r="J22" s="177">
        <v>27</v>
      </c>
      <c r="K22" s="177">
        <v>17</v>
      </c>
      <c r="L22" s="177">
        <v>12</v>
      </c>
      <c r="M22" s="177">
        <v>8</v>
      </c>
      <c r="N22" s="177">
        <v>1</v>
      </c>
      <c r="O22" s="177">
        <v>7</v>
      </c>
      <c r="P22" s="177">
        <v>4</v>
      </c>
      <c r="Q22" s="177">
        <v>0</v>
      </c>
      <c r="R22" s="177">
        <v>1</v>
      </c>
      <c r="S22" s="177">
        <v>1</v>
      </c>
      <c r="T22" s="177">
        <v>0</v>
      </c>
      <c r="U22" s="177">
        <v>0</v>
      </c>
      <c r="V22" s="177">
        <v>0</v>
      </c>
      <c r="W22" s="177">
        <v>1</v>
      </c>
      <c r="X22" s="177">
        <v>0</v>
      </c>
      <c r="Y22" s="177">
        <v>0</v>
      </c>
      <c r="Z22" s="177">
        <v>0</v>
      </c>
      <c r="AA22" s="177">
        <v>1</v>
      </c>
      <c r="AB22" s="177">
        <v>0</v>
      </c>
      <c r="AC22" s="178">
        <v>60</v>
      </c>
      <c r="AD22" s="179">
        <v>65.56567796610169</v>
      </c>
      <c r="AE22" s="179">
        <v>28.818783176840117</v>
      </c>
    </row>
    <row r="23" spans="2:31" ht="12" customHeight="1">
      <c r="B23" s="224" t="s">
        <v>8</v>
      </c>
      <c r="C23" s="225"/>
      <c r="D23" s="172">
        <v>160</v>
      </c>
      <c r="E23" s="172">
        <v>1</v>
      </c>
      <c r="F23" s="172">
        <v>6</v>
      </c>
      <c r="G23" s="172">
        <v>14</v>
      </c>
      <c r="H23" s="172">
        <v>54</v>
      </c>
      <c r="I23" s="172">
        <v>37</v>
      </c>
      <c r="J23" s="172">
        <v>13</v>
      </c>
      <c r="K23" s="172">
        <v>8</v>
      </c>
      <c r="L23" s="172">
        <v>3</v>
      </c>
      <c r="M23" s="172">
        <v>8</v>
      </c>
      <c r="N23" s="172">
        <v>3</v>
      </c>
      <c r="O23" s="172">
        <v>5</v>
      </c>
      <c r="P23" s="172">
        <v>2</v>
      </c>
      <c r="Q23" s="172">
        <v>1</v>
      </c>
      <c r="R23" s="172">
        <v>0</v>
      </c>
      <c r="S23" s="172">
        <v>0</v>
      </c>
      <c r="T23" s="172">
        <v>1</v>
      </c>
      <c r="U23" s="172">
        <v>1</v>
      </c>
      <c r="V23" s="172">
        <v>0</v>
      </c>
      <c r="W23" s="172">
        <v>1</v>
      </c>
      <c r="X23" s="172">
        <v>0</v>
      </c>
      <c r="Y23" s="172">
        <v>0</v>
      </c>
      <c r="Z23" s="172">
        <v>1</v>
      </c>
      <c r="AA23" s="172">
        <v>1</v>
      </c>
      <c r="AB23" s="172">
        <v>0</v>
      </c>
      <c r="AC23" s="135">
        <v>60</v>
      </c>
      <c r="AD23" s="137">
        <v>68.5795625</v>
      </c>
      <c r="AE23" s="137">
        <v>36.239855233631395</v>
      </c>
    </row>
    <row r="24" spans="2:31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1</v>
      </c>
      <c r="H24" s="172">
        <v>3</v>
      </c>
      <c r="I24" s="172">
        <v>0</v>
      </c>
      <c r="J24" s="172">
        <v>0</v>
      </c>
      <c r="K24" s="172">
        <v>1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1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35">
        <v>50</v>
      </c>
      <c r="AD24" s="137">
        <v>73.33333333333333</v>
      </c>
      <c r="AE24" s="137">
        <v>46.65476038590989</v>
      </c>
    </row>
    <row r="25" spans="2:31" ht="12" customHeight="1">
      <c r="B25" s="224" t="s">
        <v>10</v>
      </c>
      <c r="C25" s="225"/>
      <c r="D25" s="172">
        <v>42</v>
      </c>
      <c r="E25" s="172">
        <v>0</v>
      </c>
      <c r="F25" s="172">
        <v>4</v>
      </c>
      <c r="G25" s="172">
        <v>11</v>
      </c>
      <c r="H25" s="172">
        <v>8</v>
      </c>
      <c r="I25" s="172">
        <v>4</v>
      </c>
      <c r="J25" s="172">
        <v>2</v>
      </c>
      <c r="K25" s="172">
        <v>2</v>
      </c>
      <c r="L25" s="172">
        <v>1</v>
      </c>
      <c r="M25" s="172">
        <v>3</v>
      </c>
      <c r="N25" s="172">
        <v>1</v>
      </c>
      <c r="O25" s="172">
        <v>1</v>
      </c>
      <c r="P25" s="172">
        <v>0</v>
      </c>
      <c r="Q25" s="172">
        <v>0</v>
      </c>
      <c r="R25" s="172">
        <v>1</v>
      </c>
      <c r="S25" s="172">
        <v>0</v>
      </c>
      <c r="T25" s="172">
        <v>0</v>
      </c>
      <c r="U25" s="172">
        <v>1</v>
      </c>
      <c r="V25" s="172">
        <v>0</v>
      </c>
      <c r="W25" s="172">
        <v>1</v>
      </c>
      <c r="X25" s="172">
        <v>0</v>
      </c>
      <c r="Y25" s="172">
        <v>0</v>
      </c>
      <c r="Z25" s="172">
        <v>1</v>
      </c>
      <c r="AA25" s="172">
        <v>1</v>
      </c>
      <c r="AB25" s="172">
        <v>0</v>
      </c>
      <c r="AC25" s="135">
        <v>50</v>
      </c>
      <c r="AD25" s="137">
        <v>76.59404761904761</v>
      </c>
      <c r="AE25" s="137">
        <v>54.90366325951987</v>
      </c>
    </row>
    <row r="26" spans="2:31" ht="12" customHeight="1">
      <c r="B26" s="224" t="s">
        <v>11</v>
      </c>
      <c r="C26" s="225"/>
      <c r="D26" s="172">
        <v>137</v>
      </c>
      <c r="E26" s="172">
        <v>2</v>
      </c>
      <c r="F26" s="172">
        <v>2</v>
      </c>
      <c r="G26" s="172">
        <v>23</v>
      </c>
      <c r="H26" s="172">
        <v>35</v>
      </c>
      <c r="I26" s="172">
        <v>29</v>
      </c>
      <c r="J26" s="172">
        <v>11</v>
      </c>
      <c r="K26" s="172">
        <v>10</v>
      </c>
      <c r="L26" s="172">
        <v>6</v>
      </c>
      <c r="M26" s="172">
        <v>8</v>
      </c>
      <c r="N26" s="172">
        <v>2</v>
      </c>
      <c r="O26" s="172">
        <v>4</v>
      </c>
      <c r="P26" s="172">
        <v>1</v>
      </c>
      <c r="Q26" s="172">
        <v>1</v>
      </c>
      <c r="R26" s="172">
        <v>0</v>
      </c>
      <c r="S26" s="172">
        <v>2</v>
      </c>
      <c r="T26" s="172">
        <v>0</v>
      </c>
      <c r="U26" s="172">
        <v>0</v>
      </c>
      <c r="V26" s="172">
        <v>0</v>
      </c>
      <c r="W26" s="172">
        <v>1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35">
        <v>60</v>
      </c>
      <c r="AD26" s="137">
        <v>66.9978102189781</v>
      </c>
      <c r="AE26" s="137">
        <v>28.256348758634783</v>
      </c>
    </row>
    <row r="27" spans="2:31" ht="12">
      <c r="B27" s="224" t="s">
        <v>12</v>
      </c>
      <c r="C27" s="225"/>
      <c r="D27" s="172">
        <v>36</v>
      </c>
      <c r="E27" s="172">
        <v>0</v>
      </c>
      <c r="F27" s="172">
        <v>2</v>
      </c>
      <c r="G27" s="172">
        <v>7</v>
      </c>
      <c r="H27" s="172">
        <v>12</v>
      </c>
      <c r="I27" s="172">
        <v>1</v>
      </c>
      <c r="J27" s="172">
        <v>5</v>
      </c>
      <c r="K27" s="172">
        <v>1</v>
      </c>
      <c r="L27" s="172">
        <v>0</v>
      </c>
      <c r="M27" s="172">
        <v>2</v>
      </c>
      <c r="N27" s="172">
        <v>0</v>
      </c>
      <c r="O27" s="172">
        <v>0</v>
      </c>
      <c r="P27" s="172">
        <v>0</v>
      </c>
      <c r="Q27" s="172">
        <v>2</v>
      </c>
      <c r="R27" s="172">
        <v>0</v>
      </c>
      <c r="S27" s="172">
        <v>2</v>
      </c>
      <c r="T27" s="172">
        <v>0</v>
      </c>
      <c r="U27" s="172">
        <v>0</v>
      </c>
      <c r="V27" s="172">
        <v>2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35">
        <v>53</v>
      </c>
      <c r="AD27" s="137">
        <v>75.02777777777777</v>
      </c>
      <c r="AE27" s="137">
        <v>46.19244595701837</v>
      </c>
    </row>
    <row r="28" spans="2:31" ht="12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3</v>
      </c>
      <c r="H28" s="172">
        <v>2</v>
      </c>
      <c r="I28" s="172">
        <v>4</v>
      </c>
      <c r="J28" s="172">
        <v>2</v>
      </c>
      <c r="K28" s="172">
        <v>1</v>
      </c>
      <c r="L28" s="172">
        <v>1</v>
      </c>
      <c r="M28" s="172">
        <v>1</v>
      </c>
      <c r="N28" s="172">
        <v>0</v>
      </c>
      <c r="O28" s="172">
        <v>0</v>
      </c>
      <c r="P28" s="172">
        <v>1</v>
      </c>
      <c r="Q28" s="172">
        <v>1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1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35">
        <v>65</v>
      </c>
      <c r="AD28" s="137">
        <v>81.05411764705883</v>
      </c>
      <c r="AE28" s="137">
        <v>41.94359055011021</v>
      </c>
    </row>
    <row r="29" spans="2:31" ht="12">
      <c r="B29" s="224" t="s">
        <v>14</v>
      </c>
      <c r="C29" s="225"/>
      <c r="D29" s="172">
        <v>47</v>
      </c>
      <c r="E29" s="172">
        <v>1</v>
      </c>
      <c r="F29" s="172">
        <v>4</v>
      </c>
      <c r="G29" s="172">
        <v>10</v>
      </c>
      <c r="H29" s="172">
        <v>9</v>
      </c>
      <c r="I29" s="172">
        <v>7</v>
      </c>
      <c r="J29" s="172">
        <v>5</v>
      </c>
      <c r="K29" s="172">
        <v>2</v>
      </c>
      <c r="L29" s="172">
        <v>1</v>
      </c>
      <c r="M29" s="172">
        <v>0</v>
      </c>
      <c r="N29" s="172">
        <v>2</v>
      </c>
      <c r="O29" s="172">
        <v>2</v>
      </c>
      <c r="P29" s="172">
        <v>0</v>
      </c>
      <c r="Q29" s="172">
        <v>0</v>
      </c>
      <c r="R29" s="172">
        <v>1</v>
      </c>
      <c r="S29" s="172">
        <v>1</v>
      </c>
      <c r="T29" s="172">
        <v>0</v>
      </c>
      <c r="U29" s="172">
        <v>0</v>
      </c>
      <c r="V29" s="172">
        <v>1</v>
      </c>
      <c r="W29" s="172">
        <v>0</v>
      </c>
      <c r="X29" s="172">
        <v>0</v>
      </c>
      <c r="Y29" s="172">
        <v>0</v>
      </c>
      <c r="Z29" s="172">
        <v>0</v>
      </c>
      <c r="AA29" s="172">
        <v>1</v>
      </c>
      <c r="AB29" s="172">
        <v>0</v>
      </c>
      <c r="AC29" s="135">
        <v>50</v>
      </c>
      <c r="AD29" s="137">
        <v>70.48255319148937</v>
      </c>
      <c r="AE29" s="137">
        <v>45.83833550681298</v>
      </c>
    </row>
    <row r="30" spans="2:31" ht="12">
      <c r="B30" s="224" t="s">
        <v>15</v>
      </c>
      <c r="C30" s="225"/>
      <c r="D30" s="172">
        <v>298</v>
      </c>
      <c r="E30" s="172">
        <v>2</v>
      </c>
      <c r="F30" s="172">
        <v>14</v>
      </c>
      <c r="G30" s="172">
        <v>43</v>
      </c>
      <c r="H30" s="172">
        <v>85</v>
      </c>
      <c r="I30" s="172">
        <v>54</v>
      </c>
      <c r="J30" s="172">
        <v>25</v>
      </c>
      <c r="K30" s="172">
        <v>14</v>
      </c>
      <c r="L30" s="172">
        <v>8</v>
      </c>
      <c r="M30" s="172">
        <v>19</v>
      </c>
      <c r="N30" s="172">
        <v>11</v>
      </c>
      <c r="O30" s="172">
        <v>6</v>
      </c>
      <c r="P30" s="172">
        <v>1</v>
      </c>
      <c r="Q30" s="172">
        <v>5</v>
      </c>
      <c r="R30" s="172">
        <v>5</v>
      </c>
      <c r="S30" s="172">
        <v>1</v>
      </c>
      <c r="T30" s="172">
        <v>0</v>
      </c>
      <c r="U30" s="172">
        <v>2</v>
      </c>
      <c r="V30" s="172">
        <v>0</v>
      </c>
      <c r="W30" s="172">
        <v>1</v>
      </c>
      <c r="X30" s="172">
        <v>0</v>
      </c>
      <c r="Y30" s="172">
        <v>0</v>
      </c>
      <c r="Z30" s="172">
        <v>0</v>
      </c>
      <c r="AA30" s="172">
        <v>2</v>
      </c>
      <c r="AB30" s="172">
        <v>0</v>
      </c>
      <c r="AC30" s="135">
        <v>60</v>
      </c>
      <c r="AD30" s="137">
        <v>69.94436241610738</v>
      </c>
      <c r="AE30" s="137">
        <v>44.24215408115052</v>
      </c>
    </row>
    <row r="31" spans="2:31" ht="12">
      <c r="B31" s="224" t="s">
        <v>16</v>
      </c>
      <c r="C31" s="225"/>
      <c r="D31" s="172">
        <v>354</v>
      </c>
      <c r="E31" s="172">
        <v>2</v>
      </c>
      <c r="F31" s="172">
        <v>11</v>
      </c>
      <c r="G31" s="172">
        <v>80</v>
      </c>
      <c r="H31" s="172">
        <v>102</v>
      </c>
      <c r="I31" s="172">
        <v>62</v>
      </c>
      <c r="J31" s="172">
        <v>28</v>
      </c>
      <c r="K31" s="172">
        <v>11</v>
      </c>
      <c r="L31" s="172">
        <v>8</v>
      </c>
      <c r="M31" s="172">
        <v>11</v>
      </c>
      <c r="N31" s="172">
        <v>14</v>
      </c>
      <c r="O31" s="172">
        <v>9</v>
      </c>
      <c r="P31" s="172">
        <v>7</v>
      </c>
      <c r="Q31" s="172">
        <v>2</v>
      </c>
      <c r="R31" s="172">
        <v>1</v>
      </c>
      <c r="S31" s="172">
        <v>2</v>
      </c>
      <c r="T31" s="172">
        <v>0</v>
      </c>
      <c r="U31" s="172">
        <v>1</v>
      </c>
      <c r="V31" s="172">
        <v>1</v>
      </c>
      <c r="W31" s="172">
        <v>0</v>
      </c>
      <c r="X31" s="172">
        <v>1</v>
      </c>
      <c r="Y31" s="172">
        <v>0</v>
      </c>
      <c r="Z31" s="172">
        <v>0</v>
      </c>
      <c r="AA31" s="172">
        <v>1</v>
      </c>
      <c r="AB31" s="172">
        <v>0</v>
      </c>
      <c r="AC31" s="135">
        <v>55</v>
      </c>
      <c r="AD31" s="137">
        <v>64.98618644067797</v>
      </c>
      <c r="AE31" s="137">
        <v>30.882966442583747</v>
      </c>
    </row>
    <row r="32" spans="2:31" ht="12">
      <c r="B32" s="224" t="s">
        <v>17</v>
      </c>
      <c r="C32" s="225"/>
      <c r="D32" s="172">
        <v>422</v>
      </c>
      <c r="E32" s="172">
        <v>2</v>
      </c>
      <c r="F32" s="172">
        <v>7</v>
      </c>
      <c r="G32" s="172">
        <v>67</v>
      </c>
      <c r="H32" s="172">
        <v>153</v>
      </c>
      <c r="I32" s="172">
        <v>79</v>
      </c>
      <c r="J32" s="172">
        <v>32</v>
      </c>
      <c r="K32" s="172">
        <v>14</v>
      </c>
      <c r="L32" s="172">
        <v>13</v>
      </c>
      <c r="M32" s="172">
        <v>24</v>
      </c>
      <c r="N32" s="172">
        <v>5</v>
      </c>
      <c r="O32" s="172">
        <v>6</v>
      </c>
      <c r="P32" s="172">
        <v>4</v>
      </c>
      <c r="Q32" s="172">
        <v>4</v>
      </c>
      <c r="R32" s="172">
        <v>6</v>
      </c>
      <c r="S32" s="172">
        <v>2</v>
      </c>
      <c r="T32" s="172">
        <v>0</v>
      </c>
      <c r="U32" s="172">
        <v>1</v>
      </c>
      <c r="V32" s="172">
        <v>3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35">
        <v>55</v>
      </c>
      <c r="AD32" s="137">
        <v>64.63507109004739</v>
      </c>
      <c r="AE32" s="137">
        <v>27.833138750467445</v>
      </c>
    </row>
    <row r="33" spans="2:31" ht="12">
      <c r="B33" s="224" t="s">
        <v>18</v>
      </c>
      <c r="C33" s="225"/>
      <c r="D33" s="172">
        <v>2487</v>
      </c>
      <c r="E33" s="172">
        <v>20</v>
      </c>
      <c r="F33" s="172">
        <v>116</v>
      </c>
      <c r="G33" s="172">
        <v>517</v>
      </c>
      <c r="H33" s="172">
        <v>778</v>
      </c>
      <c r="I33" s="172">
        <v>425</v>
      </c>
      <c r="J33" s="172">
        <v>222</v>
      </c>
      <c r="K33" s="172">
        <v>120</v>
      </c>
      <c r="L33" s="172">
        <v>90</v>
      </c>
      <c r="M33" s="172">
        <v>94</v>
      </c>
      <c r="N33" s="172">
        <v>29</v>
      </c>
      <c r="O33" s="172">
        <v>30</v>
      </c>
      <c r="P33" s="172">
        <v>13</v>
      </c>
      <c r="Q33" s="172">
        <v>7</v>
      </c>
      <c r="R33" s="172">
        <v>13</v>
      </c>
      <c r="S33" s="172">
        <v>3</v>
      </c>
      <c r="T33" s="172">
        <v>0</v>
      </c>
      <c r="U33" s="172">
        <v>4</v>
      </c>
      <c r="V33" s="172">
        <v>1</v>
      </c>
      <c r="W33" s="172">
        <v>3</v>
      </c>
      <c r="X33" s="172">
        <v>1</v>
      </c>
      <c r="Y33" s="172">
        <v>0</v>
      </c>
      <c r="Z33" s="172">
        <v>1</v>
      </c>
      <c r="AA33" s="172">
        <v>0</v>
      </c>
      <c r="AB33" s="172">
        <v>0</v>
      </c>
      <c r="AC33" s="135">
        <v>55</v>
      </c>
      <c r="AD33" s="137">
        <v>60.427567350221146</v>
      </c>
      <c r="AE33" s="137">
        <v>23.046045325430143</v>
      </c>
    </row>
    <row r="34" spans="2:31" ht="12">
      <c r="B34" s="224" t="s">
        <v>19</v>
      </c>
      <c r="C34" s="225"/>
      <c r="D34" s="172">
        <v>1134</v>
      </c>
      <c r="E34" s="172">
        <v>16</v>
      </c>
      <c r="F34" s="172">
        <v>59</v>
      </c>
      <c r="G34" s="172">
        <v>200</v>
      </c>
      <c r="H34" s="172">
        <v>283</v>
      </c>
      <c r="I34" s="172">
        <v>208</v>
      </c>
      <c r="J34" s="172">
        <v>124</v>
      </c>
      <c r="K34" s="172">
        <v>59</v>
      </c>
      <c r="L34" s="172">
        <v>53</v>
      </c>
      <c r="M34" s="172">
        <v>66</v>
      </c>
      <c r="N34" s="172">
        <v>20</v>
      </c>
      <c r="O34" s="172">
        <v>20</v>
      </c>
      <c r="P34" s="172">
        <v>7</v>
      </c>
      <c r="Q34" s="172">
        <v>2</v>
      </c>
      <c r="R34" s="172">
        <v>3</v>
      </c>
      <c r="S34" s="172">
        <v>3</v>
      </c>
      <c r="T34" s="172">
        <v>2</v>
      </c>
      <c r="U34" s="172">
        <v>5</v>
      </c>
      <c r="V34" s="172">
        <v>0</v>
      </c>
      <c r="W34" s="172">
        <v>2</v>
      </c>
      <c r="X34" s="172">
        <v>0</v>
      </c>
      <c r="Y34" s="172">
        <v>0</v>
      </c>
      <c r="Z34" s="172">
        <v>0</v>
      </c>
      <c r="AA34" s="172">
        <v>2</v>
      </c>
      <c r="AB34" s="172">
        <v>0</v>
      </c>
      <c r="AC34" s="135">
        <v>60</v>
      </c>
      <c r="AD34" s="137">
        <v>64.16000881834213</v>
      </c>
      <c r="AE34" s="137">
        <v>26.60233301921534</v>
      </c>
    </row>
    <row r="35" spans="2:31" ht="12">
      <c r="B35" s="224" t="s">
        <v>20</v>
      </c>
      <c r="C35" s="225"/>
      <c r="D35" s="172">
        <v>2986</v>
      </c>
      <c r="E35" s="172">
        <v>56</v>
      </c>
      <c r="F35" s="172">
        <v>167</v>
      </c>
      <c r="G35" s="172">
        <v>571</v>
      </c>
      <c r="H35" s="172">
        <v>850</v>
      </c>
      <c r="I35" s="172">
        <v>540</v>
      </c>
      <c r="J35" s="172">
        <v>332</v>
      </c>
      <c r="K35" s="172">
        <v>166</v>
      </c>
      <c r="L35" s="172">
        <v>116</v>
      </c>
      <c r="M35" s="172">
        <v>71</v>
      </c>
      <c r="N35" s="172">
        <v>27</v>
      </c>
      <c r="O35" s="172">
        <v>23</v>
      </c>
      <c r="P35" s="172">
        <v>18</v>
      </c>
      <c r="Q35" s="172">
        <v>7</v>
      </c>
      <c r="R35" s="172">
        <v>12</v>
      </c>
      <c r="S35" s="172">
        <v>7</v>
      </c>
      <c r="T35" s="172">
        <v>5</v>
      </c>
      <c r="U35" s="172">
        <v>5</v>
      </c>
      <c r="V35" s="172">
        <v>0</v>
      </c>
      <c r="W35" s="172">
        <v>4</v>
      </c>
      <c r="X35" s="172">
        <v>1</v>
      </c>
      <c r="Y35" s="172">
        <v>2</v>
      </c>
      <c r="Z35" s="172">
        <v>0</v>
      </c>
      <c r="AA35" s="172">
        <v>6</v>
      </c>
      <c r="AB35" s="172">
        <v>0</v>
      </c>
      <c r="AC35" s="135">
        <v>55</v>
      </c>
      <c r="AD35" s="137">
        <v>61.13976892163429</v>
      </c>
      <c r="AE35" s="137">
        <v>25.832547026498048</v>
      </c>
    </row>
    <row r="36" spans="2:31" ht="12">
      <c r="B36" s="224" t="s">
        <v>21</v>
      </c>
      <c r="C36" s="225"/>
      <c r="D36" s="172">
        <v>1804</v>
      </c>
      <c r="E36" s="172">
        <v>33</v>
      </c>
      <c r="F36" s="172">
        <v>94</v>
      </c>
      <c r="G36" s="172">
        <v>408</v>
      </c>
      <c r="H36" s="172">
        <v>500</v>
      </c>
      <c r="I36" s="172">
        <v>303</v>
      </c>
      <c r="J36" s="172">
        <v>185</v>
      </c>
      <c r="K36" s="172">
        <v>79</v>
      </c>
      <c r="L36" s="172">
        <v>77</v>
      </c>
      <c r="M36" s="172">
        <v>57</v>
      </c>
      <c r="N36" s="172">
        <v>11</v>
      </c>
      <c r="O36" s="172">
        <v>24</v>
      </c>
      <c r="P36" s="172">
        <v>5</v>
      </c>
      <c r="Q36" s="172">
        <v>6</v>
      </c>
      <c r="R36" s="172">
        <v>3</v>
      </c>
      <c r="S36" s="172">
        <v>7</v>
      </c>
      <c r="T36" s="172">
        <v>3</v>
      </c>
      <c r="U36" s="172">
        <v>3</v>
      </c>
      <c r="V36" s="172">
        <v>1</v>
      </c>
      <c r="W36" s="172">
        <v>4</v>
      </c>
      <c r="X36" s="172">
        <v>0</v>
      </c>
      <c r="Y36" s="172">
        <v>0</v>
      </c>
      <c r="Z36" s="172">
        <v>0</v>
      </c>
      <c r="AA36" s="172">
        <v>1</v>
      </c>
      <c r="AB36" s="172">
        <v>0</v>
      </c>
      <c r="AC36" s="135">
        <v>55</v>
      </c>
      <c r="AD36" s="137">
        <v>60.342705099778264</v>
      </c>
      <c r="AE36" s="137">
        <v>24.787321421884855</v>
      </c>
    </row>
    <row r="37" spans="2:31" ht="12">
      <c r="B37" s="224" t="s">
        <v>22</v>
      </c>
      <c r="C37" s="225"/>
      <c r="D37" s="172">
        <v>37</v>
      </c>
      <c r="E37" s="172">
        <v>0</v>
      </c>
      <c r="F37" s="172">
        <v>1</v>
      </c>
      <c r="G37" s="172">
        <v>5</v>
      </c>
      <c r="H37" s="172">
        <v>9</v>
      </c>
      <c r="I37" s="172">
        <v>8</v>
      </c>
      <c r="J37" s="172">
        <v>1</v>
      </c>
      <c r="K37" s="172">
        <v>1</v>
      </c>
      <c r="L37" s="172">
        <v>2</v>
      </c>
      <c r="M37" s="172">
        <v>0</v>
      </c>
      <c r="N37" s="172">
        <v>3</v>
      </c>
      <c r="O37" s="172">
        <v>2</v>
      </c>
      <c r="P37" s="172">
        <v>1</v>
      </c>
      <c r="Q37" s="172">
        <v>1</v>
      </c>
      <c r="R37" s="172">
        <v>0</v>
      </c>
      <c r="S37" s="172">
        <v>0</v>
      </c>
      <c r="T37" s="172">
        <v>1</v>
      </c>
      <c r="U37" s="172">
        <v>0</v>
      </c>
      <c r="V37" s="172">
        <v>1</v>
      </c>
      <c r="W37" s="172">
        <v>1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35">
        <v>60</v>
      </c>
      <c r="AD37" s="137">
        <v>80.91513513513515</v>
      </c>
      <c r="AE37" s="137">
        <v>44.211358873636236</v>
      </c>
    </row>
    <row r="38" spans="2:31" ht="12">
      <c r="B38" s="224" t="s">
        <v>23</v>
      </c>
      <c r="C38" s="225"/>
      <c r="D38" s="172">
        <v>29</v>
      </c>
      <c r="E38" s="172">
        <v>0</v>
      </c>
      <c r="F38" s="172">
        <v>1</v>
      </c>
      <c r="G38" s="172">
        <v>4</v>
      </c>
      <c r="H38" s="172">
        <v>7</v>
      </c>
      <c r="I38" s="172">
        <v>4</v>
      </c>
      <c r="J38" s="172">
        <v>6</v>
      </c>
      <c r="K38" s="172">
        <v>0</v>
      </c>
      <c r="L38" s="172">
        <v>1</v>
      </c>
      <c r="M38" s="172">
        <v>2</v>
      </c>
      <c r="N38" s="172">
        <v>0</v>
      </c>
      <c r="O38" s="172">
        <v>1</v>
      </c>
      <c r="P38" s="172">
        <v>1</v>
      </c>
      <c r="Q38" s="172">
        <v>0</v>
      </c>
      <c r="R38" s="172">
        <v>0</v>
      </c>
      <c r="S38" s="172">
        <v>1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35">
        <v>65</v>
      </c>
      <c r="AD38" s="137">
        <v>74.58620689655173</v>
      </c>
      <c r="AE38" s="137">
        <v>37.61887562056666</v>
      </c>
    </row>
    <row r="39" spans="2:31" ht="12">
      <c r="B39" s="224" t="s">
        <v>24</v>
      </c>
      <c r="C39" s="225"/>
      <c r="D39" s="172">
        <v>20</v>
      </c>
      <c r="E39" s="172">
        <v>1</v>
      </c>
      <c r="F39" s="172">
        <v>0</v>
      </c>
      <c r="G39" s="172">
        <v>1</v>
      </c>
      <c r="H39" s="172">
        <v>7</v>
      </c>
      <c r="I39" s="172">
        <v>8</v>
      </c>
      <c r="J39" s="172">
        <v>2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1</v>
      </c>
      <c r="Y39" s="172">
        <v>0</v>
      </c>
      <c r="Z39" s="172">
        <v>0</v>
      </c>
      <c r="AA39" s="172">
        <v>0</v>
      </c>
      <c r="AB39" s="172">
        <v>0</v>
      </c>
      <c r="AC39" s="135">
        <v>60</v>
      </c>
      <c r="AD39" s="137">
        <v>63.3</v>
      </c>
      <c r="AE39" s="137">
        <v>37.14990968325069</v>
      </c>
    </row>
    <row r="40" spans="2:31" ht="12">
      <c r="B40" s="224" t="s">
        <v>25</v>
      </c>
      <c r="C40" s="225"/>
      <c r="D40" s="172">
        <v>30</v>
      </c>
      <c r="E40" s="172">
        <v>0</v>
      </c>
      <c r="F40" s="172">
        <v>2</v>
      </c>
      <c r="G40" s="172">
        <v>6</v>
      </c>
      <c r="H40" s="172">
        <v>3</v>
      </c>
      <c r="I40" s="172">
        <v>6</v>
      </c>
      <c r="J40" s="172">
        <v>3</v>
      </c>
      <c r="K40" s="172">
        <v>2</v>
      </c>
      <c r="L40" s="172">
        <v>0</v>
      </c>
      <c r="M40" s="172">
        <v>1</v>
      </c>
      <c r="N40" s="172">
        <v>1</v>
      </c>
      <c r="O40" s="172">
        <v>1</v>
      </c>
      <c r="P40" s="172">
        <v>0</v>
      </c>
      <c r="Q40" s="172">
        <v>0</v>
      </c>
      <c r="R40" s="172">
        <v>1</v>
      </c>
      <c r="S40" s="172">
        <v>1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2</v>
      </c>
      <c r="Z40" s="172">
        <v>1</v>
      </c>
      <c r="AA40" s="172">
        <v>0</v>
      </c>
      <c r="AB40" s="172">
        <v>0</v>
      </c>
      <c r="AC40" s="93">
        <v>60</v>
      </c>
      <c r="AD40" s="92">
        <v>83.97333333333333</v>
      </c>
      <c r="AE40" s="92">
        <v>58.050934432666516</v>
      </c>
    </row>
    <row r="41" spans="2:31" ht="12">
      <c r="B41" s="224" t="s">
        <v>26</v>
      </c>
      <c r="C41" s="225"/>
      <c r="D41" s="172">
        <v>136</v>
      </c>
      <c r="E41" s="172">
        <v>1</v>
      </c>
      <c r="F41" s="172">
        <v>2</v>
      </c>
      <c r="G41" s="172">
        <v>19</v>
      </c>
      <c r="H41" s="172">
        <v>51</v>
      </c>
      <c r="I41" s="172">
        <v>15</v>
      </c>
      <c r="J41" s="172">
        <v>16</v>
      </c>
      <c r="K41" s="172">
        <v>4</v>
      </c>
      <c r="L41" s="172">
        <v>6</v>
      </c>
      <c r="M41" s="172">
        <v>7</v>
      </c>
      <c r="N41" s="172">
        <v>2</v>
      </c>
      <c r="O41" s="172">
        <v>3</v>
      </c>
      <c r="P41" s="172">
        <v>2</v>
      </c>
      <c r="Q41" s="172">
        <v>1</v>
      </c>
      <c r="R41" s="172">
        <v>0</v>
      </c>
      <c r="S41" s="172">
        <v>1</v>
      </c>
      <c r="T41" s="172">
        <v>2</v>
      </c>
      <c r="U41" s="172">
        <v>2</v>
      </c>
      <c r="V41" s="172">
        <v>0</v>
      </c>
      <c r="W41" s="172">
        <v>1</v>
      </c>
      <c r="X41" s="172">
        <v>1</v>
      </c>
      <c r="Y41" s="172">
        <v>0</v>
      </c>
      <c r="Z41" s="172">
        <v>0</v>
      </c>
      <c r="AA41" s="172">
        <v>0</v>
      </c>
      <c r="AB41" s="172">
        <v>0</v>
      </c>
      <c r="AC41" s="135">
        <v>55</v>
      </c>
      <c r="AD41" s="137">
        <v>69.48249999999999</v>
      </c>
      <c r="AE41" s="137">
        <v>35.26435104244009</v>
      </c>
    </row>
    <row r="42" spans="2:31" ht="12">
      <c r="B42" s="224" t="s">
        <v>27</v>
      </c>
      <c r="C42" s="225"/>
      <c r="D42" s="172">
        <v>51</v>
      </c>
      <c r="E42" s="172">
        <v>1</v>
      </c>
      <c r="F42" s="172">
        <v>3</v>
      </c>
      <c r="G42" s="172">
        <v>5</v>
      </c>
      <c r="H42" s="172">
        <v>11</v>
      </c>
      <c r="I42" s="172">
        <v>8</v>
      </c>
      <c r="J42" s="172">
        <v>3</v>
      </c>
      <c r="K42" s="172">
        <v>10</v>
      </c>
      <c r="L42" s="172">
        <v>3</v>
      </c>
      <c r="M42" s="172">
        <v>2</v>
      </c>
      <c r="N42" s="172">
        <v>1</v>
      </c>
      <c r="O42" s="172">
        <v>0</v>
      </c>
      <c r="P42" s="172">
        <v>2</v>
      </c>
      <c r="Q42" s="172">
        <v>0</v>
      </c>
      <c r="R42" s="172">
        <v>0</v>
      </c>
      <c r="S42" s="172">
        <v>0</v>
      </c>
      <c r="T42" s="172">
        <v>0</v>
      </c>
      <c r="U42" s="172">
        <v>1</v>
      </c>
      <c r="V42" s="172">
        <v>0</v>
      </c>
      <c r="W42" s="172">
        <v>0</v>
      </c>
      <c r="X42" s="172">
        <v>0</v>
      </c>
      <c r="Y42" s="172">
        <v>0</v>
      </c>
      <c r="Z42" s="172">
        <v>1</v>
      </c>
      <c r="AA42" s="172">
        <v>0</v>
      </c>
      <c r="AB42" s="172">
        <v>0</v>
      </c>
      <c r="AC42" s="135">
        <v>60</v>
      </c>
      <c r="AD42" s="137">
        <v>72.73098039215687</v>
      </c>
      <c r="AE42" s="137">
        <v>37.4939061851337</v>
      </c>
    </row>
    <row r="43" spans="2:31" ht="12">
      <c r="B43" s="224" t="s">
        <v>28</v>
      </c>
      <c r="C43" s="225"/>
      <c r="D43" s="172">
        <v>212</v>
      </c>
      <c r="E43" s="172">
        <v>2</v>
      </c>
      <c r="F43" s="172">
        <v>2</v>
      </c>
      <c r="G43" s="172">
        <v>17</v>
      </c>
      <c r="H43" s="172">
        <v>92</v>
      </c>
      <c r="I43" s="172">
        <v>41</v>
      </c>
      <c r="J43" s="172">
        <v>19</v>
      </c>
      <c r="K43" s="172">
        <v>3</v>
      </c>
      <c r="L43" s="172">
        <v>9</v>
      </c>
      <c r="M43" s="172">
        <v>8</v>
      </c>
      <c r="N43" s="172">
        <v>9</v>
      </c>
      <c r="O43" s="172">
        <v>1</v>
      </c>
      <c r="P43" s="172">
        <v>3</v>
      </c>
      <c r="Q43" s="172">
        <v>0</v>
      </c>
      <c r="R43" s="172">
        <v>2</v>
      </c>
      <c r="S43" s="172">
        <v>1</v>
      </c>
      <c r="T43" s="172">
        <v>0</v>
      </c>
      <c r="U43" s="172">
        <v>0</v>
      </c>
      <c r="V43" s="172">
        <v>1</v>
      </c>
      <c r="W43" s="172">
        <v>2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35">
        <v>57</v>
      </c>
      <c r="AD43" s="137">
        <v>65.48396226415095</v>
      </c>
      <c r="AE43" s="137">
        <v>28.09603583646079</v>
      </c>
    </row>
    <row r="44" spans="2:31" ht="12">
      <c r="B44" s="224" t="s">
        <v>29</v>
      </c>
      <c r="C44" s="225"/>
      <c r="D44" s="172">
        <v>219</v>
      </c>
      <c r="E44" s="172">
        <v>4</v>
      </c>
      <c r="F44" s="172">
        <v>4</v>
      </c>
      <c r="G44" s="172">
        <v>17</v>
      </c>
      <c r="H44" s="172">
        <v>73</v>
      </c>
      <c r="I44" s="172">
        <v>65</v>
      </c>
      <c r="J44" s="172">
        <v>14</v>
      </c>
      <c r="K44" s="172">
        <v>8</v>
      </c>
      <c r="L44" s="172">
        <v>4</v>
      </c>
      <c r="M44" s="172">
        <v>11</v>
      </c>
      <c r="N44" s="172">
        <v>7</v>
      </c>
      <c r="O44" s="172">
        <v>2</v>
      </c>
      <c r="P44" s="172">
        <v>3</v>
      </c>
      <c r="Q44" s="172">
        <v>2</v>
      </c>
      <c r="R44" s="172">
        <v>2</v>
      </c>
      <c r="S44" s="172">
        <v>0</v>
      </c>
      <c r="T44" s="172">
        <v>0</v>
      </c>
      <c r="U44" s="172">
        <v>1</v>
      </c>
      <c r="V44" s="172">
        <v>1</v>
      </c>
      <c r="W44" s="172">
        <v>1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35">
        <v>60</v>
      </c>
      <c r="AD44" s="137">
        <v>65.58068493150685</v>
      </c>
      <c r="AE44" s="137">
        <v>27.512349687159304</v>
      </c>
    </row>
    <row r="45" spans="2:31" ht="12">
      <c r="B45" s="224" t="s">
        <v>30</v>
      </c>
      <c r="C45" s="225"/>
      <c r="D45" s="172">
        <v>1115</v>
      </c>
      <c r="E45" s="172">
        <v>10</v>
      </c>
      <c r="F45" s="172">
        <v>26</v>
      </c>
      <c r="G45" s="172">
        <v>129</v>
      </c>
      <c r="H45" s="172">
        <v>352</v>
      </c>
      <c r="I45" s="172">
        <v>268</v>
      </c>
      <c r="J45" s="172">
        <v>123</v>
      </c>
      <c r="K45" s="172">
        <v>32</v>
      </c>
      <c r="L45" s="172">
        <v>27</v>
      </c>
      <c r="M45" s="172">
        <v>65</v>
      </c>
      <c r="N45" s="172">
        <v>17</v>
      </c>
      <c r="O45" s="172">
        <v>27</v>
      </c>
      <c r="P45" s="172">
        <v>9</v>
      </c>
      <c r="Q45" s="172">
        <v>8</v>
      </c>
      <c r="R45" s="172">
        <v>2</v>
      </c>
      <c r="S45" s="172">
        <v>7</v>
      </c>
      <c r="T45" s="172">
        <v>2</v>
      </c>
      <c r="U45" s="172">
        <v>1</v>
      </c>
      <c r="V45" s="172">
        <v>3</v>
      </c>
      <c r="W45" s="172">
        <v>4</v>
      </c>
      <c r="X45" s="172">
        <v>0</v>
      </c>
      <c r="Y45" s="172">
        <v>1</v>
      </c>
      <c r="Z45" s="172">
        <v>0</v>
      </c>
      <c r="AA45" s="172">
        <v>2</v>
      </c>
      <c r="AB45" s="172">
        <v>0</v>
      </c>
      <c r="AC45" s="135">
        <v>60</v>
      </c>
      <c r="AD45" s="137">
        <v>65.5943139013453</v>
      </c>
      <c r="AE45" s="137">
        <v>28.621437248201275</v>
      </c>
    </row>
    <row r="46" spans="2:31" ht="12">
      <c r="B46" s="224" t="s">
        <v>31</v>
      </c>
      <c r="C46" s="225"/>
      <c r="D46" s="172">
        <v>115</v>
      </c>
      <c r="E46" s="172">
        <v>2</v>
      </c>
      <c r="F46" s="172">
        <v>4</v>
      </c>
      <c r="G46" s="172">
        <v>14</v>
      </c>
      <c r="H46" s="172">
        <v>34</v>
      </c>
      <c r="I46" s="172">
        <v>21</v>
      </c>
      <c r="J46" s="172">
        <v>11</v>
      </c>
      <c r="K46" s="172">
        <v>5</v>
      </c>
      <c r="L46" s="172">
        <v>5</v>
      </c>
      <c r="M46" s="172">
        <v>3</v>
      </c>
      <c r="N46" s="172">
        <v>2</v>
      </c>
      <c r="O46" s="172">
        <v>7</v>
      </c>
      <c r="P46" s="172">
        <v>2</v>
      </c>
      <c r="Q46" s="172">
        <v>1</v>
      </c>
      <c r="R46" s="172">
        <v>2</v>
      </c>
      <c r="S46" s="172">
        <v>0</v>
      </c>
      <c r="T46" s="172">
        <v>0</v>
      </c>
      <c r="U46" s="172">
        <v>0</v>
      </c>
      <c r="V46" s="172">
        <v>0</v>
      </c>
      <c r="W46" s="172">
        <v>2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35">
        <v>60</v>
      </c>
      <c r="AD46" s="137">
        <v>69.3284347826087</v>
      </c>
      <c r="AE46" s="137">
        <v>32.5870551629826</v>
      </c>
    </row>
    <row r="47" spans="2:31" ht="12">
      <c r="B47" s="224" t="s">
        <v>32</v>
      </c>
      <c r="C47" s="225"/>
      <c r="D47" s="172">
        <v>113</v>
      </c>
      <c r="E47" s="172">
        <v>2</v>
      </c>
      <c r="F47" s="172">
        <v>7</v>
      </c>
      <c r="G47" s="172">
        <v>17</v>
      </c>
      <c r="H47" s="172">
        <v>28</v>
      </c>
      <c r="I47" s="172">
        <v>14</v>
      </c>
      <c r="J47" s="172">
        <v>12</v>
      </c>
      <c r="K47" s="172">
        <v>4</v>
      </c>
      <c r="L47" s="172">
        <v>7</v>
      </c>
      <c r="M47" s="172">
        <v>6</v>
      </c>
      <c r="N47" s="172">
        <v>2</v>
      </c>
      <c r="O47" s="172">
        <v>2</v>
      </c>
      <c r="P47" s="172">
        <v>0</v>
      </c>
      <c r="Q47" s="172">
        <v>0</v>
      </c>
      <c r="R47" s="172">
        <v>3</v>
      </c>
      <c r="S47" s="172">
        <v>0</v>
      </c>
      <c r="T47" s="172">
        <v>2</v>
      </c>
      <c r="U47" s="172">
        <v>0</v>
      </c>
      <c r="V47" s="172">
        <v>0</v>
      </c>
      <c r="W47" s="172">
        <v>3</v>
      </c>
      <c r="X47" s="172">
        <v>0</v>
      </c>
      <c r="Y47" s="172">
        <v>0</v>
      </c>
      <c r="Z47" s="172">
        <v>0</v>
      </c>
      <c r="AA47" s="172">
        <v>4</v>
      </c>
      <c r="AB47" s="172">
        <v>0</v>
      </c>
      <c r="AC47" s="135">
        <v>60</v>
      </c>
      <c r="AD47" s="137">
        <v>77.00884955752213</v>
      </c>
      <c r="AE47" s="137">
        <v>53.348834432176744</v>
      </c>
    </row>
    <row r="48" spans="2:31" ht="12">
      <c r="B48" s="224" t="s">
        <v>33</v>
      </c>
      <c r="C48" s="225"/>
      <c r="D48" s="172">
        <v>133</v>
      </c>
      <c r="E48" s="172">
        <v>4</v>
      </c>
      <c r="F48" s="172">
        <v>10</v>
      </c>
      <c r="G48" s="172">
        <v>22</v>
      </c>
      <c r="H48" s="172">
        <v>37</v>
      </c>
      <c r="I48" s="172">
        <v>17</v>
      </c>
      <c r="J48" s="172">
        <v>8</v>
      </c>
      <c r="K48" s="172">
        <v>10</v>
      </c>
      <c r="L48" s="172">
        <v>8</v>
      </c>
      <c r="M48" s="172">
        <v>6</v>
      </c>
      <c r="N48" s="172">
        <v>3</v>
      </c>
      <c r="O48" s="172">
        <v>2</v>
      </c>
      <c r="P48" s="172">
        <v>0</v>
      </c>
      <c r="Q48" s="172">
        <v>0</v>
      </c>
      <c r="R48" s="172">
        <v>1</v>
      </c>
      <c r="S48" s="172">
        <v>2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3</v>
      </c>
      <c r="AB48" s="172">
        <v>0</v>
      </c>
      <c r="AC48" s="135">
        <v>55</v>
      </c>
      <c r="AD48" s="137">
        <v>66.75819548872181</v>
      </c>
      <c r="AE48" s="137">
        <v>38.44623238495365</v>
      </c>
    </row>
    <row r="49" spans="2:31" ht="12">
      <c r="B49" s="224" t="s">
        <v>34</v>
      </c>
      <c r="C49" s="225"/>
      <c r="D49" s="172">
        <v>876</v>
      </c>
      <c r="E49" s="172">
        <v>14</v>
      </c>
      <c r="F49" s="172">
        <v>14</v>
      </c>
      <c r="G49" s="172">
        <v>97</v>
      </c>
      <c r="H49" s="172">
        <v>261</v>
      </c>
      <c r="I49" s="172">
        <v>224</v>
      </c>
      <c r="J49" s="172">
        <v>91</v>
      </c>
      <c r="K49" s="172">
        <v>52</v>
      </c>
      <c r="L49" s="172">
        <v>51</v>
      </c>
      <c r="M49" s="172">
        <v>32</v>
      </c>
      <c r="N49" s="172">
        <v>7</v>
      </c>
      <c r="O49" s="172">
        <v>11</v>
      </c>
      <c r="P49" s="172">
        <v>9</v>
      </c>
      <c r="Q49" s="172">
        <v>1</v>
      </c>
      <c r="R49" s="172">
        <v>2</v>
      </c>
      <c r="S49" s="172">
        <v>2</v>
      </c>
      <c r="T49" s="172">
        <v>1</v>
      </c>
      <c r="U49" s="172">
        <v>0</v>
      </c>
      <c r="V49" s="172">
        <v>2</v>
      </c>
      <c r="W49" s="172">
        <v>0</v>
      </c>
      <c r="X49" s="172">
        <v>0</v>
      </c>
      <c r="Y49" s="172">
        <v>0</v>
      </c>
      <c r="Z49" s="172">
        <v>1</v>
      </c>
      <c r="AA49" s="172">
        <v>4</v>
      </c>
      <c r="AB49" s="172">
        <v>0</v>
      </c>
      <c r="AC49" s="135">
        <v>60</v>
      </c>
      <c r="AD49" s="137">
        <v>65.82626712328768</v>
      </c>
      <c r="AE49" s="137">
        <v>32.940431918297506</v>
      </c>
    </row>
    <row r="50" spans="2:31" ht="12">
      <c r="B50" s="224" t="s">
        <v>35</v>
      </c>
      <c r="C50" s="225"/>
      <c r="D50" s="172">
        <v>593</v>
      </c>
      <c r="E50" s="172">
        <v>4</v>
      </c>
      <c r="F50" s="172">
        <v>11</v>
      </c>
      <c r="G50" s="172">
        <v>60</v>
      </c>
      <c r="H50" s="172">
        <v>180</v>
      </c>
      <c r="I50" s="172">
        <v>137</v>
      </c>
      <c r="J50" s="172">
        <v>64</v>
      </c>
      <c r="K50" s="172">
        <v>37</v>
      </c>
      <c r="L50" s="172">
        <v>31</v>
      </c>
      <c r="M50" s="172">
        <v>24</v>
      </c>
      <c r="N50" s="172">
        <v>16</v>
      </c>
      <c r="O50" s="172">
        <v>15</v>
      </c>
      <c r="P50" s="172">
        <v>1</v>
      </c>
      <c r="Q50" s="172">
        <v>2</v>
      </c>
      <c r="R50" s="172">
        <v>7</v>
      </c>
      <c r="S50" s="172">
        <v>0</v>
      </c>
      <c r="T50" s="172">
        <v>0</v>
      </c>
      <c r="U50" s="172">
        <v>0</v>
      </c>
      <c r="V50" s="172">
        <v>0</v>
      </c>
      <c r="W50" s="172">
        <v>2</v>
      </c>
      <c r="X50" s="172">
        <v>0</v>
      </c>
      <c r="Y50" s="172">
        <v>0</v>
      </c>
      <c r="Z50" s="172">
        <v>0</v>
      </c>
      <c r="AA50" s="172">
        <v>2</v>
      </c>
      <c r="AB50" s="172">
        <v>0</v>
      </c>
      <c r="AC50" s="135">
        <v>60</v>
      </c>
      <c r="AD50" s="137">
        <v>67.15222596964587</v>
      </c>
      <c r="AE50" s="137">
        <v>27.284535178403797</v>
      </c>
    </row>
    <row r="51" spans="2:31" ht="12">
      <c r="B51" s="224" t="s">
        <v>36</v>
      </c>
      <c r="C51" s="225"/>
      <c r="D51" s="172">
        <v>87</v>
      </c>
      <c r="E51" s="172">
        <v>0</v>
      </c>
      <c r="F51" s="172">
        <v>2</v>
      </c>
      <c r="G51" s="172">
        <v>4</v>
      </c>
      <c r="H51" s="172">
        <v>39</v>
      </c>
      <c r="I51" s="172">
        <v>17</v>
      </c>
      <c r="J51" s="172">
        <v>8</v>
      </c>
      <c r="K51" s="172">
        <v>4</v>
      </c>
      <c r="L51" s="172">
        <v>3</v>
      </c>
      <c r="M51" s="172">
        <v>6</v>
      </c>
      <c r="N51" s="172">
        <v>2</v>
      </c>
      <c r="O51" s="172">
        <v>0</v>
      </c>
      <c r="P51" s="172">
        <v>1</v>
      </c>
      <c r="Q51" s="172">
        <v>0</v>
      </c>
      <c r="R51" s="172">
        <v>0</v>
      </c>
      <c r="S51" s="172">
        <v>1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35">
        <v>58</v>
      </c>
      <c r="AD51" s="137">
        <v>64.36781609195403</v>
      </c>
      <c r="AE51" s="137">
        <v>22.586842713839804</v>
      </c>
    </row>
    <row r="52" spans="2:31" ht="12">
      <c r="B52" s="224" t="s">
        <v>37</v>
      </c>
      <c r="C52" s="225"/>
      <c r="D52" s="172">
        <v>37</v>
      </c>
      <c r="E52" s="172">
        <v>0</v>
      </c>
      <c r="F52" s="172">
        <v>1</v>
      </c>
      <c r="G52" s="172">
        <v>5</v>
      </c>
      <c r="H52" s="172">
        <v>11</v>
      </c>
      <c r="I52" s="172">
        <v>6</v>
      </c>
      <c r="J52" s="172">
        <v>4</v>
      </c>
      <c r="K52" s="172">
        <v>3</v>
      </c>
      <c r="L52" s="172">
        <v>0</v>
      </c>
      <c r="M52" s="172">
        <v>3</v>
      </c>
      <c r="N52" s="172">
        <v>1</v>
      </c>
      <c r="O52" s="172">
        <v>3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35">
        <v>60</v>
      </c>
      <c r="AD52" s="137">
        <v>67.70567567567568</v>
      </c>
      <c r="AE52" s="137">
        <v>26.02463624898323</v>
      </c>
    </row>
    <row r="53" spans="2:31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35" t="s">
        <v>355</v>
      </c>
      <c r="AD53" s="137" t="s">
        <v>355</v>
      </c>
      <c r="AE53" s="137" t="s">
        <v>355</v>
      </c>
    </row>
    <row r="54" spans="2:31" ht="12">
      <c r="B54" s="224" t="s">
        <v>39</v>
      </c>
      <c r="C54" s="225"/>
      <c r="D54" s="172">
        <v>3</v>
      </c>
      <c r="E54" s="172">
        <v>0</v>
      </c>
      <c r="F54" s="172">
        <v>1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2">
        <v>1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35">
        <v>48.5</v>
      </c>
      <c r="AD54" s="137">
        <v>59.166666666666664</v>
      </c>
      <c r="AE54" s="137">
        <v>27.12163957679058</v>
      </c>
    </row>
    <row r="55" spans="2:31" ht="12">
      <c r="B55" s="224" t="s">
        <v>40</v>
      </c>
      <c r="C55" s="225"/>
      <c r="D55" s="172">
        <v>121</v>
      </c>
      <c r="E55" s="172">
        <v>0</v>
      </c>
      <c r="F55" s="172">
        <v>3</v>
      </c>
      <c r="G55" s="172">
        <v>10</v>
      </c>
      <c r="H55" s="172">
        <v>28</v>
      </c>
      <c r="I55" s="172">
        <v>30</v>
      </c>
      <c r="J55" s="172">
        <v>20</v>
      </c>
      <c r="K55" s="172">
        <v>4</v>
      </c>
      <c r="L55" s="172">
        <v>3</v>
      </c>
      <c r="M55" s="172">
        <v>10</v>
      </c>
      <c r="N55" s="172">
        <v>1</v>
      </c>
      <c r="O55" s="172">
        <v>6</v>
      </c>
      <c r="P55" s="172">
        <v>1</v>
      </c>
      <c r="Q55" s="172">
        <v>2</v>
      </c>
      <c r="R55" s="172">
        <v>2</v>
      </c>
      <c r="S55" s="172">
        <v>0</v>
      </c>
      <c r="T55" s="172">
        <v>0</v>
      </c>
      <c r="U55" s="172">
        <v>0</v>
      </c>
      <c r="V55" s="172">
        <v>1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35">
        <v>60</v>
      </c>
      <c r="AD55" s="137">
        <v>71.21322314049586</v>
      </c>
      <c r="AE55" s="137">
        <v>28.03234575791795</v>
      </c>
    </row>
    <row r="56" spans="2:31" ht="12">
      <c r="B56" s="224" t="s">
        <v>41</v>
      </c>
      <c r="C56" s="225"/>
      <c r="D56" s="172">
        <v>212</v>
      </c>
      <c r="E56" s="172">
        <v>5</v>
      </c>
      <c r="F56" s="172">
        <v>6</v>
      </c>
      <c r="G56" s="172">
        <v>17</v>
      </c>
      <c r="H56" s="172">
        <v>67</v>
      </c>
      <c r="I56" s="172">
        <v>49</v>
      </c>
      <c r="J56" s="172">
        <v>25</v>
      </c>
      <c r="K56" s="172">
        <v>14</v>
      </c>
      <c r="L56" s="172">
        <v>3</v>
      </c>
      <c r="M56" s="172">
        <v>9</v>
      </c>
      <c r="N56" s="172">
        <v>3</v>
      </c>
      <c r="O56" s="172">
        <v>1</v>
      </c>
      <c r="P56" s="172">
        <v>2</v>
      </c>
      <c r="Q56" s="172">
        <v>4</v>
      </c>
      <c r="R56" s="172">
        <v>3</v>
      </c>
      <c r="S56" s="172">
        <v>2</v>
      </c>
      <c r="T56" s="172">
        <v>0</v>
      </c>
      <c r="U56" s="172">
        <v>1</v>
      </c>
      <c r="V56" s="172">
        <v>1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35">
        <v>60</v>
      </c>
      <c r="AD56" s="137">
        <v>66.19221698113206</v>
      </c>
      <c r="AE56" s="137">
        <v>28.26910297857645</v>
      </c>
    </row>
    <row r="57" spans="2:31" ht="12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4</v>
      </c>
      <c r="H57" s="172">
        <v>10</v>
      </c>
      <c r="I57" s="172">
        <v>11</v>
      </c>
      <c r="J57" s="172">
        <v>4</v>
      </c>
      <c r="K57" s="172">
        <v>1</v>
      </c>
      <c r="L57" s="172">
        <v>0</v>
      </c>
      <c r="M57" s="172">
        <v>1</v>
      </c>
      <c r="N57" s="172">
        <v>0</v>
      </c>
      <c r="O57" s="172">
        <v>2</v>
      </c>
      <c r="P57" s="172">
        <v>0</v>
      </c>
      <c r="Q57" s="172">
        <v>0</v>
      </c>
      <c r="R57" s="172">
        <v>1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35">
        <v>60</v>
      </c>
      <c r="AD57" s="137">
        <v>65.14941176470587</v>
      </c>
      <c r="AE57" s="137">
        <v>24.547303739018158</v>
      </c>
    </row>
    <row r="58" spans="2:31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0</v>
      </c>
      <c r="H58" s="172">
        <v>7</v>
      </c>
      <c r="I58" s="172">
        <v>3</v>
      </c>
      <c r="J58" s="172">
        <v>0</v>
      </c>
      <c r="K58" s="172">
        <v>1</v>
      </c>
      <c r="L58" s="172">
        <v>1</v>
      </c>
      <c r="M58" s="172">
        <v>3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35">
        <v>60</v>
      </c>
      <c r="AD58" s="137">
        <v>67.2</v>
      </c>
      <c r="AE58" s="137">
        <v>20.850488175168877</v>
      </c>
    </row>
    <row r="59" spans="2:31" ht="12">
      <c r="B59" s="224" t="s">
        <v>44</v>
      </c>
      <c r="C59" s="225"/>
      <c r="D59" s="172">
        <v>40</v>
      </c>
      <c r="E59" s="172">
        <v>0</v>
      </c>
      <c r="F59" s="172">
        <v>1</v>
      </c>
      <c r="G59" s="172">
        <v>1</v>
      </c>
      <c r="H59" s="172">
        <v>3</v>
      </c>
      <c r="I59" s="172">
        <v>12</v>
      </c>
      <c r="J59" s="172">
        <v>12</v>
      </c>
      <c r="K59" s="172">
        <v>5</v>
      </c>
      <c r="L59" s="172">
        <v>4</v>
      </c>
      <c r="M59" s="172">
        <v>1</v>
      </c>
      <c r="N59" s="172">
        <v>0</v>
      </c>
      <c r="O59" s="172">
        <v>0</v>
      </c>
      <c r="P59" s="172">
        <v>1</v>
      </c>
      <c r="Q59" s="172">
        <v>0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35">
        <v>70</v>
      </c>
      <c r="AD59" s="137">
        <v>70.725</v>
      </c>
      <c r="AE59" s="137">
        <v>17.861270951418888</v>
      </c>
    </row>
    <row r="60" spans="2:31" ht="12">
      <c r="B60" s="224" t="s">
        <v>45</v>
      </c>
      <c r="C60" s="225"/>
      <c r="D60" s="172">
        <v>32</v>
      </c>
      <c r="E60" s="172">
        <v>0</v>
      </c>
      <c r="F60" s="172">
        <v>2</v>
      </c>
      <c r="G60" s="172">
        <v>2</v>
      </c>
      <c r="H60" s="172">
        <v>14</v>
      </c>
      <c r="I60" s="172">
        <v>6</v>
      </c>
      <c r="J60" s="172">
        <v>6</v>
      </c>
      <c r="K60" s="172">
        <v>0</v>
      </c>
      <c r="L60" s="172">
        <v>0</v>
      </c>
      <c r="M60" s="172">
        <v>1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1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35">
        <v>56</v>
      </c>
      <c r="AD60" s="137">
        <v>61.784062500000005</v>
      </c>
      <c r="AE60" s="137">
        <v>28.727448923866998</v>
      </c>
    </row>
    <row r="61" spans="2:31" ht="12">
      <c r="B61" s="224" t="s">
        <v>46</v>
      </c>
      <c r="C61" s="225"/>
      <c r="D61" s="172">
        <v>23</v>
      </c>
      <c r="E61" s="172">
        <v>0</v>
      </c>
      <c r="F61" s="172">
        <v>1</v>
      </c>
      <c r="G61" s="172">
        <v>1</v>
      </c>
      <c r="H61" s="172">
        <v>6</v>
      </c>
      <c r="I61" s="172">
        <v>6</v>
      </c>
      <c r="J61" s="172">
        <v>3</v>
      </c>
      <c r="K61" s="172">
        <v>2</v>
      </c>
      <c r="L61" s="172">
        <v>2</v>
      </c>
      <c r="M61" s="172">
        <v>1</v>
      </c>
      <c r="N61" s="172">
        <v>0</v>
      </c>
      <c r="O61" s="172">
        <v>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35">
        <v>60</v>
      </c>
      <c r="AD61" s="137">
        <v>67.3913043478261</v>
      </c>
      <c r="AE61" s="137">
        <v>19.38541891224335</v>
      </c>
    </row>
    <row r="62" spans="2:31" ht="12">
      <c r="B62" s="224" t="s">
        <v>47</v>
      </c>
      <c r="C62" s="225"/>
      <c r="D62" s="172">
        <v>296</v>
      </c>
      <c r="E62" s="172">
        <v>4</v>
      </c>
      <c r="F62" s="172">
        <v>5</v>
      </c>
      <c r="G62" s="172">
        <v>30</v>
      </c>
      <c r="H62" s="172">
        <v>89</v>
      </c>
      <c r="I62" s="172">
        <v>79</v>
      </c>
      <c r="J62" s="172">
        <v>37</v>
      </c>
      <c r="K62" s="172">
        <v>15</v>
      </c>
      <c r="L62" s="172">
        <v>9</v>
      </c>
      <c r="M62" s="172">
        <v>10</v>
      </c>
      <c r="N62" s="172">
        <v>4</v>
      </c>
      <c r="O62" s="172">
        <v>2</v>
      </c>
      <c r="P62" s="172">
        <v>4</v>
      </c>
      <c r="Q62" s="172">
        <v>2</v>
      </c>
      <c r="R62" s="172">
        <v>1</v>
      </c>
      <c r="S62" s="172">
        <v>2</v>
      </c>
      <c r="T62" s="172">
        <v>0</v>
      </c>
      <c r="U62" s="172">
        <v>0</v>
      </c>
      <c r="V62" s="172">
        <v>1</v>
      </c>
      <c r="W62" s="172">
        <v>1</v>
      </c>
      <c r="X62" s="172">
        <v>0</v>
      </c>
      <c r="Y62" s="172">
        <v>0</v>
      </c>
      <c r="Z62" s="172">
        <v>0</v>
      </c>
      <c r="AA62" s="172">
        <v>1</v>
      </c>
      <c r="AB62" s="172">
        <v>0</v>
      </c>
      <c r="AC62" s="135">
        <v>60</v>
      </c>
      <c r="AD62" s="137">
        <v>65.30523648648649</v>
      </c>
      <c r="AE62" s="137">
        <v>26.900899712976397</v>
      </c>
    </row>
    <row r="63" spans="2:31" ht="12">
      <c r="B63" s="224" t="s">
        <v>48</v>
      </c>
      <c r="C63" s="225"/>
      <c r="D63" s="172">
        <v>31</v>
      </c>
      <c r="E63" s="172">
        <v>1</v>
      </c>
      <c r="F63" s="172">
        <v>0</v>
      </c>
      <c r="G63" s="172">
        <v>2</v>
      </c>
      <c r="H63" s="172">
        <v>6</v>
      </c>
      <c r="I63" s="172">
        <v>8</v>
      </c>
      <c r="J63" s="172">
        <v>2</v>
      </c>
      <c r="K63" s="172">
        <v>1</v>
      </c>
      <c r="L63" s="172">
        <v>3</v>
      </c>
      <c r="M63" s="172">
        <v>1</v>
      </c>
      <c r="N63" s="172">
        <v>0</v>
      </c>
      <c r="O63" s="172">
        <v>4</v>
      </c>
      <c r="P63" s="172">
        <v>0</v>
      </c>
      <c r="Q63" s="172">
        <v>1</v>
      </c>
      <c r="R63" s="172">
        <v>1</v>
      </c>
      <c r="S63" s="172">
        <v>0</v>
      </c>
      <c r="T63" s="172">
        <v>0</v>
      </c>
      <c r="U63" s="172">
        <v>0</v>
      </c>
      <c r="V63" s="172">
        <v>1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35">
        <v>60</v>
      </c>
      <c r="AD63" s="137">
        <v>80.29032258064517</v>
      </c>
      <c r="AE63" s="137">
        <v>38.79965081319426</v>
      </c>
    </row>
    <row r="64" spans="2:31" ht="12">
      <c r="B64" s="224" t="s">
        <v>49</v>
      </c>
      <c r="C64" s="225"/>
      <c r="D64" s="172">
        <v>13</v>
      </c>
      <c r="E64" s="172">
        <v>0</v>
      </c>
      <c r="F64" s="172">
        <v>1</v>
      </c>
      <c r="G64" s="172">
        <v>1</v>
      </c>
      <c r="H64" s="172">
        <v>3</v>
      </c>
      <c r="I64" s="172">
        <v>3</v>
      </c>
      <c r="J64" s="172">
        <v>0</v>
      </c>
      <c r="K64" s="172">
        <v>1</v>
      </c>
      <c r="L64" s="172">
        <v>1</v>
      </c>
      <c r="M64" s="172">
        <v>0</v>
      </c>
      <c r="N64" s="172">
        <v>0</v>
      </c>
      <c r="O64" s="172">
        <v>0</v>
      </c>
      <c r="P64" s="172">
        <v>1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1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35">
        <v>60</v>
      </c>
      <c r="AD64" s="137">
        <v>82.15384615384616</v>
      </c>
      <c r="AE64" s="137">
        <v>48.94017803033644</v>
      </c>
    </row>
    <row r="65" spans="2:31" ht="12">
      <c r="B65" s="224" t="s">
        <v>50</v>
      </c>
      <c r="C65" s="225"/>
      <c r="D65" s="172">
        <v>73</v>
      </c>
      <c r="E65" s="172">
        <v>0</v>
      </c>
      <c r="F65" s="172">
        <v>2</v>
      </c>
      <c r="G65" s="172">
        <v>10</v>
      </c>
      <c r="H65" s="172">
        <v>30</v>
      </c>
      <c r="I65" s="172">
        <v>12</v>
      </c>
      <c r="J65" s="172">
        <v>3</v>
      </c>
      <c r="K65" s="172">
        <v>4</v>
      </c>
      <c r="L65" s="172">
        <v>4</v>
      </c>
      <c r="M65" s="172">
        <v>3</v>
      </c>
      <c r="N65" s="172">
        <v>0</v>
      </c>
      <c r="O65" s="172">
        <v>4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1</v>
      </c>
      <c r="AB65" s="172">
        <v>0</v>
      </c>
      <c r="AC65" s="135">
        <v>50</v>
      </c>
      <c r="AD65" s="137">
        <v>64.57534246575342</v>
      </c>
      <c r="AE65" s="137">
        <v>33.534773746490536</v>
      </c>
    </row>
    <row r="66" spans="2:31" ht="12">
      <c r="B66" s="224" t="s">
        <v>51</v>
      </c>
      <c r="C66" s="225"/>
      <c r="D66" s="172">
        <v>59</v>
      </c>
      <c r="E66" s="172">
        <v>1</v>
      </c>
      <c r="F66" s="172">
        <v>1</v>
      </c>
      <c r="G66" s="172">
        <v>5</v>
      </c>
      <c r="H66" s="172">
        <v>16</v>
      </c>
      <c r="I66" s="172">
        <v>9</v>
      </c>
      <c r="J66" s="172">
        <v>12</v>
      </c>
      <c r="K66" s="172">
        <v>6</v>
      </c>
      <c r="L66" s="172">
        <v>3</v>
      </c>
      <c r="M66" s="172">
        <v>3</v>
      </c>
      <c r="N66" s="172">
        <v>1</v>
      </c>
      <c r="O66" s="172">
        <v>1</v>
      </c>
      <c r="P66" s="172">
        <v>1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35">
        <v>65</v>
      </c>
      <c r="AD66" s="137">
        <v>67.40677966101696</v>
      </c>
      <c r="AE66" s="137">
        <v>21.082856775006587</v>
      </c>
    </row>
    <row r="67" spans="2:31" ht="12">
      <c r="B67" s="224" t="s">
        <v>52</v>
      </c>
      <c r="C67" s="225"/>
      <c r="D67" s="172">
        <v>12</v>
      </c>
      <c r="E67" s="172">
        <v>0</v>
      </c>
      <c r="F67" s="172">
        <v>1</v>
      </c>
      <c r="G67" s="172">
        <v>3</v>
      </c>
      <c r="H67" s="172">
        <v>0</v>
      </c>
      <c r="I67" s="172">
        <v>4</v>
      </c>
      <c r="J67" s="172">
        <v>0</v>
      </c>
      <c r="K67" s="172">
        <v>0</v>
      </c>
      <c r="L67" s="172">
        <v>1</v>
      </c>
      <c r="M67" s="172">
        <v>0</v>
      </c>
      <c r="N67" s="172">
        <v>0</v>
      </c>
      <c r="O67" s="172">
        <v>1</v>
      </c>
      <c r="P67" s="172">
        <v>1</v>
      </c>
      <c r="Q67" s="172">
        <v>0</v>
      </c>
      <c r="R67" s="172">
        <v>0</v>
      </c>
      <c r="S67" s="172">
        <v>1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35">
        <v>61.5</v>
      </c>
      <c r="AD67" s="137">
        <v>75.95833333333333</v>
      </c>
      <c r="AE67" s="137">
        <v>42.10293572863651</v>
      </c>
    </row>
    <row r="68" spans="2:31" ht="12">
      <c r="B68" s="224" t="s">
        <v>53</v>
      </c>
      <c r="C68" s="225"/>
      <c r="D68" s="176">
        <v>64</v>
      </c>
      <c r="E68" s="176">
        <v>2</v>
      </c>
      <c r="F68" s="176">
        <v>5</v>
      </c>
      <c r="G68" s="176">
        <v>7</v>
      </c>
      <c r="H68" s="176">
        <v>18</v>
      </c>
      <c r="I68" s="176">
        <v>9</v>
      </c>
      <c r="J68" s="176">
        <v>11</v>
      </c>
      <c r="K68" s="176">
        <v>4</v>
      </c>
      <c r="L68" s="176">
        <v>3</v>
      </c>
      <c r="M68" s="176">
        <v>2</v>
      </c>
      <c r="N68" s="176">
        <v>0</v>
      </c>
      <c r="O68" s="176">
        <v>0</v>
      </c>
      <c r="P68" s="176">
        <v>2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1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35">
        <v>58.5</v>
      </c>
      <c r="AD68" s="136">
        <v>63.328125</v>
      </c>
      <c r="AE68" s="136">
        <v>28.462760235755336</v>
      </c>
    </row>
    <row r="69" spans="2:31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1</v>
      </c>
      <c r="H69" s="177">
        <v>15</v>
      </c>
      <c r="I69" s="177">
        <v>5</v>
      </c>
      <c r="J69" s="177">
        <v>1</v>
      </c>
      <c r="K69" s="177">
        <v>3</v>
      </c>
      <c r="L69" s="177">
        <v>1</v>
      </c>
      <c r="M69" s="177">
        <v>0</v>
      </c>
      <c r="N69" s="177">
        <v>0</v>
      </c>
      <c r="O69" s="177">
        <v>1</v>
      </c>
      <c r="P69" s="177">
        <v>0</v>
      </c>
      <c r="Q69" s="177">
        <v>0</v>
      </c>
      <c r="R69" s="177">
        <v>1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8">
        <v>56</v>
      </c>
      <c r="AD69" s="179">
        <v>64.92857142857143</v>
      </c>
      <c r="AE69" s="179">
        <v>24.332463563494407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8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2" width="6.7109375" style="12" customWidth="1"/>
    <col min="33" max="36" width="6.7109375" style="15" customWidth="1"/>
    <col min="37" max="37" width="7.7109375" style="15" customWidth="1"/>
    <col min="38" max="38" width="7.57421875" style="0" customWidth="1"/>
    <col min="39" max="39" width="8.421875" style="0" customWidth="1"/>
    <col min="40" max="46" width="7.7109375" style="0" bestFit="1" customWidth="1"/>
    <col min="47" max="47" width="7.140625" style="0" bestFit="1" customWidth="1"/>
    <col min="48" max="48" width="7.28125" style="0" bestFit="1" customWidth="1"/>
    <col min="49" max="49" width="6.140625" style="0" bestFit="1" customWidth="1"/>
  </cols>
  <sheetData>
    <row r="1" spans="2:32" ht="17.25">
      <c r="B1" s="6" t="s">
        <v>278</v>
      </c>
      <c r="D1" s="6" t="s">
        <v>158</v>
      </c>
      <c r="E1" s="6"/>
      <c r="R1" s="6" t="s">
        <v>159</v>
      </c>
      <c r="AE1" s="6"/>
      <c r="AF1" s="6" t="s">
        <v>159</v>
      </c>
    </row>
    <row r="2" ht="17.25">
      <c r="C2" s="2"/>
    </row>
    <row r="3" spans="2:39" ht="24" customHeight="1">
      <c r="B3" s="291" t="s">
        <v>157</v>
      </c>
      <c r="C3" s="275"/>
      <c r="D3" s="285" t="s">
        <v>0</v>
      </c>
      <c r="E3" s="43"/>
      <c r="F3" s="44">
        <v>70</v>
      </c>
      <c r="G3" s="49">
        <v>75</v>
      </c>
      <c r="H3" s="44">
        <v>80</v>
      </c>
      <c r="I3" s="46">
        <v>85</v>
      </c>
      <c r="J3" s="46">
        <v>90</v>
      </c>
      <c r="K3" s="46">
        <v>95</v>
      </c>
      <c r="L3" s="46">
        <v>100</v>
      </c>
      <c r="M3" s="46">
        <v>105</v>
      </c>
      <c r="N3" s="46">
        <v>110</v>
      </c>
      <c r="O3" s="46">
        <v>115</v>
      </c>
      <c r="P3" s="46">
        <v>120</v>
      </c>
      <c r="Q3" s="46">
        <v>125</v>
      </c>
      <c r="R3" s="46">
        <v>130</v>
      </c>
      <c r="S3" s="46">
        <v>135</v>
      </c>
      <c r="T3" s="46">
        <v>140</v>
      </c>
      <c r="U3" s="46">
        <v>145</v>
      </c>
      <c r="V3" s="46">
        <v>150</v>
      </c>
      <c r="W3" s="47">
        <v>155</v>
      </c>
      <c r="X3" s="47">
        <v>160</v>
      </c>
      <c r="Y3" s="47">
        <v>165</v>
      </c>
      <c r="Z3" s="47">
        <v>170</v>
      </c>
      <c r="AA3" s="46">
        <v>175</v>
      </c>
      <c r="AB3" s="54">
        <v>180</v>
      </c>
      <c r="AC3" s="46">
        <v>185</v>
      </c>
      <c r="AD3" s="54">
        <v>190</v>
      </c>
      <c r="AE3" s="46">
        <v>195</v>
      </c>
      <c r="AF3" s="54">
        <v>200</v>
      </c>
      <c r="AG3" s="46">
        <v>205</v>
      </c>
      <c r="AH3" s="54">
        <v>210</v>
      </c>
      <c r="AI3" s="46">
        <v>215</v>
      </c>
      <c r="AJ3" s="54" t="s">
        <v>291</v>
      </c>
      <c r="AK3" s="283" t="s">
        <v>58</v>
      </c>
      <c r="AL3" s="283" t="s">
        <v>61</v>
      </c>
      <c r="AM3" s="306" t="s">
        <v>288</v>
      </c>
    </row>
    <row r="4" spans="2:39" s="7" customFormat="1" ht="13.5" customHeight="1">
      <c r="B4" s="302" t="s">
        <v>328</v>
      </c>
      <c r="C4" s="303"/>
      <c r="D4" s="286"/>
      <c r="E4" s="18" t="s">
        <v>94</v>
      </c>
      <c r="F4" s="18" t="s">
        <v>94</v>
      </c>
      <c r="G4" s="50" t="s">
        <v>94</v>
      </c>
      <c r="H4" s="50" t="s">
        <v>94</v>
      </c>
      <c r="I4" s="51" t="s">
        <v>94</v>
      </c>
      <c r="J4" s="51" t="s">
        <v>94</v>
      </c>
      <c r="K4" s="51" t="s">
        <v>94</v>
      </c>
      <c r="L4" s="52" t="s">
        <v>94</v>
      </c>
      <c r="M4" s="51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0" t="s">
        <v>94</v>
      </c>
      <c r="T4" s="51" t="s">
        <v>94</v>
      </c>
      <c r="U4" s="50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1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284"/>
      <c r="AL4" s="284"/>
      <c r="AM4" s="307"/>
    </row>
    <row r="5" spans="2:39" ht="24" customHeight="1">
      <c r="B5" s="304"/>
      <c r="C5" s="295"/>
      <c r="D5" s="287"/>
      <c r="E5" s="53" t="s">
        <v>290</v>
      </c>
      <c r="F5" s="45">
        <v>74.99</v>
      </c>
      <c r="G5" s="53">
        <v>79.99</v>
      </c>
      <c r="H5" s="45">
        <v>84.99</v>
      </c>
      <c r="I5" s="45">
        <v>89.99</v>
      </c>
      <c r="J5" s="45">
        <v>94.99</v>
      </c>
      <c r="K5" s="45">
        <v>99.99</v>
      </c>
      <c r="L5" s="45">
        <v>104.99</v>
      </c>
      <c r="M5" s="45">
        <v>109.99</v>
      </c>
      <c r="N5" s="45">
        <v>114.99</v>
      </c>
      <c r="O5" s="45">
        <v>119.99</v>
      </c>
      <c r="P5" s="45">
        <v>124.99</v>
      </c>
      <c r="Q5" s="45">
        <v>129.99</v>
      </c>
      <c r="R5" s="45">
        <v>134.99</v>
      </c>
      <c r="S5" s="45">
        <v>139.99</v>
      </c>
      <c r="T5" s="45">
        <v>144.99</v>
      </c>
      <c r="U5" s="45">
        <v>149.99</v>
      </c>
      <c r="V5" s="45">
        <v>154.99</v>
      </c>
      <c r="W5" s="48">
        <v>159.99</v>
      </c>
      <c r="X5" s="45">
        <v>164.99</v>
      </c>
      <c r="Y5" s="45">
        <v>169.99</v>
      </c>
      <c r="Z5" s="45">
        <v>174.99</v>
      </c>
      <c r="AA5" s="45">
        <v>179.99</v>
      </c>
      <c r="AB5" s="53">
        <v>184.99</v>
      </c>
      <c r="AC5" s="45">
        <v>189.99</v>
      </c>
      <c r="AD5" s="53">
        <v>194.99</v>
      </c>
      <c r="AE5" s="45">
        <v>199.99</v>
      </c>
      <c r="AF5" s="53">
        <v>204.99</v>
      </c>
      <c r="AG5" s="45">
        <v>209.99</v>
      </c>
      <c r="AH5" s="53">
        <v>214.99</v>
      </c>
      <c r="AI5" s="45">
        <v>219.99</v>
      </c>
      <c r="AJ5" s="45"/>
      <c r="AK5" s="103" t="s">
        <v>100</v>
      </c>
      <c r="AL5" s="103" t="s">
        <v>100</v>
      </c>
      <c r="AM5" s="103" t="s">
        <v>100</v>
      </c>
    </row>
    <row r="6" spans="2:39" ht="12" customHeight="1">
      <c r="B6" s="241" t="s">
        <v>2</v>
      </c>
      <c r="C6" s="242"/>
      <c r="D6" s="172">
        <v>14789</v>
      </c>
      <c r="E6" s="172">
        <v>0</v>
      </c>
      <c r="F6" s="172">
        <v>253</v>
      </c>
      <c r="G6" s="172">
        <v>304</v>
      </c>
      <c r="H6" s="172">
        <v>513</v>
      </c>
      <c r="I6" s="172">
        <v>774</v>
      </c>
      <c r="J6" s="172">
        <v>1357</v>
      </c>
      <c r="K6" s="172">
        <v>3303</v>
      </c>
      <c r="L6" s="172">
        <v>2849</v>
      </c>
      <c r="M6" s="172">
        <v>2923</v>
      </c>
      <c r="N6" s="172">
        <v>1113</v>
      </c>
      <c r="O6" s="172">
        <v>655</v>
      </c>
      <c r="P6" s="172">
        <v>299</v>
      </c>
      <c r="Q6" s="172">
        <v>143</v>
      </c>
      <c r="R6" s="172">
        <v>133</v>
      </c>
      <c r="S6" s="172">
        <v>68</v>
      </c>
      <c r="T6" s="172">
        <v>58</v>
      </c>
      <c r="U6" s="172">
        <v>12</v>
      </c>
      <c r="V6" s="172">
        <v>13</v>
      </c>
      <c r="W6" s="172">
        <v>5</v>
      </c>
      <c r="X6" s="172">
        <v>1</v>
      </c>
      <c r="Y6" s="172">
        <v>3</v>
      </c>
      <c r="Z6" s="172">
        <v>4</v>
      </c>
      <c r="AA6" s="172">
        <v>1</v>
      </c>
      <c r="AB6" s="172">
        <v>1</v>
      </c>
      <c r="AC6" s="172">
        <v>2</v>
      </c>
      <c r="AD6" s="172">
        <v>0</v>
      </c>
      <c r="AE6" s="172">
        <v>1</v>
      </c>
      <c r="AF6" s="184">
        <v>0</v>
      </c>
      <c r="AG6" s="184">
        <v>0</v>
      </c>
      <c r="AH6" s="197">
        <v>0</v>
      </c>
      <c r="AI6" s="198">
        <v>0</v>
      </c>
      <c r="AJ6" s="199">
        <v>1</v>
      </c>
      <c r="AK6" s="174">
        <v>101.44</v>
      </c>
      <c r="AL6" s="137">
        <v>101.66795320846624</v>
      </c>
      <c r="AM6" s="137">
        <v>11.505848935815756</v>
      </c>
    </row>
    <row r="7" spans="2:39" ht="12" customHeight="1">
      <c r="B7" s="224" t="s">
        <v>3</v>
      </c>
      <c r="C7" s="225"/>
      <c r="D7" s="200">
        <v>11911</v>
      </c>
      <c r="E7" s="173">
        <v>0</v>
      </c>
      <c r="F7" s="173">
        <v>251</v>
      </c>
      <c r="G7" s="173">
        <v>282</v>
      </c>
      <c r="H7" s="173">
        <v>483</v>
      </c>
      <c r="I7" s="173">
        <v>687</v>
      </c>
      <c r="J7" s="173">
        <v>1258</v>
      </c>
      <c r="K7" s="173">
        <v>3057</v>
      </c>
      <c r="L7" s="173">
        <v>2315</v>
      </c>
      <c r="M7" s="173">
        <v>2069</v>
      </c>
      <c r="N7" s="173">
        <v>690</v>
      </c>
      <c r="O7" s="173">
        <v>360</v>
      </c>
      <c r="P7" s="173">
        <v>174</v>
      </c>
      <c r="Q7" s="173">
        <v>74</v>
      </c>
      <c r="R7" s="173">
        <v>89</v>
      </c>
      <c r="S7" s="173">
        <v>45</v>
      </c>
      <c r="T7" s="173">
        <v>49</v>
      </c>
      <c r="U7" s="173">
        <v>6</v>
      </c>
      <c r="V7" s="173">
        <v>10</v>
      </c>
      <c r="W7" s="173">
        <v>4</v>
      </c>
      <c r="X7" s="173">
        <v>1</v>
      </c>
      <c r="Y7" s="173">
        <v>2</v>
      </c>
      <c r="Z7" s="173">
        <v>2</v>
      </c>
      <c r="AA7" s="173">
        <v>1</v>
      </c>
      <c r="AB7" s="173">
        <v>0</v>
      </c>
      <c r="AC7" s="173">
        <v>1</v>
      </c>
      <c r="AD7" s="173">
        <v>0</v>
      </c>
      <c r="AE7" s="173">
        <v>1</v>
      </c>
      <c r="AF7" s="198">
        <v>0</v>
      </c>
      <c r="AG7" s="198">
        <v>0</v>
      </c>
      <c r="AH7" s="198">
        <v>0</v>
      </c>
      <c r="AI7" s="198">
        <v>0</v>
      </c>
      <c r="AJ7" s="199">
        <v>0</v>
      </c>
      <c r="AK7" s="174">
        <v>99.85</v>
      </c>
      <c r="AL7" s="175">
        <v>100.18169339266284</v>
      </c>
      <c r="AM7" s="175">
        <v>11.15421498966301</v>
      </c>
    </row>
    <row r="8" spans="2:39" ht="12" customHeight="1">
      <c r="B8" s="83"/>
      <c r="C8" s="74" t="s">
        <v>123</v>
      </c>
      <c r="D8" s="180">
        <v>8411</v>
      </c>
      <c r="E8" s="176">
        <v>0</v>
      </c>
      <c r="F8" s="176">
        <v>235</v>
      </c>
      <c r="G8" s="176">
        <v>270</v>
      </c>
      <c r="H8" s="176">
        <v>428</v>
      </c>
      <c r="I8" s="176">
        <v>592</v>
      </c>
      <c r="J8" s="176">
        <v>1048</v>
      </c>
      <c r="K8" s="176">
        <v>2319</v>
      </c>
      <c r="L8" s="176">
        <v>1671</v>
      </c>
      <c r="M8" s="176">
        <v>1252</v>
      </c>
      <c r="N8" s="176">
        <v>366</v>
      </c>
      <c r="O8" s="176">
        <v>134</v>
      </c>
      <c r="P8" s="176">
        <v>47</v>
      </c>
      <c r="Q8" s="176">
        <v>16</v>
      </c>
      <c r="R8" s="176">
        <v>14</v>
      </c>
      <c r="S8" s="176">
        <v>6</v>
      </c>
      <c r="T8" s="176">
        <v>3</v>
      </c>
      <c r="U8" s="176">
        <v>1</v>
      </c>
      <c r="V8" s="176">
        <v>6</v>
      </c>
      <c r="W8" s="176">
        <v>1</v>
      </c>
      <c r="X8" s="176">
        <v>0</v>
      </c>
      <c r="Y8" s="176">
        <v>0</v>
      </c>
      <c r="Z8" s="176">
        <v>1</v>
      </c>
      <c r="AA8" s="176">
        <v>1</v>
      </c>
      <c r="AB8" s="176">
        <v>0</v>
      </c>
      <c r="AC8" s="176">
        <v>0</v>
      </c>
      <c r="AD8" s="176">
        <v>0</v>
      </c>
      <c r="AE8" s="176">
        <v>0</v>
      </c>
      <c r="AF8" s="197">
        <v>0</v>
      </c>
      <c r="AG8" s="197">
        <v>0</v>
      </c>
      <c r="AH8" s="197">
        <v>0</v>
      </c>
      <c r="AI8" s="197">
        <v>0</v>
      </c>
      <c r="AJ8" s="201">
        <v>0</v>
      </c>
      <c r="AK8" s="135">
        <v>98.95</v>
      </c>
      <c r="AL8" s="136">
        <v>97.84285935084974</v>
      </c>
      <c r="AM8" s="136">
        <v>9.944039362879098</v>
      </c>
    </row>
    <row r="9" spans="2:39" ht="12" customHeight="1">
      <c r="B9" s="83"/>
      <c r="C9" s="74" t="s">
        <v>124</v>
      </c>
      <c r="D9" s="180">
        <v>1839</v>
      </c>
      <c r="E9" s="176">
        <v>0</v>
      </c>
      <c r="F9" s="176">
        <v>13</v>
      </c>
      <c r="G9" s="176">
        <v>12</v>
      </c>
      <c r="H9" s="176">
        <v>51</v>
      </c>
      <c r="I9" s="176">
        <v>81</v>
      </c>
      <c r="J9" s="176">
        <v>174</v>
      </c>
      <c r="K9" s="176">
        <v>419</v>
      </c>
      <c r="L9" s="176">
        <v>376</v>
      </c>
      <c r="M9" s="176">
        <v>322</v>
      </c>
      <c r="N9" s="176">
        <v>167</v>
      </c>
      <c r="O9" s="176">
        <v>100</v>
      </c>
      <c r="P9" s="176">
        <v>52</v>
      </c>
      <c r="Q9" s="176">
        <v>27</v>
      </c>
      <c r="R9" s="176">
        <v>17</v>
      </c>
      <c r="S9" s="176">
        <v>9</v>
      </c>
      <c r="T9" s="176">
        <v>5</v>
      </c>
      <c r="U9" s="176">
        <v>3</v>
      </c>
      <c r="V9" s="176">
        <v>3</v>
      </c>
      <c r="W9" s="176">
        <v>3</v>
      </c>
      <c r="X9" s="176">
        <v>1</v>
      </c>
      <c r="Y9" s="176">
        <v>2</v>
      </c>
      <c r="Z9" s="176">
        <v>1</v>
      </c>
      <c r="AA9" s="176">
        <v>0</v>
      </c>
      <c r="AB9" s="176">
        <v>0</v>
      </c>
      <c r="AC9" s="176">
        <v>0</v>
      </c>
      <c r="AD9" s="176">
        <v>0</v>
      </c>
      <c r="AE9" s="176">
        <v>1</v>
      </c>
      <c r="AF9" s="197">
        <v>0</v>
      </c>
      <c r="AG9" s="197">
        <v>0</v>
      </c>
      <c r="AH9" s="197">
        <v>0</v>
      </c>
      <c r="AI9" s="197">
        <v>0</v>
      </c>
      <c r="AJ9" s="201">
        <v>0</v>
      </c>
      <c r="AK9" s="135">
        <v>101.88</v>
      </c>
      <c r="AL9" s="136">
        <v>103.28133768352377</v>
      </c>
      <c r="AM9" s="136">
        <v>11.610816696877857</v>
      </c>
    </row>
    <row r="10" spans="2:39" ht="12" customHeight="1">
      <c r="B10" s="83"/>
      <c r="C10" s="74" t="s">
        <v>125</v>
      </c>
      <c r="D10" s="180">
        <v>1661</v>
      </c>
      <c r="E10" s="176">
        <v>0</v>
      </c>
      <c r="F10" s="176">
        <v>3</v>
      </c>
      <c r="G10" s="176">
        <v>0</v>
      </c>
      <c r="H10" s="176">
        <v>4</v>
      </c>
      <c r="I10" s="176">
        <v>14</v>
      </c>
      <c r="J10" s="176">
        <v>36</v>
      </c>
      <c r="K10" s="176">
        <v>319</v>
      </c>
      <c r="L10" s="176">
        <v>268</v>
      </c>
      <c r="M10" s="176">
        <v>495</v>
      </c>
      <c r="N10" s="176">
        <v>157</v>
      </c>
      <c r="O10" s="176">
        <v>126</v>
      </c>
      <c r="P10" s="176">
        <v>75</v>
      </c>
      <c r="Q10" s="176">
        <v>31</v>
      </c>
      <c r="R10" s="176">
        <v>58</v>
      </c>
      <c r="S10" s="176">
        <v>30</v>
      </c>
      <c r="T10" s="176">
        <v>41</v>
      </c>
      <c r="U10" s="176">
        <v>2</v>
      </c>
      <c r="V10" s="176">
        <v>1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1</v>
      </c>
      <c r="AD10" s="176">
        <v>0</v>
      </c>
      <c r="AE10" s="176">
        <v>0</v>
      </c>
      <c r="AF10" s="197">
        <v>0</v>
      </c>
      <c r="AG10" s="197">
        <v>0</v>
      </c>
      <c r="AH10" s="197">
        <v>0</v>
      </c>
      <c r="AI10" s="197">
        <v>0</v>
      </c>
      <c r="AJ10" s="201">
        <v>0</v>
      </c>
      <c r="AK10" s="135">
        <v>106</v>
      </c>
      <c r="AL10" s="136">
        <v>108.59330523780875</v>
      </c>
      <c r="AM10" s="136">
        <v>11.543569454703727</v>
      </c>
    </row>
    <row r="11" spans="2:39" ht="12" customHeight="1">
      <c r="B11" s="228" t="s">
        <v>7</v>
      </c>
      <c r="C11" s="229"/>
      <c r="D11" s="181">
        <v>2878</v>
      </c>
      <c r="E11" s="177">
        <v>0</v>
      </c>
      <c r="F11" s="177">
        <v>2</v>
      </c>
      <c r="G11" s="177">
        <v>22</v>
      </c>
      <c r="H11" s="177">
        <v>30</v>
      </c>
      <c r="I11" s="177">
        <v>87</v>
      </c>
      <c r="J11" s="177">
        <v>99</v>
      </c>
      <c r="K11" s="177">
        <v>246</v>
      </c>
      <c r="L11" s="177">
        <v>534</v>
      </c>
      <c r="M11" s="177">
        <v>854</v>
      </c>
      <c r="N11" s="177">
        <v>423</v>
      </c>
      <c r="O11" s="177">
        <v>295</v>
      </c>
      <c r="P11" s="177">
        <v>125</v>
      </c>
      <c r="Q11" s="177">
        <v>69</v>
      </c>
      <c r="R11" s="177">
        <v>44</v>
      </c>
      <c r="S11" s="177">
        <v>23</v>
      </c>
      <c r="T11" s="177">
        <v>9</v>
      </c>
      <c r="U11" s="177">
        <v>6</v>
      </c>
      <c r="V11" s="177">
        <v>3</v>
      </c>
      <c r="W11" s="177">
        <v>1</v>
      </c>
      <c r="X11" s="177">
        <v>0</v>
      </c>
      <c r="Y11" s="177">
        <v>1</v>
      </c>
      <c r="Z11" s="177">
        <v>2</v>
      </c>
      <c r="AA11" s="177">
        <v>0</v>
      </c>
      <c r="AB11" s="177">
        <v>1</v>
      </c>
      <c r="AC11" s="177">
        <v>1</v>
      </c>
      <c r="AD11" s="177">
        <v>0</v>
      </c>
      <c r="AE11" s="177">
        <v>0</v>
      </c>
      <c r="AF11" s="202">
        <v>0</v>
      </c>
      <c r="AG11" s="202">
        <v>0</v>
      </c>
      <c r="AH11" s="202">
        <v>0</v>
      </c>
      <c r="AI11" s="202">
        <v>0</v>
      </c>
      <c r="AJ11" s="203">
        <v>1</v>
      </c>
      <c r="AK11" s="178">
        <v>106.71</v>
      </c>
      <c r="AL11" s="179">
        <v>107.81904447532972</v>
      </c>
      <c r="AM11" s="179">
        <v>10.882176223429346</v>
      </c>
    </row>
    <row r="12" spans="2:39" ht="12" customHeight="1">
      <c r="B12" s="224" t="s">
        <v>317</v>
      </c>
      <c r="C12" s="225"/>
      <c r="D12" s="172">
        <v>160</v>
      </c>
      <c r="E12" s="172">
        <v>0</v>
      </c>
      <c r="F12" s="172">
        <v>0</v>
      </c>
      <c r="G12" s="172">
        <v>0</v>
      </c>
      <c r="H12" s="172">
        <v>2</v>
      </c>
      <c r="I12" s="172">
        <v>5</v>
      </c>
      <c r="J12" s="172">
        <v>7</v>
      </c>
      <c r="K12" s="172">
        <v>7</v>
      </c>
      <c r="L12" s="172">
        <v>9</v>
      </c>
      <c r="M12" s="172">
        <v>36</v>
      </c>
      <c r="N12" s="172">
        <v>27</v>
      </c>
      <c r="O12" s="172">
        <v>20</v>
      </c>
      <c r="P12" s="172">
        <v>15</v>
      </c>
      <c r="Q12" s="172">
        <v>10</v>
      </c>
      <c r="R12" s="172">
        <v>13</v>
      </c>
      <c r="S12" s="172">
        <v>5</v>
      </c>
      <c r="T12" s="172">
        <v>2</v>
      </c>
      <c r="U12" s="172">
        <v>1</v>
      </c>
      <c r="V12" s="172">
        <v>1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84">
        <v>0</v>
      </c>
      <c r="AG12" s="184">
        <v>0</v>
      </c>
      <c r="AH12" s="197">
        <v>0</v>
      </c>
      <c r="AI12" s="197">
        <v>0</v>
      </c>
      <c r="AJ12" s="201">
        <v>0</v>
      </c>
      <c r="AK12" s="135">
        <v>112.44</v>
      </c>
      <c r="AL12" s="137">
        <v>113.89750000000008</v>
      </c>
      <c r="AM12" s="137">
        <v>13.050111303412187</v>
      </c>
    </row>
    <row r="13" spans="2:39" ht="12" customHeight="1">
      <c r="B13" s="224" t="s">
        <v>318</v>
      </c>
      <c r="C13" s="225"/>
      <c r="D13" s="172">
        <v>285</v>
      </c>
      <c r="E13" s="172">
        <v>0</v>
      </c>
      <c r="F13" s="172">
        <v>2</v>
      </c>
      <c r="G13" s="172">
        <v>9</v>
      </c>
      <c r="H13" s="172">
        <v>2</v>
      </c>
      <c r="I13" s="172">
        <v>9</v>
      </c>
      <c r="J13" s="172">
        <v>20</v>
      </c>
      <c r="K13" s="172">
        <v>37</v>
      </c>
      <c r="L13" s="172">
        <v>49</v>
      </c>
      <c r="M13" s="172">
        <v>73</v>
      </c>
      <c r="N13" s="172">
        <v>45</v>
      </c>
      <c r="O13" s="172">
        <v>22</v>
      </c>
      <c r="P13" s="172">
        <v>5</v>
      </c>
      <c r="Q13" s="172">
        <v>5</v>
      </c>
      <c r="R13" s="172">
        <v>3</v>
      </c>
      <c r="S13" s="172">
        <v>2</v>
      </c>
      <c r="T13" s="172">
        <v>1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1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84">
        <v>0</v>
      </c>
      <c r="AG13" s="184">
        <v>0</v>
      </c>
      <c r="AH13" s="197">
        <v>0</v>
      </c>
      <c r="AI13" s="197">
        <v>0</v>
      </c>
      <c r="AJ13" s="201">
        <v>0</v>
      </c>
      <c r="AK13" s="135">
        <v>105.98</v>
      </c>
      <c r="AL13" s="137">
        <v>105.20066666666669</v>
      </c>
      <c r="AM13" s="137">
        <v>11.626462012159495</v>
      </c>
    </row>
    <row r="14" spans="2:39" ht="12" customHeight="1">
      <c r="B14" s="224" t="s">
        <v>319</v>
      </c>
      <c r="C14" s="225"/>
      <c r="D14" s="172">
        <v>864</v>
      </c>
      <c r="E14" s="172">
        <v>0</v>
      </c>
      <c r="F14" s="172">
        <v>0</v>
      </c>
      <c r="G14" s="172">
        <v>3</v>
      </c>
      <c r="H14" s="172">
        <v>4</v>
      </c>
      <c r="I14" s="172">
        <v>6</v>
      </c>
      <c r="J14" s="172">
        <v>9</v>
      </c>
      <c r="K14" s="172">
        <v>46</v>
      </c>
      <c r="L14" s="172">
        <v>186</v>
      </c>
      <c r="M14" s="172">
        <v>341</v>
      </c>
      <c r="N14" s="172">
        <v>125</v>
      </c>
      <c r="O14" s="172">
        <v>97</v>
      </c>
      <c r="P14" s="172">
        <v>27</v>
      </c>
      <c r="Q14" s="172">
        <v>9</v>
      </c>
      <c r="R14" s="172">
        <v>6</v>
      </c>
      <c r="S14" s="172">
        <v>3</v>
      </c>
      <c r="T14" s="172">
        <v>1</v>
      </c>
      <c r="U14" s="172">
        <v>1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84">
        <v>0</v>
      </c>
      <c r="AG14" s="184">
        <v>0</v>
      </c>
      <c r="AH14" s="197">
        <v>0</v>
      </c>
      <c r="AI14" s="197">
        <v>0</v>
      </c>
      <c r="AJ14" s="201">
        <v>0</v>
      </c>
      <c r="AK14" s="135">
        <v>106.81</v>
      </c>
      <c r="AL14" s="137">
        <v>108.0080208333333</v>
      </c>
      <c r="AM14" s="137">
        <v>7.488419155933625</v>
      </c>
    </row>
    <row r="15" spans="2:39" ht="12" customHeight="1">
      <c r="B15" s="224" t="s">
        <v>320</v>
      </c>
      <c r="C15" s="225"/>
      <c r="D15" s="172">
        <v>9064</v>
      </c>
      <c r="E15" s="172">
        <v>0</v>
      </c>
      <c r="F15" s="172">
        <v>236</v>
      </c>
      <c r="G15" s="172">
        <v>271</v>
      </c>
      <c r="H15" s="172">
        <v>430</v>
      </c>
      <c r="I15" s="172">
        <v>600</v>
      </c>
      <c r="J15" s="172">
        <v>1063</v>
      </c>
      <c r="K15" s="172">
        <v>2379</v>
      </c>
      <c r="L15" s="172">
        <v>1794</v>
      </c>
      <c r="M15" s="172">
        <v>1466</v>
      </c>
      <c r="N15" s="172">
        <v>455</v>
      </c>
      <c r="O15" s="172">
        <v>201</v>
      </c>
      <c r="P15" s="172">
        <v>74</v>
      </c>
      <c r="Q15" s="172">
        <v>37</v>
      </c>
      <c r="R15" s="172">
        <v>25</v>
      </c>
      <c r="S15" s="172">
        <v>9</v>
      </c>
      <c r="T15" s="172">
        <v>9</v>
      </c>
      <c r="U15" s="172">
        <v>2</v>
      </c>
      <c r="V15" s="172">
        <v>8</v>
      </c>
      <c r="W15" s="172">
        <v>1</v>
      </c>
      <c r="X15" s="172">
        <v>0</v>
      </c>
      <c r="Y15" s="172">
        <v>0</v>
      </c>
      <c r="Z15" s="172">
        <v>2</v>
      </c>
      <c r="AA15" s="172">
        <v>1</v>
      </c>
      <c r="AB15" s="172">
        <v>0</v>
      </c>
      <c r="AC15" s="172">
        <v>1</v>
      </c>
      <c r="AD15" s="172">
        <v>0</v>
      </c>
      <c r="AE15" s="172">
        <v>0</v>
      </c>
      <c r="AF15" s="184">
        <v>0</v>
      </c>
      <c r="AG15" s="184">
        <v>0</v>
      </c>
      <c r="AH15" s="197">
        <v>0</v>
      </c>
      <c r="AI15" s="197">
        <v>0</v>
      </c>
      <c r="AJ15" s="201">
        <v>0</v>
      </c>
      <c r="AK15" s="135">
        <v>99.36</v>
      </c>
      <c r="AL15" s="137">
        <v>98.63456972638996</v>
      </c>
      <c r="AM15" s="137">
        <v>10.385704784824023</v>
      </c>
    </row>
    <row r="16" spans="2:39" ht="12" customHeight="1">
      <c r="B16" s="224" t="s">
        <v>321</v>
      </c>
      <c r="C16" s="225"/>
      <c r="D16" s="172">
        <v>1442</v>
      </c>
      <c r="E16" s="172">
        <v>0</v>
      </c>
      <c r="F16" s="172">
        <v>2</v>
      </c>
      <c r="G16" s="172">
        <v>0</v>
      </c>
      <c r="H16" s="172">
        <v>2</v>
      </c>
      <c r="I16" s="172">
        <v>10</v>
      </c>
      <c r="J16" s="172">
        <v>30</v>
      </c>
      <c r="K16" s="172">
        <v>278</v>
      </c>
      <c r="L16" s="172">
        <v>206</v>
      </c>
      <c r="M16" s="172">
        <v>434</v>
      </c>
      <c r="N16" s="172">
        <v>140</v>
      </c>
      <c r="O16" s="172">
        <v>116</v>
      </c>
      <c r="P16" s="172">
        <v>71</v>
      </c>
      <c r="Q16" s="172">
        <v>26</v>
      </c>
      <c r="R16" s="172">
        <v>56</v>
      </c>
      <c r="S16" s="172">
        <v>30</v>
      </c>
      <c r="T16" s="172">
        <v>37</v>
      </c>
      <c r="U16" s="172">
        <v>2</v>
      </c>
      <c r="V16" s="172">
        <v>1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1</v>
      </c>
      <c r="AD16" s="172">
        <v>0</v>
      </c>
      <c r="AE16" s="172">
        <v>0</v>
      </c>
      <c r="AF16" s="184">
        <v>0</v>
      </c>
      <c r="AG16" s="184">
        <v>0</v>
      </c>
      <c r="AH16" s="197">
        <v>0</v>
      </c>
      <c r="AI16" s="197">
        <v>0</v>
      </c>
      <c r="AJ16" s="201">
        <v>0</v>
      </c>
      <c r="AK16" s="135">
        <v>106</v>
      </c>
      <c r="AL16" s="137">
        <v>109.09021497919558</v>
      </c>
      <c r="AM16" s="137">
        <v>11.732418353083354</v>
      </c>
    </row>
    <row r="17" spans="2:39" ht="12" customHeight="1">
      <c r="B17" s="224" t="s">
        <v>322</v>
      </c>
      <c r="C17" s="225"/>
      <c r="D17" s="172">
        <v>79</v>
      </c>
      <c r="E17" s="172">
        <v>0</v>
      </c>
      <c r="F17" s="172">
        <v>0</v>
      </c>
      <c r="G17" s="172">
        <v>1</v>
      </c>
      <c r="H17" s="172">
        <v>3</v>
      </c>
      <c r="I17" s="172">
        <v>1</v>
      </c>
      <c r="J17" s="172">
        <v>1</v>
      </c>
      <c r="K17" s="172">
        <v>4</v>
      </c>
      <c r="L17" s="172">
        <v>5</v>
      </c>
      <c r="M17" s="172">
        <v>11</v>
      </c>
      <c r="N17" s="172">
        <v>10</v>
      </c>
      <c r="O17" s="172">
        <v>13</v>
      </c>
      <c r="P17" s="172">
        <v>16</v>
      </c>
      <c r="Q17" s="172">
        <v>8</v>
      </c>
      <c r="R17" s="172">
        <v>1</v>
      </c>
      <c r="S17" s="172">
        <v>2</v>
      </c>
      <c r="T17" s="172">
        <v>2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84">
        <v>0</v>
      </c>
      <c r="AG17" s="184">
        <v>0</v>
      </c>
      <c r="AH17" s="197">
        <v>0</v>
      </c>
      <c r="AI17" s="197">
        <v>0</v>
      </c>
      <c r="AJ17" s="201">
        <v>1</v>
      </c>
      <c r="AK17" s="135">
        <v>116.75</v>
      </c>
      <c r="AL17" s="137">
        <v>115.52860759493669</v>
      </c>
      <c r="AM17" s="137">
        <v>18.359870239624218</v>
      </c>
    </row>
    <row r="18" spans="2:39" ht="12" customHeight="1">
      <c r="B18" s="224" t="s">
        <v>323</v>
      </c>
      <c r="C18" s="225"/>
      <c r="D18" s="172">
        <v>1839</v>
      </c>
      <c r="E18" s="172">
        <v>0</v>
      </c>
      <c r="F18" s="172">
        <v>13</v>
      </c>
      <c r="G18" s="172">
        <v>12</v>
      </c>
      <c r="H18" s="172">
        <v>51</v>
      </c>
      <c r="I18" s="172">
        <v>81</v>
      </c>
      <c r="J18" s="172">
        <v>174</v>
      </c>
      <c r="K18" s="172">
        <v>419</v>
      </c>
      <c r="L18" s="172">
        <v>376</v>
      </c>
      <c r="M18" s="172">
        <v>322</v>
      </c>
      <c r="N18" s="172">
        <v>167</v>
      </c>
      <c r="O18" s="172">
        <v>100</v>
      </c>
      <c r="P18" s="172">
        <v>52</v>
      </c>
      <c r="Q18" s="172">
        <v>27</v>
      </c>
      <c r="R18" s="172">
        <v>17</v>
      </c>
      <c r="S18" s="172">
        <v>9</v>
      </c>
      <c r="T18" s="172">
        <v>5</v>
      </c>
      <c r="U18" s="172">
        <v>3</v>
      </c>
      <c r="V18" s="172">
        <v>3</v>
      </c>
      <c r="W18" s="172">
        <v>3</v>
      </c>
      <c r="X18" s="172">
        <v>1</v>
      </c>
      <c r="Y18" s="172">
        <v>2</v>
      </c>
      <c r="Z18" s="172">
        <v>1</v>
      </c>
      <c r="AA18" s="172">
        <v>0</v>
      </c>
      <c r="AB18" s="172">
        <v>0</v>
      </c>
      <c r="AC18" s="172">
        <v>0</v>
      </c>
      <c r="AD18" s="172">
        <v>0</v>
      </c>
      <c r="AE18" s="172">
        <v>1</v>
      </c>
      <c r="AF18" s="184">
        <v>0</v>
      </c>
      <c r="AG18" s="184">
        <v>0</v>
      </c>
      <c r="AH18" s="197">
        <v>0</v>
      </c>
      <c r="AI18" s="197">
        <v>0</v>
      </c>
      <c r="AJ18" s="201">
        <v>0</v>
      </c>
      <c r="AK18" s="135">
        <v>101.88</v>
      </c>
      <c r="AL18" s="137">
        <v>103.28133768352377</v>
      </c>
      <c r="AM18" s="137">
        <v>11.610816696877857</v>
      </c>
    </row>
    <row r="19" spans="2:39" ht="12" customHeight="1">
      <c r="B19" s="224" t="s">
        <v>324</v>
      </c>
      <c r="C19" s="225"/>
      <c r="D19" s="172">
        <v>370</v>
      </c>
      <c r="E19" s="172">
        <v>0</v>
      </c>
      <c r="F19" s="172">
        <v>0</v>
      </c>
      <c r="G19" s="172">
        <v>0</v>
      </c>
      <c r="H19" s="172">
        <v>2</v>
      </c>
      <c r="I19" s="172">
        <v>9</v>
      </c>
      <c r="J19" s="172">
        <v>6</v>
      </c>
      <c r="K19" s="172">
        <v>47</v>
      </c>
      <c r="L19" s="172">
        <v>87</v>
      </c>
      <c r="M19" s="172">
        <v>105</v>
      </c>
      <c r="N19" s="172">
        <v>57</v>
      </c>
      <c r="O19" s="172">
        <v>32</v>
      </c>
      <c r="P19" s="172">
        <v>10</v>
      </c>
      <c r="Q19" s="172">
        <v>8</v>
      </c>
      <c r="R19" s="172">
        <v>3</v>
      </c>
      <c r="S19" s="172">
        <v>3</v>
      </c>
      <c r="T19" s="172">
        <v>0</v>
      </c>
      <c r="U19" s="172">
        <v>0</v>
      </c>
      <c r="V19" s="172">
        <v>0</v>
      </c>
      <c r="W19" s="172">
        <v>1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84">
        <v>0</v>
      </c>
      <c r="AG19" s="184">
        <v>0</v>
      </c>
      <c r="AH19" s="197">
        <v>0</v>
      </c>
      <c r="AI19" s="197">
        <v>0</v>
      </c>
      <c r="AJ19" s="201">
        <v>0</v>
      </c>
      <c r="AK19" s="135">
        <v>105.99</v>
      </c>
      <c r="AL19" s="137">
        <v>107.14802702702704</v>
      </c>
      <c r="AM19" s="137">
        <v>8.945253977699839</v>
      </c>
    </row>
    <row r="20" spans="2:39" ht="12" customHeight="1">
      <c r="B20" s="224" t="s">
        <v>325</v>
      </c>
      <c r="C20" s="225"/>
      <c r="D20" s="172">
        <v>110</v>
      </c>
      <c r="E20" s="172">
        <v>0</v>
      </c>
      <c r="F20" s="172">
        <v>0</v>
      </c>
      <c r="G20" s="172">
        <v>1</v>
      </c>
      <c r="H20" s="172">
        <v>1</v>
      </c>
      <c r="I20" s="172">
        <v>7</v>
      </c>
      <c r="J20" s="172">
        <v>5</v>
      </c>
      <c r="K20" s="172">
        <v>9</v>
      </c>
      <c r="L20" s="172">
        <v>26</v>
      </c>
      <c r="M20" s="172">
        <v>25</v>
      </c>
      <c r="N20" s="172">
        <v>10</v>
      </c>
      <c r="O20" s="172">
        <v>10</v>
      </c>
      <c r="P20" s="172">
        <v>6</v>
      </c>
      <c r="Q20" s="172">
        <v>3</v>
      </c>
      <c r="R20" s="172">
        <v>3</v>
      </c>
      <c r="S20" s="172">
        <v>2</v>
      </c>
      <c r="T20" s="172">
        <v>1</v>
      </c>
      <c r="U20" s="172">
        <v>1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84">
        <v>0</v>
      </c>
      <c r="AG20" s="184">
        <v>0</v>
      </c>
      <c r="AH20" s="197">
        <v>0</v>
      </c>
      <c r="AI20" s="197">
        <v>0</v>
      </c>
      <c r="AJ20" s="201">
        <v>0</v>
      </c>
      <c r="AK20" s="135">
        <v>106.155</v>
      </c>
      <c r="AL20" s="137">
        <v>107.59027272727276</v>
      </c>
      <c r="AM20" s="137">
        <v>12.582294641958102</v>
      </c>
    </row>
    <row r="21" spans="2:39" ht="12" customHeight="1">
      <c r="B21" s="224" t="s">
        <v>346</v>
      </c>
      <c r="C21" s="225"/>
      <c r="D21" s="172">
        <v>340</v>
      </c>
      <c r="E21" s="172">
        <v>0</v>
      </c>
      <c r="F21" s="172">
        <v>0</v>
      </c>
      <c r="G21" s="172">
        <v>4</v>
      </c>
      <c r="H21" s="172">
        <v>1</v>
      </c>
      <c r="I21" s="172">
        <v>10</v>
      </c>
      <c r="J21" s="172">
        <v>14</v>
      </c>
      <c r="K21" s="172">
        <v>43</v>
      </c>
      <c r="L21" s="172">
        <v>75</v>
      </c>
      <c r="M21" s="172">
        <v>86</v>
      </c>
      <c r="N21" s="172">
        <v>46</v>
      </c>
      <c r="O21" s="172">
        <v>33</v>
      </c>
      <c r="P21" s="172">
        <v>14</v>
      </c>
      <c r="Q21" s="172">
        <v>5</v>
      </c>
      <c r="R21" s="172">
        <v>3</v>
      </c>
      <c r="S21" s="172">
        <v>3</v>
      </c>
      <c r="T21" s="172">
        <v>0</v>
      </c>
      <c r="U21" s="172">
        <v>2</v>
      </c>
      <c r="V21" s="172">
        <v>0</v>
      </c>
      <c r="W21" s="172">
        <v>0</v>
      </c>
      <c r="X21" s="172">
        <v>0</v>
      </c>
      <c r="Y21" s="172">
        <v>1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84">
        <v>0</v>
      </c>
      <c r="AG21" s="184">
        <v>0</v>
      </c>
      <c r="AH21" s="197">
        <v>0</v>
      </c>
      <c r="AI21" s="197">
        <v>0</v>
      </c>
      <c r="AJ21" s="201">
        <v>0</v>
      </c>
      <c r="AK21" s="135">
        <v>105.98</v>
      </c>
      <c r="AL21" s="137">
        <v>106.77108823529412</v>
      </c>
      <c r="AM21" s="137">
        <v>10.593021565724138</v>
      </c>
    </row>
    <row r="22" spans="2:39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3</v>
      </c>
      <c r="H22" s="177">
        <v>15</v>
      </c>
      <c r="I22" s="177">
        <v>36</v>
      </c>
      <c r="J22" s="177">
        <v>28</v>
      </c>
      <c r="K22" s="177">
        <v>34</v>
      </c>
      <c r="L22" s="177">
        <v>36</v>
      </c>
      <c r="M22" s="177">
        <v>24</v>
      </c>
      <c r="N22" s="177">
        <v>31</v>
      </c>
      <c r="O22" s="177">
        <v>11</v>
      </c>
      <c r="P22" s="177">
        <v>9</v>
      </c>
      <c r="Q22" s="177">
        <v>5</v>
      </c>
      <c r="R22" s="177">
        <v>3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1</v>
      </c>
      <c r="AC22" s="177">
        <v>0</v>
      </c>
      <c r="AD22" s="177">
        <v>0</v>
      </c>
      <c r="AE22" s="177">
        <v>0</v>
      </c>
      <c r="AF22" s="202">
        <v>0</v>
      </c>
      <c r="AG22" s="202">
        <v>0</v>
      </c>
      <c r="AH22" s="202">
        <v>0</v>
      </c>
      <c r="AI22" s="202">
        <v>0</v>
      </c>
      <c r="AJ22" s="203">
        <v>0</v>
      </c>
      <c r="AK22" s="178">
        <v>100.31</v>
      </c>
      <c r="AL22" s="179">
        <v>101.13474576271184</v>
      </c>
      <c r="AM22" s="179">
        <v>13.0653713636949</v>
      </c>
    </row>
    <row r="23" spans="2:39" ht="12" customHeight="1">
      <c r="B23" s="224" t="s">
        <v>8</v>
      </c>
      <c r="C23" s="225"/>
      <c r="D23" s="172">
        <v>160</v>
      </c>
      <c r="E23" s="172">
        <v>0</v>
      </c>
      <c r="F23" s="172">
        <v>0</v>
      </c>
      <c r="G23" s="172">
        <v>0</v>
      </c>
      <c r="H23" s="172">
        <v>2</v>
      </c>
      <c r="I23" s="172">
        <v>5</v>
      </c>
      <c r="J23" s="172">
        <v>7</v>
      </c>
      <c r="K23" s="172">
        <v>7</v>
      </c>
      <c r="L23" s="172">
        <v>9</v>
      </c>
      <c r="M23" s="172">
        <v>36</v>
      </c>
      <c r="N23" s="172">
        <v>27</v>
      </c>
      <c r="O23" s="172">
        <v>20</v>
      </c>
      <c r="P23" s="172">
        <v>15</v>
      </c>
      <c r="Q23" s="172">
        <v>10</v>
      </c>
      <c r="R23" s="172">
        <v>13</v>
      </c>
      <c r="S23" s="172">
        <v>5</v>
      </c>
      <c r="T23" s="172">
        <v>2</v>
      </c>
      <c r="U23" s="172">
        <v>1</v>
      </c>
      <c r="V23" s="172">
        <v>1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84">
        <v>0</v>
      </c>
      <c r="AG23" s="184">
        <v>0</v>
      </c>
      <c r="AH23" s="197">
        <v>0</v>
      </c>
      <c r="AI23" s="197">
        <v>0</v>
      </c>
      <c r="AJ23" s="201">
        <v>0</v>
      </c>
      <c r="AK23" s="135">
        <v>112.44</v>
      </c>
      <c r="AL23" s="137">
        <v>113.89750000000008</v>
      </c>
      <c r="AM23" s="137">
        <v>13.050111303412187</v>
      </c>
    </row>
    <row r="24" spans="2:39" ht="12" customHeight="1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1</v>
      </c>
      <c r="I24" s="172">
        <v>0</v>
      </c>
      <c r="J24" s="172">
        <v>0</v>
      </c>
      <c r="K24" s="172">
        <v>0</v>
      </c>
      <c r="L24" s="172">
        <v>2</v>
      </c>
      <c r="M24" s="172">
        <v>1</v>
      </c>
      <c r="N24" s="172">
        <v>0</v>
      </c>
      <c r="O24" s="172">
        <v>2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84">
        <v>0</v>
      </c>
      <c r="AG24" s="184">
        <v>0</v>
      </c>
      <c r="AH24" s="197">
        <v>0</v>
      </c>
      <c r="AI24" s="197">
        <v>0</v>
      </c>
      <c r="AJ24" s="201">
        <v>0</v>
      </c>
      <c r="AK24" s="135">
        <v>106.51</v>
      </c>
      <c r="AL24" s="137">
        <v>105.2</v>
      </c>
      <c r="AM24" s="137">
        <v>12.707816492222413</v>
      </c>
    </row>
    <row r="25" spans="2:39" ht="12">
      <c r="B25" s="224" t="s">
        <v>10</v>
      </c>
      <c r="C25" s="225"/>
      <c r="D25" s="172">
        <v>42</v>
      </c>
      <c r="E25" s="172">
        <v>0</v>
      </c>
      <c r="F25" s="172">
        <v>1</v>
      </c>
      <c r="G25" s="172">
        <v>4</v>
      </c>
      <c r="H25" s="172">
        <v>0</v>
      </c>
      <c r="I25" s="172">
        <v>1</v>
      </c>
      <c r="J25" s="172">
        <v>3</v>
      </c>
      <c r="K25" s="172">
        <v>6</v>
      </c>
      <c r="L25" s="172">
        <v>9</v>
      </c>
      <c r="M25" s="172">
        <v>8</v>
      </c>
      <c r="N25" s="172">
        <v>8</v>
      </c>
      <c r="O25" s="172">
        <v>2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84">
        <v>0</v>
      </c>
      <c r="AG25" s="184">
        <v>0</v>
      </c>
      <c r="AH25" s="197">
        <v>0</v>
      </c>
      <c r="AI25" s="197">
        <v>0</v>
      </c>
      <c r="AJ25" s="201">
        <v>0</v>
      </c>
      <c r="AK25" s="135">
        <v>103.88</v>
      </c>
      <c r="AL25" s="137">
        <v>101.19642857142856</v>
      </c>
      <c r="AM25" s="137">
        <v>11.443470354882136</v>
      </c>
    </row>
    <row r="26" spans="2:39" ht="12">
      <c r="B26" s="224" t="s">
        <v>11</v>
      </c>
      <c r="C26" s="225"/>
      <c r="D26" s="172">
        <v>137</v>
      </c>
      <c r="E26" s="172">
        <v>0</v>
      </c>
      <c r="F26" s="172">
        <v>0</v>
      </c>
      <c r="G26" s="172">
        <v>2</v>
      </c>
      <c r="H26" s="172">
        <v>0</v>
      </c>
      <c r="I26" s="172">
        <v>5</v>
      </c>
      <c r="J26" s="172">
        <v>5</v>
      </c>
      <c r="K26" s="172">
        <v>20</v>
      </c>
      <c r="L26" s="172">
        <v>23</v>
      </c>
      <c r="M26" s="172">
        <v>39</v>
      </c>
      <c r="N26" s="172">
        <v>24</v>
      </c>
      <c r="O26" s="172">
        <v>10</v>
      </c>
      <c r="P26" s="172">
        <v>2</v>
      </c>
      <c r="Q26" s="172">
        <v>4</v>
      </c>
      <c r="R26" s="172">
        <v>1</v>
      </c>
      <c r="S26" s="172">
        <v>1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1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84">
        <v>0</v>
      </c>
      <c r="AG26" s="184">
        <v>0</v>
      </c>
      <c r="AH26" s="197">
        <v>0</v>
      </c>
      <c r="AI26" s="197">
        <v>0</v>
      </c>
      <c r="AJ26" s="201">
        <v>0</v>
      </c>
      <c r="AK26" s="135">
        <v>105.99</v>
      </c>
      <c r="AL26" s="137">
        <v>106.42875912408759</v>
      </c>
      <c r="AM26" s="137">
        <v>11.047698286045529</v>
      </c>
    </row>
    <row r="27" spans="2:39" ht="12">
      <c r="B27" s="224" t="s">
        <v>12</v>
      </c>
      <c r="C27" s="225"/>
      <c r="D27" s="172">
        <v>36</v>
      </c>
      <c r="E27" s="172">
        <v>0</v>
      </c>
      <c r="F27" s="172">
        <v>1</v>
      </c>
      <c r="G27" s="172">
        <v>1</v>
      </c>
      <c r="H27" s="172">
        <v>1</v>
      </c>
      <c r="I27" s="172">
        <v>2</v>
      </c>
      <c r="J27" s="172">
        <v>9</v>
      </c>
      <c r="K27" s="172">
        <v>8</v>
      </c>
      <c r="L27" s="172">
        <v>3</v>
      </c>
      <c r="M27" s="172">
        <v>4</v>
      </c>
      <c r="N27" s="172">
        <v>4</v>
      </c>
      <c r="O27" s="172">
        <v>1</v>
      </c>
      <c r="P27" s="172">
        <v>0</v>
      </c>
      <c r="Q27" s="172">
        <v>0</v>
      </c>
      <c r="R27" s="172">
        <v>1</v>
      </c>
      <c r="S27" s="172">
        <v>1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84">
        <v>0</v>
      </c>
      <c r="AG27" s="184">
        <v>0</v>
      </c>
      <c r="AH27" s="197">
        <v>0</v>
      </c>
      <c r="AI27" s="197">
        <v>0</v>
      </c>
      <c r="AJ27" s="201">
        <v>0</v>
      </c>
      <c r="AK27" s="135">
        <v>97.32</v>
      </c>
      <c r="AL27" s="137">
        <v>99.99666666666666</v>
      </c>
      <c r="AM27" s="137">
        <v>13.280954784954279</v>
      </c>
    </row>
    <row r="28" spans="2:39" ht="12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2</v>
      </c>
      <c r="H28" s="172">
        <v>0</v>
      </c>
      <c r="I28" s="172">
        <v>0</v>
      </c>
      <c r="J28" s="172">
        <v>0</v>
      </c>
      <c r="K28" s="172">
        <v>1</v>
      </c>
      <c r="L28" s="172">
        <v>3</v>
      </c>
      <c r="M28" s="172">
        <v>5</v>
      </c>
      <c r="N28" s="172">
        <v>1</v>
      </c>
      <c r="O28" s="172">
        <v>2</v>
      </c>
      <c r="P28" s="172">
        <v>1</v>
      </c>
      <c r="Q28" s="172">
        <v>0</v>
      </c>
      <c r="R28" s="172">
        <v>1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84">
        <v>0</v>
      </c>
      <c r="AG28" s="184">
        <v>0</v>
      </c>
      <c r="AH28" s="197">
        <v>0</v>
      </c>
      <c r="AI28" s="197">
        <v>0</v>
      </c>
      <c r="AJ28" s="201">
        <v>0</v>
      </c>
      <c r="AK28" s="135">
        <v>107.73</v>
      </c>
      <c r="AL28" s="137">
        <v>108.67705882352942</v>
      </c>
      <c r="AM28" s="137">
        <v>15.497731190687993</v>
      </c>
    </row>
    <row r="29" spans="2:39" ht="12">
      <c r="B29" s="224" t="s">
        <v>14</v>
      </c>
      <c r="C29" s="225"/>
      <c r="D29" s="172">
        <v>47</v>
      </c>
      <c r="E29" s="172">
        <v>0</v>
      </c>
      <c r="F29" s="172">
        <v>0</v>
      </c>
      <c r="G29" s="172">
        <v>0</v>
      </c>
      <c r="H29" s="172">
        <v>0</v>
      </c>
      <c r="I29" s="172">
        <v>1</v>
      </c>
      <c r="J29" s="172">
        <v>3</v>
      </c>
      <c r="K29" s="172">
        <v>2</v>
      </c>
      <c r="L29" s="172">
        <v>9</v>
      </c>
      <c r="M29" s="172">
        <v>16</v>
      </c>
      <c r="N29" s="172">
        <v>8</v>
      </c>
      <c r="O29" s="172">
        <v>5</v>
      </c>
      <c r="P29" s="172">
        <v>2</v>
      </c>
      <c r="Q29" s="172">
        <v>1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84">
        <v>0</v>
      </c>
      <c r="AG29" s="184">
        <v>0</v>
      </c>
      <c r="AH29" s="197">
        <v>0</v>
      </c>
      <c r="AI29" s="197">
        <v>0</v>
      </c>
      <c r="AJ29" s="201">
        <v>0</v>
      </c>
      <c r="AK29" s="135">
        <v>106.55</v>
      </c>
      <c r="AL29" s="137">
        <v>107.92787234042552</v>
      </c>
      <c r="AM29" s="137">
        <v>8.324581967875051</v>
      </c>
    </row>
    <row r="30" spans="2:39" ht="12">
      <c r="B30" s="224" t="s">
        <v>15</v>
      </c>
      <c r="C30" s="225"/>
      <c r="D30" s="172">
        <v>298</v>
      </c>
      <c r="E30" s="172">
        <v>0</v>
      </c>
      <c r="F30" s="172">
        <v>0</v>
      </c>
      <c r="G30" s="172">
        <v>1</v>
      </c>
      <c r="H30" s="172">
        <v>0</v>
      </c>
      <c r="I30" s="172">
        <v>2</v>
      </c>
      <c r="J30" s="172">
        <v>3</v>
      </c>
      <c r="K30" s="172">
        <v>10</v>
      </c>
      <c r="L30" s="172">
        <v>54</v>
      </c>
      <c r="M30" s="172">
        <v>128</v>
      </c>
      <c r="N30" s="172">
        <v>46</v>
      </c>
      <c r="O30" s="172">
        <v>35</v>
      </c>
      <c r="P30" s="172">
        <v>7</v>
      </c>
      <c r="Q30" s="172">
        <v>8</v>
      </c>
      <c r="R30" s="172">
        <v>3</v>
      </c>
      <c r="S30" s="172">
        <v>0</v>
      </c>
      <c r="T30" s="172">
        <v>0</v>
      </c>
      <c r="U30" s="172">
        <v>1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84">
        <v>0</v>
      </c>
      <c r="AG30" s="184">
        <v>0</v>
      </c>
      <c r="AH30" s="197">
        <v>0</v>
      </c>
      <c r="AI30" s="197">
        <v>0</v>
      </c>
      <c r="AJ30" s="201">
        <v>0</v>
      </c>
      <c r="AK30" s="135">
        <v>106.775</v>
      </c>
      <c r="AL30" s="137">
        <v>108.58879194630869</v>
      </c>
      <c r="AM30" s="137">
        <v>7.4282299292963385</v>
      </c>
    </row>
    <row r="31" spans="2:39" ht="12">
      <c r="B31" s="224" t="s">
        <v>16</v>
      </c>
      <c r="C31" s="225"/>
      <c r="D31" s="172">
        <v>354</v>
      </c>
      <c r="E31" s="172">
        <v>0</v>
      </c>
      <c r="F31" s="172">
        <v>0</v>
      </c>
      <c r="G31" s="172">
        <v>1</v>
      </c>
      <c r="H31" s="172">
        <v>1</v>
      </c>
      <c r="I31" s="172">
        <v>2</v>
      </c>
      <c r="J31" s="172">
        <v>2</v>
      </c>
      <c r="K31" s="172">
        <v>19</v>
      </c>
      <c r="L31" s="172">
        <v>79</v>
      </c>
      <c r="M31" s="172">
        <v>126</v>
      </c>
      <c r="N31" s="172">
        <v>58</v>
      </c>
      <c r="O31" s="172">
        <v>49</v>
      </c>
      <c r="P31" s="172">
        <v>11</v>
      </c>
      <c r="Q31" s="172">
        <v>2</v>
      </c>
      <c r="R31" s="172">
        <v>1</v>
      </c>
      <c r="S31" s="172">
        <v>3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84">
        <v>0</v>
      </c>
      <c r="AG31" s="184">
        <v>0</v>
      </c>
      <c r="AH31" s="197">
        <v>0</v>
      </c>
      <c r="AI31" s="197">
        <v>0</v>
      </c>
      <c r="AJ31" s="201">
        <v>0</v>
      </c>
      <c r="AK31" s="135">
        <v>106.91499999999999</v>
      </c>
      <c r="AL31" s="137">
        <v>108.3399435028249</v>
      </c>
      <c r="AM31" s="137">
        <v>7.343404625799634</v>
      </c>
    </row>
    <row r="32" spans="2:39" ht="12">
      <c r="B32" s="224" t="s">
        <v>17</v>
      </c>
      <c r="C32" s="225"/>
      <c r="D32" s="172">
        <v>422</v>
      </c>
      <c r="E32" s="172">
        <v>0</v>
      </c>
      <c r="F32" s="172">
        <v>0</v>
      </c>
      <c r="G32" s="172">
        <v>0</v>
      </c>
      <c r="H32" s="172">
        <v>2</v>
      </c>
      <c r="I32" s="172">
        <v>0</v>
      </c>
      <c r="J32" s="172">
        <v>0</v>
      </c>
      <c r="K32" s="172">
        <v>19</v>
      </c>
      <c r="L32" s="172">
        <v>92</v>
      </c>
      <c r="M32" s="172">
        <v>201</v>
      </c>
      <c r="N32" s="172">
        <v>54</v>
      </c>
      <c r="O32" s="172">
        <v>38</v>
      </c>
      <c r="P32" s="172">
        <v>10</v>
      </c>
      <c r="Q32" s="172">
        <v>5</v>
      </c>
      <c r="R32" s="172">
        <v>1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84">
        <v>0</v>
      </c>
      <c r="AG32" s="184">
        <v>0</v>
      </c>
      <c r="AH32" s="197">
        <v>0</v>
      </c>
      <c r="AI32" s="197">
        <v>0</v>
      </c>
      <c r="AJ32" s="201">
        <v>0</v>
      </c>
      <c r="AK32" s="135">
        <v>106.4</v>
      </c>
      <c r="AL32" s="137">
        <v>107.76931279620864</v>
      </c>
      <c r="AM32" s="137">
        <v>5.823168098211307</v>
      </c>
    </row>
    <row r="33" spans="2:39" ht="12">
      <c r="B33" s="224" t="s">
        <v>18</v>
      </c>
      <c r="C33" s="225"/>
      <c r="D33" s="172">
        <v>2487</v>
      </c>
      <c r="E33" s="172">
        <v>0</v>
      </c>
      <c r="F33" s="172">
        <v>19</v>
      </c>
      <c r="G33" s="172">
        <v>30</v>
      </c>
      <c r="H33" s="172">
        <v>34</v>
      </c>
      <c r="I33" s="172">
        <v>59</v>
      </c>
      <c r="J33" s="172">
        <v>205</v>
      </c>
      <c r="K33" s="172">
        <v>718</v>
      </c>
      <c r="L33" s="172">
        <v>613</v>
      </c>
      <c r="M33" s="172">
        <v>588</v>
      </c>
      <c r="N33" s="172">
        <v>145</v>
      </c>
      <c r="O33" s="172">
        <v>42</v>
      </c>
      <c r="P33" s="172">
        <v>18</v>
      </c>
      <c r="Q33" s="172">
        <v>7</v>
      </c>
      <c r="R33" s="172">
        <v>7</v>
      </c>
      <c r="S33" s="172">
        <v>0</v>
      </c>
      <c r="T33" s="172">
        <v>1</v>
      </c>
      <c r="U33" s="172">
        <v>0</v>
      </c>
      <c r="V33" s="172">
        <v>0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84">
        <v>0</v>
      </c>
      <c r="AG33" s="184">
        <v>0</v>
      </c>
      <c r="AH33" s="197">
        <v>0</v>
      </c>
      <c r="AI33" s="197">
        <v>0</v>
      </c>
      <c r="AJ33" s="201">
        <v>0</v>
      </c>
      <c r="AK33" s="135">
        <v>101.43</v>
      </c>
      <c r="AL33" s="137">
        <v>101.34171692802545</v>
      </c>
      <c r="AM33" s="137">
        <v>7.788820819232519</v>
      </c>
    </row>
    <row r="34" spans="2:39" ht="12">
      <c r="B34" s="224" t="s">
        <v>19</v>
      </c>
      <c r="C34" s="225"/>
      <c r="D34" s="172">
        <v>1134</v>
      </c>
      <c r="E34" s="172">
        <v>0</v>
      </c>
      <c r="F34" s="172">
        <v>3</v>
      </c>
      <c r="G34" s="172">
        <v>4</v>
      </c>
      <c r="H34" s="172">
        <v>11</v>
      </c>
      <c r="I34" s="172">
        <v>32</v>
      </c>
      <c r="J34" s="172">
        <v>66</v>
      </c>
      <c r="K34" s="172">
        <v>317</v>
      </c>
      <c r="L34" s="172">
        <v>271</v>
      </c>
      <c r="M34" s="172">
        <v>268</v>
      </c>
      <c r="N34" s="172">
        <v>82</v>
      </c>
      <c r="O34" s="172">
        <v>48</v>
      </c>
      <c r="P34" s="172">
        <v>12</v>
      </c>
      <c r="Q34" s="172">
        <v>5</v>
      </c>
      <c r="R34" s="172">
        <v>3</v>
      </c>
      <c r="S34" s="172">
        <v>5</v>
      </c>
      <c r="T34" s="172">
        <v>2</v>
      </c>
      <c r="U34" s="172">
        <v>1</v>
      </c>
      <c r="V34" s="172">
        <v>3</v>
      </c>
      <c r="W34" s="172">
        <v>0</v>
      </c>
      <c r="X34" s="172">
        <v>0</v>
      </c>
      <c r="Y34" s="172">
        <v>0</v>
      </c>
      <c r="Z34" s="172">
        <v>1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84">
        <v>0</v>
      </c>
      <c r="AG34" s="184">
        <v>0</v>
      </c>
      <c r="AH34" s="197">
        <v>0</v>
      </c>
      <c r="AI34" s="197">
        <v>0</v>
      </c>
      <c r="AJ34" s="201">
        <v>0</v>
      </c>
      <c r="AK34" s="135">
        <v>102.39500000000001</v>
      </c>
      <c r="AL34" s="137">
        <v>103.11197530864203</v>
      </c>
      <c r="AM34" s="137">
        <v>8.758057149091393</v>
      </c>
    </row>
    <row r="35" spans="2:39" ht="12">
      <c r="B35" s="224" t="s">
        <v>20</v>
      </c>
      <c r="C35" s="225"/>
      <c r="D35" s="172">
        <v>2986</v>
      </c>
      <c r="E35" s="172">
        <v>0</v>
      </c>
      <c r="F35" s="172">
        <v>175</v>
      </c>
      <c r="G35" s="172">
        <v>191</v>
      </c>
      <c r="H35" s="172">
        <v>298</v>
      </c>
      <c r="I35" s="172">
        <v>399</v>
      </c>
      <c r="J35" s="172">
        <v>507</v>
      </c>
      <c r="K35" s="172">
        <v>667</v>
      </c>
      <c r="L35" s="172">
        <v>411</v>
      </c>
      <c r="M35" s="172">
        <v>214</v>
      </c>
      <c r="N35" s="172">
        <v>76</v>
      </c>
      <c r="O35" s="172">
        <v>28</v>
      </c>
      <c r="P35" s="172">
        <v>9</v>
      </c>
      <c r="Q35" s="172">
        <v>4</v>
      </c>
      <c r="R35" s="172">
        <v>3</v>
      </c>
      <c r="S35" s="172">
        <v>1</v>
      </c>
      <c r="T35" s="172">
        <v>0</v>
      </c>
      <c r="U35" s="172">
        <v>0</v>
      </c>
      <c r="V35" s="172">
        <v>3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84">
        <v>0</v>
      </c>
      <c r="AG35" s="184">
        <v>0</v>
      </c>
      <c r="AH35" s="197">
        <v>0</v>
      </c>
      <c r="AI35" s="197">
        <v>0</v>
      </c>
      <c r="AJ35" s="201">
        <v>0</v>
      </c>
      <c r="AK35" s="135">
        <v>94.39</v>
      </c>
      <c r="AL35" s="137">
        <v>93.21219691895504</v>
      </c>
      <c r="AM35" s="137">
        <v>10.55633700600381</v>
      </c>
    </row>
    <row r="36" spans="2:39" ht="12">
      <c r="B36" s="224" t="s">
        <v>21</v>
      </c>
      <c r="C36" s="225"/>
      <c r="D36" s="172">
        <v>1804</v>
      </c>
      <c r="E36" s="172">
        <v>0</v>
      </c>
      <c r="F36" s="172">
        <v>38</v>
      </c>
      <c r="G36" s="172">
        <v>45</v>
      </c>
      <c r="H36" s="172">
        <v>85</v>
      </c>
      <c r="I36" s="172">
        <v>102</v>
      </c>
      <c r="J36" s="172">
        <v>270</v>
      </c>
      <c r="K36" s="172">
        <v>617</v>
      </c>
      <c r="L36" s="172">
        <v>376</v>
      </c>
      <c r="M36" s="172">
        <v>182</v>
      </c>
      <c r="N36" s="172">
        <v>63</v>
      </c>
      <c r="O36" s="172">
        <v>16</v>
      </c>
      <c r="P36" s="172">
        <v>8</v>
      </c>
      <c r="Q36" s="172">
        <v>0</v>
      </c>
      <c r="R36" s="172">
        <v>1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1</v>
      </c>
      <c r="AB36" s="172">
        <v>0</v>
      </c>
      <c r="AC36" s="172">
        <v>0</v>
      </c>
      <c r="AD36" s="172">
        <v>0</v>
      </c>
      <c r="AE36" s="172">
        <v>0</v>
      </c>
      <c r="AF36" s="184">
        <v>0</v>
      </c>
      <c r="AG36" s="184">
        <v>0</v>
      </c>
      <c r="AH36" s="197">
        <v>0</v>
      </c>
      <c r="AI36" s="197">
        <v>0</v>
      </c>
      <c r="AJ36" s="201">
        <v>0</v>
      </c>
      <c r="AK36" s="135">
        <v>98.53</v>
      </c>
      <c r="AL36" s="137">
        <v>97.37186252771622</v>
      </c>
      <c r="AM36" s="137">
        <v>8.649761878554163</v>
      </c>
    </row>
    <row r="37" spans="2:39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1</v>
      </c>
      <c r="I37" s="172">
        <v>3</v>
      </c>
      <c r="J37" s="172">
        <v>2</v>
      </c>
      <c r="K37" s="172">
        <v>4</v>
      </c>
      <c r="L37" s="172">
        <v>3</v>
      </c>
      <c r="M37" s="172">
        <v>8</v>
      </c>
      <c r="N37" s="172">
        <v>4</v>
      </c>
      <c r="O37" s="172">
        <v>6</v>
      </c>
      <c r="P37" s="172">
        <v>4</v>
      </c>
      <c r="Q37" s="172">
        <v>0</v>
      </c>
      <c r="R37" s="172">
        <v>2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84">
        <v>0</v>
      </c>
      <c r="AG37" s="184">
        <v>0</v>
      </c>
      <c r="AH37" s="197">
        <v>0</v>
      </c>
      <c r="AI37" s="197">
        <v>0</v>
      </c>
      <c r="AJ37" s="201">
        <v>0</v>
      </c>
      <c r="AK37" s="135">
        <v>107.85</v>
      </c>
      <c r="AL37" s="137">
        <v>107.94648648648648</v>
      </c>
      <c r="AM37" s="137">
        <v>12.424233760459215</v>
      </c>
    </row>
    <row r="38" spans="2:39" ht="12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1</v>
      </c>
      <c r="H38" s="172">
        <v>1</v>
      </c>
      <c r="I38" s="172">
        <v>0</v>
      </c>
      <c r="J38" s="172">
        <v>0</v>
      </c>
      <c r="K38" s="172">
        <v>4</v>
      </c>
      <c r="L38" s="172">
        <v>2</v>
      </c>
      <c r="M38" s="172">
        <v>1</v>
      </c>
      <c r="N38" s="172">
        <v>4</v>
      </c>
      <c r="O38" s="172">
        <v>7</v>
      </c>
      <c r="P38" s="172">
        <v>5</v>
      </c>
      <c r="Q38" s="172">
        <v>2</v>
      </c>
      <c r="R38" s="172">
        <v>0</v>
      </c>
      <c r="S38" s="172">
        <v>1</v>
      </c>
      <c r="T38" s="172">
        <v>1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84">
        <v>0</v>
      </c>
      <c r="AG38" s="184">
        <v>0</v>
      </c>
      <c r="AH38" s="197">
        <v>0</v>
      </c>
      <c r="AI38" s="197">
        <v>0</v>
      </c>
      <c r="AJ38" s="201">
        <v>0</v>
      </c>
      <c r="AK38" s="135">
        <v>116.23</v>
      </c>
      <c r="AL38" s="137">
        <v>112.90551724137929</v>
      </c>
      <c r="AM38" s="137">
        <v>14.465964632841484</v>
      </c>
    </row>
    <row r="39" spans="2:39" ht="12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1</v>
      </c>
      <c r="I39" s="172">
        <v>0</v>
      </c>
      <c r="J39" s="172">
        <v>0</v>
      </c>
      <c r="K39" s="172">
        <v>0</v>
      </c>
      <c r="L39" s="172">
        <v>2</v>
      </c>
      <c r="M39" s="172">
        <v>5</v>
      </c>
      <c r="N39" s="172">
        <v>3</v>
      </c>
      <c r="O39" s="172">
        <v>1</v>
      </c>
      <c r="P39" s="172">
        <v>4</v>
      </c>
      <c r="Q39" s="172">
        <v>1</v>
      </c>
      <c r="R39" s="172">
        <v>1</v>
      </c>
      <c r="S39" s="172">
        <v>1</v>
      </c>
      <c r="T39" s="172">
        <v>1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84">
        <v>0</v>
      </c>
      <c r="AG39" s="184">
        <v>0</v>
      </c>
      <c r="AH39" s="197">
        <v>0</v>
      </c>
      <c r="AI39" s="197">
        <v>0</v>
      </c>
      <c r="AJ39" s="201">
        <v>0</v>
      </c>
      <c r="AK39" s="135">
        <v>112.825</v>
      </c>
      <c r="AL39" s="137">
        <v>115.56499999999998</v>
      </c>
      <c r="AM39" s="137">
        <v>13.472330513822921</v>
      </c>
    </row>
    <row r="40" spans="2:39" ht="12">
      <c r="B40" s="224" t="s">
        <v>25</v>
      </c>
      <c r="C40" s="225"/>
      <c r="D40" s="172">
        <v>30</v>
      </c>
      <c r="E40" s="172">
        <v>0</v>
      </c>
      <c r="F40" s="172">
        <v>0</v>
      </c>
      <c r="G40" s="172">
        <v>0</v>
      </c>
      <c r="H40" s="172">
        <v>1</v>
      </c>
      <c r="I40" s="172">
        <v>1</v>
      </c>
      <c r="J40" s="172">
        <v>1</v>
      </c>
      <c r="K40" s="172">
        <v>0</v>
      </c>
      <c r="L40" s="172">
        <v>1</v>
      </c>
      <c r="M40" s="172">
        <v>5</v>
      </c>
      <c r="N40" s="172">
        <v>3</v>
      </c>
      <c r="O40" s="172">
        <v>5</v>
      </c>
      <c r="P40" s="172">
        <v>7</v>
      </c>
      <c r="Q40" s="172">
        <v>5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84">
        <v>0</v>
      </c>
      <c r="AG40" s="184">
        <v>0</v>
      </c>
      <c r="AH40" s="197">
        <v>0</v>
      </c>
      <c r="AI40" s="197">
        <v>0</v>
      </c>
      <c r="AJ40" s="201">
        <v>1</v>
      </c>
      <c r="AK40" s="93">
        <v>116.985</v>
      </c>
      <c r="AL40" s="92">
        <v>118.03999999999999</v>
      </c>
      <c r="AM40" s="92">
        <v>23.922197598277517</v>
      </c>
    </row>
    <row r="41" spans="2:39" ht="12">
      <c r="B41" s="224" t="s">
        <v>26</v>
      </c>
      <c r="C41" s="225"/>
      <c r="D41" s="172">
        <v>136</v>
      </c>
      <c r="E41" s="172">
        <v>0</v>
      </c>
      <c r="F41" s="172">
        <v>0</v>
      </c>
      <c r="G41" s="172">
        <v>0</v>
      </c>
      <c r="H41" s="172">
        <v>0</v>
      </c>
      <c r="I41" s="172">
        <v>2</v>
      </c>
      <c r="J41" s="172">
        <v>6</v>
      </c>
      <c r="K41" s="172">
        <v>9</v>
      </c>
      <c r="L41" s="172">
        <v>7</v>
      </c>
      <c r="M41" s="172">
        <v>25</v>
      </c>
      <c r="N41" s="172">
        <v>26</v>
      </c>
      <c r="O41" s="172">
        <v>22</v>
      </c>
      <c r="P41" s="172">
        <v>16</v>
      </c>
      <c r="Q41" s="172">
        <v>8</v>
      </c>
      <c r="R41" s="172">
        <v>6</v>
      </c>
      <c r="S41" s="172">
        <v>3</v>
      </c>
      <c r="T41" s="172">
        <v>2</v>
      </c>
      <c r="U41" s="172">
        <v>0</v>
      </c>
      <c r="V41" s="172">
        <v>2</v>
      </c>
      <c r="W41" s="172">
        <v>0</v>
      </c>
      <c r="X41" s="172">
        <v>0</v>
      </c>
      <c r="Y41" s="172">
        <v>0</v>
      </c>
      <c r="Z41" s="172">
        <v>1</v>
      </c>
      <c r="AA41" s="172">
        <v>0</v>
      </c>
      <c r="AB41" s="172">
        <v>0</v>
      </c>
      <c r="AC41" s="172">
        <v>1</v>
      </c>
      <c r="AD41" s="172">
        <v>0</v>
      </c>
      <c r="AE41" s="172">
        <v>0</v>
      </c>
      <c r="AF41" s="184">
        <v>0</v>
      </c>
      <c r="AG41" s="184">
        <v>0</v>
      </c>
      <c r="AH41" s="197">
        <v>0</v>
      </c>
      <c r="AI41" s="197">
        <v>0</v>
      </c>
      <c r="AJ41" s="201">
        <v>0</v>
      </c>
      <c r="AK41" s="135">
        <v>113.35</v>
      </c>
      <c r="AL41" s="137">
        <v>115.01911764705882</v>
      </c>
      <c r="AM41" s="137">
        <v>14.481018148703972</v>
      </c>
    </row>
    <row r="42" spans="2:39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2</v>
      </c>
      <c r="H42" s="172">
        <v>0</v>
      </c>
      <c r="I42" s="172">
        <v>1</v>
      </c>
      <c r="J42" s="172">
        <v>5</v>
      </c>
      <c r="K42" s="172">
        <v>4</v>
      </c>
      <c r="L42" s="172">
        <v>12</v>
      </c>
      <c r="M42" s="172">
        <v>6</v>
      </c>
      <c r="N42" s="172">
        <v>9</v>
      </c>
      <c r="O42" s="172">
        <v>4</v>
      </c>
      <c r="P42" s="172">
        <v>2</v>
      </c>
      <c r="Q42" s="172">
        <v>2</v>
      </c>
      <c r="R42" s="172">
        <v>2</v>
      </c>
      <c r="S42" s="172">
        <v>0</v>
      </c>
      <c r="T42" s="172">
        <v>1</v>
      </c>
      <c r="U42" s="172">
        <v>1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84">
        <v>0</v>
      </c>
      <c r="AG42" s="184">
        <v>0</v>
      </c>
      <c r="AH42" s="197">
        <v>0</v>
      </c>
      <c r="AI42" s="197">
        <v>0</v>
      </c>
      <c r="AJ42" s="201">
        <v>0</v>
      </c>
      <c r="AK42" s="135">
        <v>106.91</v>
      </c>
      <c r="AL42" s="137">
        <v>107.72392156862743</v>
      </c>
      <c r="AM42" s="137">
        <v>13.753608556074497</v>
      </c>
    </row>
    <row r="43" spans="2:39" ht="12">
      <c r="B43" s="224" t="s">
        <v>28</v>
      </c>
      <c r="C43" s="225"/>
      <c r="D43" s="172">
        <v>212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3</v>
      </c>
      <c r="K43" s="172">
        <v>17</v>
      </c>
      <c r="L43" s="172">
        <v>26</v>
      </c>
      <c r="M43" s="172">
        <v>71</v>
      </c>
      <c r="N43" s="172">
        <v>22</v>
      </c>
      <c r="O43" s="172">
        <v>9</v>
      </c>
      <c r="P43" s="172">
        <v>10</v>
      </c>
      <c r="Q43" s="172">
        <v>4</v>
      </c>
      <c r="R43" s="172">
        <v>19</v>
      </c>
      <c r="S43" s="172">
        <v>20</v>
      </c>
      <c r="T43" s="172">
        <v>9</v>
      </c>
      <c r="U43" s="172">
        <v>1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1</v>
      </c>
      <c r="AD43" s="172">
        <v>0</v>
      </c>
      <c r="AE43" s="172">
        <v>0</v>
      </c>
      <c r="AF43" s="184">
        <v>0</v>
      </c>
      <c r="AG43" s="184">
        <v>0</v>
      </c>
      <c r="AH43" s="197">
        <v>0</v>
      </c>
      <c r="AI43" s="197">
        <v>0</v>
      </c>
      <c r="AJ43" s="201">
        <v>0</v>
      </c>
      <c r="AK43" s="135">
        <v>106</v>
      </c>
      <c r="AL43" s="137">
        <v>114.63853773584904</v>
      </c>
      <c r="AM43" s="137">
        <v>14.846312042523287</v>
      </c>
    </row>
    <row r="44" spans="2:39" ht="12">
      <c r="B44" s="224" t="s">
        <v>29</v>
      </c>
      <c r="C44" s="225"/>
      <c r="D44" s="172">
        <v>219</v>
      </c>
      <c r="E44" s="172">
        <v>0</v>
      </c>
      <c r="F44" s="172">
        <v>1</v>
      </c>
      <c r="G44" s="172">
        <v>0</v>
      </c>
      <c r="H44" s="172">
        <v>2</v>
      </c>
      <c r="I44" s="172">
        <v>4</v>
      </c>
      <c r="J44" s="172">
        <v>6</v>
      </c>
      <c r="K44" s="172">
        <v>41</v>
      </c>
      <c r="L44" s="172">
        <v>62</v>
      </c>
      <c r="M44" s="172">
        <v>61</v>
      </c>
      <c r="N44" s="172">
        <v>17</v>
      </c>
      <c r="O44" s="172">
        <v>10</v>
      </c>
      <c r="P44" s="172">
        <v>4</v>
      </c>
      <c r="Q44" s="172">
        <v>5</v>
      </c>
      <c r="R44" s="172">
        <v>2</v>
      </c>
      <c r="S44" s="172">
        <v>0</v>
      </c>
      <c r="T44" s="172">
        <v>4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84">
        <v>0</v>
      </c>
      <c r="AG44" s="184">
        <v>0</v>
      </c>
      <c r="AH44" s="197">
        <v>0</v>
      </c>
      <c r="AI44" s="197">
        <v>0</v>
      </c>
      <c r="AJ44" s="201">
        <v>0</v>
      </c>
      <c r="AK44" s="135">
        <v>104.34</v>
      </c>
      <c r="AL44" s="137">
        <v>105.32141552511415</v>
      </c>
      <c r="AM44" s="137">
        <v>9.613634970441487</v>
      </c>
    </row>
    <row r="45" spans="2:39" ht="12">
      <c r="B45" s="224" t="s">
        <v>30</v>
      </c>
      <c r="C45" s="225"/>
      <c r="D45" s="172">
        <v>1115</v>
      </c>
      <c r="E45" s="172">
        <v>0</v>
      </c>
      <c r="F45" s="172">
        <v>2</v>
      </c>
      <c r="G45" s="172">
        <v>0</v>
      </c>
      <c r="H45" s="172">
        <v>2</v>
      </c>
      <c r="I45" s="172">
        <v>9</v>
      </c>
      <c r="J45" s="172">
        <v>22</v>
      </c>
      <c r="K45" s="172">
        <v>254</v>
      </c>
      <c r="L45" s="172">
        <v>170</v>
      </c>
      <c r="M45" s="172">
        <v>330</v>
      </c>
      <c r="N45" s="172">
        <v>94</v>
      </c>
      <c r="O45" s="172">
        <v>89</v>
      </c>
      <c r="P45" s="172">
        <v>56</v>
      </c>
      <c r="Q45" s="172">
        <v>20</v>
      </c>
      <c r="R45" s="172">
        <v>28</v>
      </c>
      <c r="S45" s="172">
        <v>10</v>
      </c>
      <c r="T45" s="172">
        <v>27</v>
      </c>
      <c r="U45" s="172">
        <v>1</v>
      </c>
      <c r="V45" s="172">
        <v>1</v>
      </c>
      <c r="W45" s="172">
        <v>0</v>
      </c>
      <c r="X45" s="172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0</v>
      </c>
      <c r="AF45" s="184">
        <v>0</v>
      </c>
      <c r="AG45" s="184">
        <v>0</v>
      </c>
      <c r="AH45" s="197">
        <v>0</v>
      </c>
      <c r="AI45" s="197">
        <v>0</v>
      </c>
      <c r="AJ45" s="201">
        <v>0</v>
      </c>
      <c r="AK45" s="135">
        <v>106</v>
      </c>
      <c r="AL45" s="137">
        <v>107.82857399103135</v>
      </c>
      <c r="AM45" s="137">
        <v>10.831313506379091</v>
      </c>
    </row>
    <row r="46" spans="2:39" ht="12">
      <c r="B46" s="224" t="s">
        <v>31</v>
      </c>
      <c r="C46" s="225"/>
      <c r="D46" s="172">
        <v>115</v>
      </c>
      <c r="E46" s="172">
        <v>0</v>
      </c>
      <c r="F46" s="172">
        <v>0</v>
      </c>
      <c r="G46" s="172">
        <v>0</v>
      </c>
      <c r="H46" s="172">
        <v>0</v>
      </c>
      <c r="I46" s="172">
        <v>1</v>
      </c>
      <c r="J46" s="172">
        <v>5</v>
      </c>
      <c r="K46" s="172">
        <v>7</v>
      </c>
      <c r="L46" s="172">
        <v>10</v>
      </c>
      <c r="M46" s="172">
        <v>33</v>
      </c>
      <c r="N46" s="172">
        <v>24</v>
      </c>
      <c r="O46" s="172">
        <v>18</v>
      </c>
      <c r="P46" s="172">
        <v>5</v>
      </c>
      <c r="Q46" s="172">
        <v>2</v>
      </c>
      <c r="R46" s="172">
        <v>9</v>
      </c>
      <c r="S46" s="172">
        <v>0</v>
      </c>
      <c r="T46" s="172">
        <v>1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84">
        <v>0</v>
      </c>
      <c r="AG46" s="184">
        <v>0</v>
      </c>
      <c r="AH46" s="197">
        <v>0</v>
      </c>
      <c r="AI46" s="197">
        <v>0</v>
      </c>
      <c r="AJ46" s="201">
        <v>0</v>
      </c>
      <c r="AK46" s="135">
        <v>110.14</v>
      </c>
      <c r="AL46" s="137">
        <v>111.09443478260873</v>
      </c>
      <c r="AM46" s="137">
        <v>10.425823051468596</v>
      </c>
    </row>
    <row r="47" spans="2:39" ht="12">
      <c r="B47" s="224" t="s">
        <v>32</v>
      </c>
      <c r="C47" s="225"/>
      <c r="D47" s="172">
        <v>113</v>
      </c>
      <c r="E47" s="172">
        <v>0</v>
      </c>
      <c r="F47" s="172">
        <v>0</v>
      </c>
      <c r="G47" s="172">
        <v>0</v>
      </c>
      <c r="H47" s="172">
        <v>1</v>
      </c>
      <c r="I47" s="172">
        <v>0</v>
      </c>
      <c r="J47" s="172">
        <v>5</v>
      </c>
      <c r="K47" s="172">
        <v>30</v>
      </c>
      <c r="L47" s="172">
        <v>27</v>
      </c>
      <c r="M47" s="172">
        <v>24</v>
      </c>
      <c r="N47" s="172">
        <v>10</v>
      </c>
      <c r="O47" s="172">
        <v>8</v>
      </c>
      <c r="P47" s="172">
        <v>4</v>
      </c>
      <c r="Q47" s="172">
        <v>1</v>
      </c>
      <c r="R47" s="172">
        <v>2</v>
      </c>
      <c r="S47" s="172">
        <v>1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84">
        <v>0</v>
      </c>
      <c r="AG47" s="184">
        <v>0</v>
      </c>
      <c r="AH47" s="197">
        <v>0</v>
      </c>
      <c r="AI47" s="197">
        <v>0</v>
      </c>
      <c r="AJ47" s="201">
        <v>0</v>
      </c>
      <c r="AK47" s="135">
        <v>103.68</v>
      </c>
      <c r="AL47" s="137">
        <v>105.28221238938048</v>
      </c>
      <c r="AM47" s="137">
        <v>8.899052691811127</v>
      </c>
    </row>
    <row r="48" spans="2:39" ht="12">
      <c r="B48" s="224" t="s">
        <v>33</v>
      </c>
      <c r="C48" s="225"/>
      <c r="D48" s="172">
        <v>133</v>
      </c>
      <c r="E48" s="172">
        <v>0</v>
      </c>
      <c r="F48" s="172">
        <v>3</v>
      </c>
      <c r="G48" s="172">
        <v>0</v>
      </c>
      <c r="H48" s="172">
        <v>13</v>
      </c>
      <c r="I48" s="172">
        <v>14</v>
      </c>
      <c r="J48" s="172">
        <v>7</v>
      </c>
      <c r="K48" s="172">
        <v>27</v>
      </c>
      <c r="L48" s="172">
        <v>18</v>
      </c>
      <c r="M48" s="172">
        <v>12</v>
      </c>
      <c r="N48" s="172">
        <v>15</v>
      </c>
      <c r="O48" s="172">
        <v>14</v>
      </c>
      <c r="P48" s="172">
        <v>4</v>
      </c>
      <c r="Q48" s="172">
        <v>4</v>
      </c>
      <c r="R48" s="172">
        <v>0</v>
      </c>
      <c r="S48" s="172">
        <v>1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1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84">
        <v>0</v>
      </c>
      <c r="AG48" s="184">
        <v>0</v>
      </c>
      <c r="AH48" s="197">
        <v>0</v>
      </c>
      <c r="AI48" s="197">
        <v>0</v>
      </c>
      <c r="AJ48" s="201">
        <v>0</v>
      </c>
      <c r="AK48" s="135">
        <v>100.93</v>
      </c>
      <c r="AL48" s="137">
        <v>101.76413533834584</v>
      </c>
      <c r="AM48" s="137">
        <v>14.395897044255966</v>
      </c>
    </row>
    <row r="49" spans="2:39" ht="12">
      <c r="B49" s="224" t="s">
        <v>34</v>
      </c>
      <c r="C49" s="225"/>
      <c r="D49" s="172">
        <v>876</v>
      </c>
      <c r="E49" s="172">
        <v>0</v>
      </c>
      <c r="F49" s="172">
        <v>8</v>
      </c>
      <c r="G49" s="172">
        <v>9</v>
      </c>
      <c r="H49" s="172">
        <v>30</v>
      </c>
      <c r="I49" s="172">
        <v>58</v>
      </c>
      <c r="J49" s="172">
        <v>114</v>
      </c>
      <c r="K49" s="172">
        <v>191</v>
      </c>
      <c r="L49" s="172">
        <v>154</v>
      </c>
      <c r="M49" s="172">
        <v>145</v>
      </c>
      <c r="N49" s="172">
        <v>67</v>
      </c>
      <c r="O49" s="172">
        <v>38</v>
      </c>
      <c r="P49" s="172">
        <v>25</v>
      </c>
      <c r="Q49" s="172">
        <v>11</v>
      </c>
      <c r="R49" s="172">
        <v>10</v>
      </c>
      <c r="S49" s="172">
        <v>4</v>
      </c>
      <c r="T49" s="172">
        <v>3</v>
      </c>
      <c r="U49" s="172">
        <v>2</v>
      </c>
      <c r="V49" s="172">
        <v>2</v>
      </c>
      <c r="W49" s="172">
        <v>2</v>
      </c>
      <c r="X49" s="172">
        <v>1</v>
      </c>
      <c r="Y49" s="172">
        <v>1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1</v>
      </c>
      <c r="AF49" s="184">
        <v>0</v>
      </c>
      <c r="AG49" s="184">
        <v>0</v>
      </c>
      <c r="AH49" s="197">
        <v>0</v>
      </c>
      <c r="AI49" s="197">
        <v>0</v>
      </c>
      <c r="AJ49" s="201">
        <v>0</v>
      </c>
      <c r="AK49" s="135">
        <v>100.60499999999999</v>
      </c>
      <c r="AL49" s="137">
        <v>102.18442922374435</v>
      </c>
      <c r="AM49" s="137">
        <v>12.568556140037357</v>
      </c>
    </row>
    <row r="50" spans="2:39" ht="12">
      <c r="B50" s="224" t="s">
        <v>35</v>
      </c>
      <c r="C50" s="225"/>
      <c r="D50" s="172">
        <v>593</v>
      </c>
      <c r="E50" s="172">
        <v>0</v>
      </c>
      <c r="F50" s="172">
        <v>0</v>
      </c>
      <c r="G50" s="172">
        <v>2</v>
      </c>
      <c r="H50" s="172">
        <v>6</v>
      </c>
      <c r="I50" s="172">
        <v>7</v>
      </c>
      <c r="J50" s="172">
        <v>41</v>
      </c>
      <c r="K50" s="172">
        <v>142</v>
      </c>
      <c r="L50" s="172">
        <v>151</v>
      </c>
      <c r="M50" s="172">
        <v>109</v>
      </c>
      <c r="N50" s="172">
        <v>65</v>
      </c>
      <c r="O50" s="172">
        <v>34</v>
      </c>
      <c r="P50" s="172">
        <v>18</v>
      </c>
      <c r="Q50" s="172">
        <v>8</v>
      </c>
      <c r="R50" s="172">
        <v>2</v>
      </c>
      <c r="S50" s="172">
        <v>3</v>
      </c>
      <c r="T50" s="172">
        <v>2</v>
      </c>
      <c r="U50" s="172">
        <v>0</v>
      </c>
      <c r="V50" s="172">
        <v>1</v>
      </c>
      <c r="W50" s="172">
        <v>1</v>
      </c>
      <c r="X50" s="172">
        <v>0</v>
      </c>
      <c r="Y50" s="172">
        <v>0</v>
      </c>
      <c r="Z50" s="172">
        <v>1</v>
      </c>
      <c r="AA50" s="172">
        <v>0</v>
      </c>
      <c r="AB50" s="172">
        <v>0</v>
      </c>
      <c r="AC50" s="172">
        <v>0</v>
      </c>
      <c r="AD50" s="172">
        <v>0</v>
      </c>
      <c r="AE50" s="172">
        <v>0</v>
      </c>
      <c r="AF50" s="184">
        <v>0</v>
      </c>
      <c r="AG50" s="184">
        <v>0</v>
      </c>
      <c r="AH50" s="197">
        <v>0</v>
      </c>
      <c r="AI50" s="197">
        <v>0</v>
      </c>
      <c r="AJ50" s="201">
        <v>0</v>
      </c>
      <c r="AK50" s="135">
        <v>102.67</v>
      </c>
      <c r="AL50" s="137">
        <v>104.64016863406415</v>
      </c>
      <c r="AM50" s="137">
        <v>9.795575185498695</v>
      </c>
    </row>
    <row r="51" spans="2:39" ht="12">
      <c r="B51" s="224" t="s">
        <v>36</v>
      </c>
      <c r="C51" s="225"/>
      <c r="D51" s="172">
        <v>87</v>
      </c>
      <c r="E51" s="172">
        <v>0</v>
      </c>
      <c r="F51" s="172">
        <v>1</v>
      </c>
      <c r="G51" s="172">
        <v>0</v>
      </c>
      <c r="H51" s="172">
        <v>0</v>
      </c>
      <c r="I51" s="172">
        <v>0</v>
      </c>
      <c r="J51" s="172">
        <v>1</v>
      </c>
      <c r="K51" s="172">
        <v>23</v>
      </c>
      <c r="L51" s="172">
        <v>20</v>
      </c>
      <c r="M51" s="172">
        <v>27</v>
      </c>
      <c r="N51" s="172">
        <v>8</v>
      </c>
      <c r="O51" s="172">
        <v>3</v>
      </c>
      <c r="P51" s="172">
        <v>1</v>
      </c>
      <c r="Q51" s="172">
        <v>2</v>
      </c>
      <c r="R51" s="172">
        <v>0</v>
      </c>
      <c r="S51" s="172">
        <v>0</v>
      </c>
      <c r="T51" s="172">
        <v>0</v>
      </c>
      <c r="U51" s="172">
        <v>1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84">
        <v>0</v>
      </c>
      <c r="AG51" s="184">
        <v>0</v>
      </c>
      <c r="AH51" s="197">
        <v>0</v>
      </c>
      <c r="AI51" s="197">
        <v>0</v>
      </c>
      <c r="AJ51" s="201">
        <v>0</v>
      </c>
      <c r="AK51" s="135">
        <v>104.48</v>
      </c>
      <c r="AL51" s="137">
        <v>104.88758620689654</v>
      </c>
      <c r="AM51" s="137">
        <v>8.527492470051456</v>
      </c>
    </row>
    <row r="52" spans="2:39" ht="12">
      <c r="B52" s="224" t="s">
        <v>37</v>
      </c>
      <c r="C52" s="225"/>
      <c r="D52" s="172">
        <v>37</v>
      </c>
      <c r="E52" s="172">
        <v>0</v>
      </c>
      <c r="F52" s="172">
        <v>1</v>
      </c>
      <c r="G52" s="172">
        <v>1</v>
      </c>
      <c r="H52" s="172">
        <v>1</v>
      </c>
      <c r="I52" s="172">
        <v>2</v>
      </c>
      <c r="J52" s="172">
        <v>6</v>
      </c>
      <c r="K52" s="172">
        <v>6</v>
      </c>
      <c r="L52" s="172">
        <v>6</v>
      </c>
      <c r="M52" s="172">
        <v>5</v>
      </c>
      <c r="N52" s="172">
        <v>2</v>
      </c>
      <c r="O52" s="172">
        <v>3</v>
      </c>
      <c r="P52" s="172">
        <v>0</v>
      </c>
      <c r="Q52" s="172">
        <v>1</v>
      </c>
      <c r="R52" s="172">
        <v>3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84">
        <v>0</v>
      </c>
      <c r="AG52" s="184">
        <v>0</v>
      </c>
      <c r="AH52" s="197">
        <v>0</v>
      </c>
      <c r="AI52" s="197">
        <v>0</v>
      </c>
      <c r="AJ52" s="201">
        <v>0</v>
      </c>
      <c r="AK52" s="135">
        <v>101.84</v>
      </c>
      <c r="AL52" s="137">
        <v>103.03945945945945</v>
      </c>
      <c r="AM52" s="137">
        <v>14.085482271147509</v>
      </c>
    </row>
    <row r="53" spans="2:39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84">
        <v>0</v>
      </c>
      <c r="AG53" s="184">
        <v>0</v>
      </c>
      <c r="AH53" s="197">
        <v>0</v>
      </c>
      <c r="AI53" s="197">
        <v>0</v>
      </c>
      <c r="AJ53" s="201">
        <v>0</v>
      </c>
      <c r="AK53" s="135" t="s">
        <v>355</v>
      </c>
      <c r="AL53" s="137" t="s">
        <v>355</v>
      </c>
      <c r="AM53" s="137" t="s">
        <v>355</v>
      </c>
    </row>
    <row r="54" spans="2:39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1</v>
      </c>
      <c r="N54" s="172">
        <v>1</v>
      </c>
      <c r="O54" s="172">
        <v>0</v>
      </c>
      <c r="P54" s="172">
        <v>1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84">
        <v>0</v>
      </c>
      <c r="AG54" s="184">
        <v>0</v>
      </c>
      <c r="AH54" s="197">
        <v>0</v>
      </c>
      <c r="AI54" s="197">
        <v>0</v>
      </c>
      <c r="AJ54" s="201">
        <v>0</v>
      </c>
      <c r="AK54" s="135">
        <v>110.95</v>
      </c>
      <c r="AL54" s="137">
        <v>112.82</v>
      </c>
      <c r="AM54" s="137">
        <v>8.657811501759554</v>
      </c>
    </row>
    <row r="55" spans="2:39" ht="12">
      <c r="B55" s="224" t="s">
        <v>40</v>
      </c>
      <c r="C55" s="225"/>
      <c r="D55" s="172">
        <v>121</v>
      </c>
      <c r="E55" s="172">
        <v>0</v>
      </c>
      <c r="F55" s="172">
        <v>0</v>
      </c>
      <c r="G55" s="172">
        <v>0</v>
      </c>
      <c r="H55" s="172">
        <v>1</v>
      </c>
      <c r="I55" s="172">
        <v>3</v>
      </c>
      <c r="J55" s="172">
        <v>2</v>
      </c>
      <c r="K55" s="172">
        <v>7</v>
      </c>
      <c r="L55" s="172">
        <v>37</v>
      </c>
      <c r="M55" s="172">
        <v>37</v>
      </c>
      <c r="N55" s="172">
        <v>18</v>
      </c>
      <c r="O55" s="172">
        <v>8</v>
      </c>
      <c r="P55" s="172">
        <v>3</v>
      </c>
      <c r="Q55" s="172">
        <v>2</v>
      </c>
      <c r="R55" s="172">
        <v>1</v>
      </c>
      <c r="S55" s="172">
        <v>2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84">
        <v>0</v>
      </c>
      <c r="AG55" s="184">
        <v>0</v>
      </c>
      <c r="AH55" s="197">
        <v>0</v>
      </c>
      <c r="AI55" s="197">
        <v>0</v>
      </c>
      <c r="AJ55" s="201">
        <v>0</v>
      </c>
      <c r="AK55" s="135">
        <v>105.57</v>
      </c>
      <c r="AL55" s="137">
        <v>106.92198347107437</v>
      </c>
      <c r="AM55" s="137">
        <v>8.490967712794847</v>
      </c>
    </row>
    <row r="56" spans="2:39" ht="12">
      <c r="B56" s="224" t="s">
        <v>41</v>
      </c>
      <c r="C56" s="225"/>
      <c r="D56" s="172">
        <v>212</v>
      </c>
      <c r="E56" s="172">
        <v>0</v>
      </c>
      <c r="F56" s="172">
        <v>0</v>
      </c>
      <c r="G56" s="172">
        <v>0</v>
      </c>
      <c r="H56" s="172">
        <v>1</v>
      </c>
      <c r="I56" s="172">
        <v>5</v>
      </c>
      <c r="J56" s="172">
        <v>3</v>
      </c>
      <c r="K56" s="172">
        <v>32</v>
      </c>
      <c r="L56" s="172">
        <v>45</v>
      </c>
      <c r="M56" s="172">
        <v>62</v>
      </c>
      <c r="N56" s="172">
        <v>30</v>
      </c>
      <c r="O56" s="172">
        <v>20</v>
      </c>
      <c r="P56" s="172">
        <v>6</v>
      </c>
      <c r="Q56" s="172">
        <v>4</v>
      </c>
      <c r="R56" s="172">
        <v>2</v>
      </c>
      <c r="S56" s="172">
        <v>1</v>
      </c>
      <c r="T56" s="172">
        <v>0</v>
      </c>
      <c r="U56" s="172">
        <v>0</v>
      </c>
      <c r="V56" s="172">
        <v>0</v>
      </c>
      <c r="W56" s="172">
        <v>1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84">
        <v>0</v>
      </c>
      <c r="AG56" s="184">
        <v>0</v>
      </c>
      <c r="AH56" s="197">
        <v>0</v>
      </c>
      <c r="AI56" s="197">
        <v>0</v>
      </c>
      <c r="AJ56" s="201">
        <v>0</v>
      </c>
      <c r="AK56" s="135">
        <v>106.66999999999999</v>
      </c>
      <c r="AL56" s="137">
        <v>107.2080660377359</v>
      </c>
      <c r="AM56" s="137">
        <v>9.261119180182918</v>
      </c>
    </row>
    <row r="57" spans="2:39" ht="12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0</v>
      </c>
      <c r="H57" s="172">
        <v>0</v>
      </c>
      <c r="I57" s="172">
        <v>1</v>
      </c>
      <c r="J57" s="172">
        <v>1</v>
      </c>
      <c r="K57" s="172">
        <v>8</v>
      </c>
      <c r="L57" s="172">
        <v>5</v>
      </c>
      <c r="M57" s="172">
        <v>5</v>
      </c>
      <c r="N57" s="172">
        <v>8</v>
      </c>
      <c r="O57" s="172">
        <v>4</v>
      </c>
      <c r="P57" s="172">
        <v>0</v>
      </c>
      <c r="Q57" s="172">
        <v>2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84">
        <v>0</v>
      </c>
      <c r="AG57" s="184">
        <v>0</v>
      </c>
      <c r="AH57" s="197">
        <v>0</v>
      </c>
      <c r="AI57" s="197">
        <v>0</v>
      </c>
      <c r="AJ57" s="201">
        <v>0</v>
      </c>
      <c r="AK57" s="135">
        <v>108.13</v>
      </c>
      <c r="AL57" s="137">
        <v>107.07764705882356</v>
      </c>
      <c r="AM57" s="137">
        <v>8.745972600010967</v>
      </c>
    </row>
    <row r="58" spans="2:39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1</v>
      </c>
      <c r="H58" s="172">
        <v>0</v>
      </c>
      <c r="I58" s="172">
        <v>1</v>
      </c>
      <c r="J58" s="172">
        <v>1</v>
      </c>
      <c r="K58" s="172">
        <v>1</v>
      </c>
      <c r="L58" s="172">
        <v>4</v>
      </c>
      <c r="M58" s="172">
        <v>5</v>
      </c>
      <c r="N58" s="172">
        <v>1</v>
      </c>
      <c r="O58" s="172">
        <v>0</v>
      </c>
      <c r="P58" s="172">
        <v>1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84">
        <v>0</v>
      </c>
      <c r="AG58" s="184">
        <v>0</v>
      </c>
      <c r="AH58" s="197">
        <v>0</v>
      </c>
      <c r="AI58" s="197">
        <v>0</v>
      </c>
      <c r="AJ58" s="201">
        <v>0</v>
      </c>
      <c r="AK58" s="135">
        <v>104.33</v>
      </c>
      <c r="AL58" s="137">
        <v>102.30266666666667</v>
      </c>
      <c r="AM58" s="137">
        <v>10.571075405941214</v>
      </c>
    </row>
    <row r="59" spans="2:39" ht="12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1</v>
      </c>
      <c r="K59" s="172">
        <v>1</v>
      </c>
      <c r="L59" s="172">
        <v>9</v>
      </c>
      <c r="M59" s="172">
        <v>9</v>
      </c>
      <c r="N59" s="172">
        <v>4</v>
      </c>
      <c r="O59" s="172">
        <v>6</v>
      </c>
      <c r="P59" s="172">
        <v>3</v>
      </c>
      <c r="Q59" s="172">
        <v>3</v>
      </c>
      <c r="R59" s="172">
        <v>1</v>
      </c>
      <c r="S59" s="172">
        <v>1</v>
      </c>
      <c r="T59" s="172">
        <v>1</v>
      </c>
      <c r="U59" s="172">
        <v>1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84">
        <v>0</v>
      </c>
      <c r="AG59" s="184">
        <v>0</v>
      </c>
      <c r="AH59" s="197">
        <v>0</v>
      </c>
      <c r="AI59" s="197">
        <v>0</v>
      </c>
      <c r="AJ59" s="201">
        <v>0</v>
      </c>
      <c r="AK59" s="135">
        <v>109.66</v>
      </c>
      <c r="AL59" s="137">
        <v>113.56150000000002</v>
      </c>
      <c r="AM59" s="137">
        <v>12.752629603139573</v>
      </c>
    </row>
    <row r="60" spans="2:39" ht="12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0</v>
      </c>
      <c r="H60" s="172">
        <v>0</v>
      </c>
      <c r="I60" s="172">
        <v>4</v>
      </c>
      <c r="J60" s="172">
        <v>3</v>
      </c>
      <c r="K60" s="172">
        <v>5</v>
      </c>
      <c r="L60" s="172">
        <v>7</v>
      </c>
      <c r="M60" s="172">
        <v>8</v>
      </c>
      <c r="N60" s="172">
        <v>0</v>
      </c>
      <c r="O60" s="172">
        <v>3</v>
      </c>
      <c r="P60" s="172">
        <v>0</v>
      </c>
      <c r="Q60" s="172">
        <v>0</v>
      </c>
      <c r="R60" s="172">
        <v>1</v>
      </c>
      <c r="S60" s="172">
        <v>1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84">
        <v>0</v>
      </c>
      <c r="AG60" s="184">
        <v>0</v>
      </c>
      <c r="AH60" s="197">
        <v>0</v>
      </c>
      <c r="AI60" s="197">
        <v>0</v>
      </c>
      <c r="AJ60" s="201">
        <v>0</v>
      </c>
      <c r="AK60" s="135">
        <v>103.25</v>
      </c>
      <c r="AL60" s="137">
        <v>103.69281249999999</v>
      </c>
      <c r="AM60" s="137">
        <v>11.564494671016446</v>
      </c>
    </row>
    <row r="61" spans="2:39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0</v>
      </c>
      <c r="H61" s="172">
        <v>1</v>
      </c>
      <c r="I61" s="172">
        <v>2</v>
      </c>
      <c r="J61" s="172">
        <v>0</v>
      </c>
      <c r="K61" s="172">
        <v>2</v>
      </c>
      <c r="L61" s="172">
        <v>6</v>
      </c>
      <c r="M61" s="172">
        <v>3</v>
      </c>
      <c r="N61" s="172">
        <v>5</v>
      </c>
      <c r="O61" s="172">
        <v>1</v>
      </c>
      <c r="P61" s="172">
        <v>2</v>
      </c>
      <c r="Q61" s="172">
        <v>0</v>
      </c>
      <c r="R61" s="172">
        <v>1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84">
        <v>0</v>
      </c>
      <c r="AG61" s="184">
        <v>0</v>
      </c>
      <c r="AH61" s="197">
        <v>0</v>
      </c>
      <c r="AI61" s="197">
        <v>0</v>
      </c>
      <c r="AJ61" s="201">
        <v>0</v>
      </c>
      <c r="AK61" s="135">
        <v>105.16</v>
      </c>
      <c r="AL61" s="137">
        <v>106.07652173913043</v>
      </c>
      <c r="AM61" s="137">
        <v>11.319661739523548</v>
      </c>
    </row>
    <row r="62" spans="2:39" ht="12">
      <c r="B62" s="224" t="s">
        <v>47</v>
      </c>
      <c r="C62" s="225"/>
      <c r="D62" s="172">
        <v>296</v>
      </c>
      <c r="E62" s="172">
        <v>0</v>
      </c>
      <c r="F62" s="172">
        <v>0</v>
      </c>
      <c r="G62" s="172">
        <v>1</v>
      </c>
      <c r="H62" s="172">
        <v>1</v>
      </c>
      <c r="I62" s="172">
        <v>9</v>
      </c>
      <c r="J62" s="172">
        <v>13</v>
      </c>
      <c r="K62" s="172">
        <v>38</v>
      </c>
      <c r="L62" s="172">
        <v>67</v>
      </c>
      <c r="M62" s="172">
        <v>73</v>
      </c>
      <c r="N62" s="172">
        <v>42</v>
      </c>
      <c r="O62" s="172">
        <v>28</v>
      </c>
      <c r="P62" s="172">
        <v>12</v>
      </c>
      <c r="Q62" s="172">
        <v>5</v>
      </c>
      <c r="R62" s="172">
        <v>2</v>
      </c>
      <c r="S62" s="172">
        <v>2</v>
      </c>
      <c r="T62" s="172">
        <v>0</v>
      </c>
      <c r="U62" s="172">
        <v>2</v>
      </c>
      <c r="V62" s="172">
        <v>0</v>
      </c>
      <c r="W62" s="172">
        <v>0</v>
      </c>
      <c r="X62" s="172">
        <v>0</v>
      </c>
      <c r="Y62" s="172">
        <v>1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84">
        <v>0</v>
      </c>
      <c r="AG62" s="184">
        <v>0</v>
      </c>
      <c r="AH62" s="197">
        <v>0</v>
      </c>
      <c r="AI62" s="197">
        <v>0</v>
      </c>
      <c r="AJ62" s="201">
        <v>0</v>
      </c>
      <c r="AK62" s="135">
        <v>105.98</v>
      </c>
      <c r="AL62" s="137">
        <v>106.91996621621622</v>
      </c>
      <c r="AM62" s="137">
        <v>10.384039659972014</v>
      </c>
    </row>
    <row r="63" spans="2:39" ht="12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3</v>
      </c>
      <c r="H63" s="172">
        <v>0</v>
      </c>
      <c r="I63" s="172">
        <v>0</v>
      </c>
      <c r="J63" s="172">
        <v>0</v>
      </c>
      <c r="K63" s="172">
        <v>3</v>
      </c>
      <c r="L63" s="172">
        <v>6</v>
      </c>
      <c r="M63" s="172">
        <v>11</v>
      </c>
      <c r="N63" s="172">
        <v>2</v>
      </c>
      <c r="O63" s="172">
        <v>4</v>
      </c>
      <c r="P63" s="172">
        <v>1</v>
      </c>
      <c r="Q63" s="172">
        <v>0</v>
      </c>
      <c r="R63" s="172">
        <v>0</v>
      </c>
      <c r="S63" s="172">
        <v>1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84">
        <v>0</v>
      </c>
      <c r="AG63" s="184">
        <v>0</v>
      </c>
      <c r="AH63" s="197">
        <v>0</v>
      </c>
      <c r="AI63" s="197">
        <v>0</v>
      </c>
      <c r="AJ63" s="201">
        <v>0</v>
      </c>
      <c r="AK63" s="135">
        <v>105.99</v>
      </c>
      <c r="AL63" s="137">
        <v>105.23064516129028</v>
      </c>
      <c r="AM63" s="137">
        <v>12.049811875567146</v>
      </c>
    </row>
    <row r="64" spans="2:39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1</v>
      </c>
      <c r="J64" s="172">
        <v>1</v>
      </c>
      <c r="K64" s="172">
        <v>2</v>
      </c>
      <c r="L64" s="172">
        <v>2</v>
      </c>
      <c r="M64" s="172">
        <v>2</v>
      </c>
      <c r="N64" s="172">
        <v>2</v>
      </c>
      <c r="O64" s="172">
        <v>1</v>
      </c>
      <c r="P64" s="172">
        <v>1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84">
        <v>0</v>
      </c>
      <c r="AG64" s="184">
        <v>0</v>
      </c>
      <c r="AH64" s="197">
        <v>0</v>
      </c>
      <c r="AI64" s="197">
        <v>0</v>
      </c>
      <c r="AJ64" s="201">
        <v>0</v>
      </c>
      <c r="AK64" s="135">
        <v>105.16</v>
      </c>
      <c r="AL64" s="137">
        <v>107.05461538461539</v>
      </c>
      <c r="AM64" s="137">
        <v>12.225160950122916</v>
      </c>
    </row>
    <row r="65" spans="2:39" ht="12">
      <c r="B65" s="224" t="s">
        <v>50</v>
      </c>
      <c r="C65" s="225"/>
      <c r="D65" s="172">
        <v>73</v>
      </c>
      <c r="E65" s="172">
        <v>0</v>
      </c>
      <c r="F65" s="172">
        <v>0</v>
      </c>
      <c r="G65" s="172">
        <v>2</v>
      </c>
      <c r="H65" s="172">
        <v>10</v>
      </c>
      <c r="I65" s="172">
        <v>13</v>
      </c>
      <c r="J65" s="172">
        <v>6</v>
      </c>
      <c r="K65" s="172">
        <v>6</v>
      </c>
      <c r="L65" s="172">
        <v>11</v>
      </c>
      <c r="M65" s="172">
        <v>9</v>
      </c>
      <c r="N65" s="172">
        <v>9</v>
      </c>
      <c r="O65" s="172">
        <v>2</v>
      </c>
      <c r="P65" s="172">
        <v>3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1</v>
      </c>
      <c r="AC65" s="172">
        <v>0</v>
      </c>
      <c r="AD65" s="172">
        <v>0</v>
      </c>
      <c r="AE65" s="172">
        <v>0</v>
      </c>
      <c r="AF65" s="184">
        <v>0</v>
      </c>
      <c r="AG65" s="184">
        <v>0</v>
      </c>
      <c r="AH65" s="197">
        <v>0</v>
      </c>
      <c r="AI65" s="197">
        <v>0</v>
      </c>
      <c r="AJ65" s="201">
        <v>0</v>
      </c>
      <c r="AK65" s="135">
        <v>99.37</v>
      </c>
      <c r="AL65" s="137">
        <v>99.49890410958905</v>
      </c>
      <c r="AM65" s="137">
        <v>15.597386939417111</v>
      </c>
    </row>
    <row r="66" spans="2:39" ht="12">
      <c r="B66" s="224" t="s">
        <v>51</v>
      </c>
      <c r="C66" s="225"/>
      <c r="D66" s="172">
        <v>59</v>
      </c>
      <c r="E66" s="172">
        <v>0</v>
      </c>
      <c r="F66" s="172">
        <v>0</v>
      </c>
      <c r="G66" s="172">
        <v>0</v>
      </c>
      <c r="H66" s="172">
        <v>3</v>
      </c>
      <c r="I66" s="172">
        <v>16</v>
      </c>
      <c r="J66" s="172">
        <v>9</v>
      </c>
      <c r="K66" s="172">
        <v>9</v>
      </c>
      <c r="L66" s="172">
        <v>7</v>
      </c>
      <c r="M66" s="172">
        <v>4</v>
      </c>
      <c r="N66" s="172">
        <v>6</v>
      </c>
      <c r="O66" s="172">
        <v>2</v>
      </c>
      <c r="P66" s="172">
        <v>1</v>
      </c>
      <c r="Q66" s="172">
        <v>1</v>
      </c>
      <c r="R66" s="172">
        <v>1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84">
        <v>0</v>
      </c>
      <c r="AG66" s="184">
        <v>0</v>
      </c>
      <c r="AH66" s="197">
        <v>0</v>
      </c>
      <c r="AI66" s="197">
        <v>0</v>
      </c>
      <c r="AJ66" s="201">
        <v>0</v>
      </c>
      <c r="AK66" s="135">
        <v>95.22</v>
      </c>
      <c r="AL66" s="137">
        <v>98.16576271186442</v>
      </c>
      <c r="AM66" s="137">
        <v>11.844060813902182</v>
      </c>
    </row>
    <row r="67" spans="2:39" ht="12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0</v>
      </c>
      <c r="H67" s="172">
        <v>0</v>
      </c>
      <c r="I67" s="172">
        <v>1</v>
      </c>
      <c r="J67" s="172">
        <v>1</v>
      </c>
      <c r="K67" s="172">
        <v>2</v>
      </c>
      <c r="L67" s="172">
        <v>1</v>
      </c>
      <c r="M67" s="172">
        <v>1</v>
      </c>
      <c r="N67" s="172">
        <v>3</v>
      </c>
      <c r="O67" s="172">
        <v>1</v>
      </c>
      <c r="P67" s="172">
        <v>2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97">
        <v>0</v>
      </c>
      <c r="AG67" s="197">
        <v>0</v>
      </c>
      <c r="AH67" s="197">
        <v>0</v>
      </c>
      <c r="AI67" s="197">
        <v>0</v>
      </c>
      <c r="AJ67" s="201">
        <v>0</v>
      </c>
      <c r="AK67" s="135">
        <v>109.215</v>
      </c>
      <c r="AL67" s="137">
        <v>107.09250000000002</v>
      </c>
      <c r="AM67" s="137">
        <v>10.82685896278325</v>
      </c>
    </row>
    <row r="68" spans="2:39" ht="12">
      <c r="B68" s="224" t="s">
        <v>53</v>
      </c>
      <c r="C68" s="225"/>
      <c r="D68" s="176">
        <v>64</v>
      </c>
      <c r="E68" s="176">
        <v>0</v>
      </c>
      <c r="F68" s="176">
        <v>0</v>
      </c>
      <c r="G68" s="176">
        <v>1</v>
      </c>
      <c r="H68" s="176">
        <v>1</v>
      </c>
      <c r="I68" s="176">
        <v>6</v>
      </c>
      <c r="J68" s="176">
        <v>9</v>
      </c>
      <c r="K68" s="176">
        <v>10</v>
      </c>
      <c r="L68" s="176">
        <v>13</v>
      </c>
      <c r="M68" s="176">
        <v>6</v>
      </c>
      <c r="N68" s="176">
        <v>10</v>
      </c>
      <c r="O68" s="176">
        <v>1</v>
      </c>
      <c r="P68" s="176">
        <v>2</v>
      </c>
      <c r="Q68" s="176">
        <v>3</v>
      </c>
      <c r="R68" s="176">
        <v>2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97">
        <v>0</v>
      </c>
      <c r="AG68" s="197">
        <v>0</v>
      </c>
      <c r="AH68" s="197">
        <v>0</v>
      </c>
      <c r="AI68" s="197">
        <v>0</v>
      </c>
      <c r="AJ68" s="201">
        <v>0</v>
      </c>
      <c r="AK68" s="135">
        <v>101.43</v>
      </c>
      <c r="AL68" s="136">
        <v>103.18515625</v>
      </c>
      <c r="AM68" s="136">
        <v>11.923703748681007</v>
      </c>
    </row>
    <row r="69" spans="2:39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1</v>
      </c>
      <c r="I69" s="177">
        <v>0</v>
      </c>
      <c r="J69" s="177">
        <v>3</v>
      </c>
      <c r="K69" s="177">
        <v>7</v>
      </c>
      <c r="L69" s="177">
        <v>4</v>
      </c>
      <c r="M69" s="177">
        <v>4</v>
      </c>
      <c r="N69" s="177">
        <v>3</v>
      </c>
      <c r="O69" s="177">
        <v>5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202">
        <v>0</v>
      </c>
      <c r="AG69" s="202">
        <v>0</v>
      </c>
      <c r="AH69" s="202">
        <v>0</v>
      </c>
      <c r="AI69" s="202">
        <v>0</v>
      </c>
      <c r="AJ69" s="203">
        <v>0</v>
      </c>
      <c r="AK69" s="178">
        <v>102.87</v>
      </c>
      <c r="AL69" s="179">
        <v>104.41571428571426</v>
      </c>
      <c r="AM69" s="179">
        <v>9.631643999731619</v>
      </c>
    </row>
    <row r="70" spans="37:39" ht="12">
      <c r="AK70" s="137"/>
      <c r="AL70" s="184"/>
      <c r="AM70" s="184"/>
    </row>
    <row r="71" spans="4:39" ht="12">
      <c r="D71" s="222">
        <f>D6</f>
        <v>14789</v>
      </c>
      <c r="AK71" s="137"/>
      <c r="AL71" s="184"/>
      <c r="AM71" s="184"/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M3:AM4"/>
    <mergeCell ref="D3:D5"/>
    <mergeCell ref="AK3:AK4"/>
    <mergeCell ref="AL3:AL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140625" style="0" customWidth="1"/>
    <col min="5" max="17" width="5.140625" style="0" customWidth="1"/>
    <col min="18" max="20" width="7.7109375" style="0" customWidth="1"/>
  </cols>
  <sheetData>
    <row r="1" spans="2:19" ht="17.25">
      <c r="B1" s="6" t="s">
        <v>279</v>
      </c>
      <c r="D1" s="6" t="s">
        <v>161</v>
      </c>
      <c r="S1" s="6"/>
    </row>
    <row r="2" ht="17.25">
      <c r="C2" s="2"/>
    </row>
    <row r="3" spans="2:20" ht="24" customHeight="1">
      <c r="B3" s="291" t="s">
        <v>160</v>
      </c>
      <c r="C3" s="275"/>
      <c r="D3" s="271" t="s">
        <v>0</v>
      </c>
      <c r="E3" s="33"/>
      <c r="F3" s="34">
        <v>15</v>
      </c>
      <c r="G3" s="34">
        <v>20</v>
      </c>
      <c r="H3" s="34">
        <v>25</v>
      </c>
      <c r="I3" s="34">
        <v>30</v>
      </c>
      <c r="J3" s="34">
        <v>35</v>
      </c>
      <c r="K3" s="34">
        <v>40</v>
      </c>
      <c r="L3" s="34">
        <v>45</v>
      </c>
      <c r="M3" s="34">
        <v>50</v>
      </c>
      <c r="N3" s="34">
        <v>55</v>
      </c>
      <c r="O3" s="34">
        <v>60</v>
      </c>
      <c r="P3" s="34">
        <v>65</v>
      </c>
      <c r="Q3" s="56" t="s">
        <v>253</v>
      </c>
      <c r="R3" s="283" t="s">
        <v>58</v>
      </c>
      <c r="S3" s="283" t="s">
        <v>61</v>
      </c>
      <c r="T3" s="306" t="s">
        <v>266</v>
      </c>
    </row>
    <row r="4" spans="2:20" s="7" customFormat="1" ht="13.5" customHeight="1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272"/>
      <c r="S4" s="272"/>
      <c r="T4" s="308"/>
    </row>
    <row r="5" spans="2:20" ht="24" customHeight="1">
      <c r="B5" s="304"/>
      <c r="C5" s="295"/>
      <c r="D5" s="273"/>
      <c r="E5" s="60" t="s">
        <v>252</v>
      </c>
      <c r="F5" s="25">
        <v>19.9</v>
      </c>
      <c r="G5" s="25">
        <v>24.9</v>
      </c>
      <c r="H5" s="25">
        <v>29.9</v>
      </c>
      <c r="I5" s="25">
        <v>34.9</v>
      </c>
      <c r="J5" s="25">
        <v>39.9</v>
      </c>
      <c r="K5" s="25">
        <v>44.9</v>
      </c>
      <c r="L5" s="25">
        <v>49.9</v>
      </c>
      <c r="M5" s="25">
        <v>54.9</v>
      </c>
      <c r="N5" s="25">
        <v>59.9</v>
      </c>
      <c r="O5" s="25">
        <v>64.9</v>
      </c>
      <c r="P5" s="25">
        <v>69.9</v>
      </c>
      <c r="Q5" s="25"/>
      <c r="R5" s="25" t="s">
        <v>101</v>
      </c>
      <c r="S5" s="25" t="s">
        <v>101</v>
      </c>
      <c r="T5" s="25" t="s">
        <v>101</v>
      </c>
    </row>
    <row r="6" spans="2:20" ht="12">
      <c r="B6" s="241" t="s">
        <v>2</v>
      </c>
      <c r="C6" s="242"/>
      <c r="D6" s="172">
        <v>14789</v>
      </c>
      <c r="E6" s="172">
        <v>58</v>
      </c>
      <c r="F6" s="172">
        <v>854</v>
      </c>
      <c r="G6" s="172">
        <v>2533</v>
      </c>
      <c r="H6" s="172">
        <v>2758</v>
      </c>
      <c r="I6" s="172">
        <v>2674</v>
      </c>
      <c r="J6" s="172">
        <v>1754</v>
      </c>
      <c r="K6" s="172">
        <v>520</v>
      </c>
      <c r="L6" s="172">
        <v>1183</v>
      </c>
      <c r="M6" s="172">
        <v>1287</v>
      </c>
      <c r="N6" s="172">
        <v>440</v>
      </c>
      <c r="O6" s="172">
        <v>96</v>
      </c>
      <c r="P6" s="172">
        <v>36</v>
      </c>
      <c r="Q6" s="172">
        <v>596</v>
      </c>
      <c r="R6" s="185">
        <v>32.71</v>
      </c>
      <c r="S6" s="140">
        <v>36.4966657082109</v>
      </c>
      <c r="T6" s="140">
        <v>17.065113319006006</v>
      </c>
    </row>
    <row r="7" spans="2:20" ht="12">
      <c r="B7" s="224" t="s">
        <v>3</v>
      </c>
      <c r="C7" s="225"/>
      <c r="D7" s="173">
        <v>11911</v>
      </c>
      <c r="E7" s="173">
        <v>53</v>
      </c>
      <c r="F7" s="173">
        <v>776</v>
      </c>
      <c r="G7" s="173">
        <v>2185</v>
      </c>
      <c r="H7" s="173">
        <v>2042</v>
      </c>
      <c r="I7" s="173">
        <v>2303</v>
      </c>
      <c r="J7" s="173">
        <v>1215</v>
      </c>
      <c r="K7" s="173">
        <v>408</v>
      </c>
      <c r="L7" s="173">
        <v>1096</v>
      </c>
      <c r="M7" s="173">
        <v>1005</v>
      </c>
      <c r="N7" s="173">
        <v>268</v>
      </c>
      <c r="O7" s="173">
        <v>55</v>
      </c>
      <c r="P7" s="173">
        <v>24</v>
      </c>
      <c r="Q7" s="173">
        <v>481</v>
      </c>
      <c r="R7" s="185">
        <v>32.5</v>
      </c>
      <c r="S7" s="186">
        <v>36.103216260013156</v>
      </c>
      <c r="T7" s="186">
        <v>16.85645476125059</v>
      </c>
    </row>
    <row r="8" spans="2:20" ht="12">
      <c r="B8" s="83"/>
      <c r="C8" s="74" t="s">
        <v>123</v>
      </c>
      <c r="D8" s="176">
        <v>8411</v>
      </c>
      <c r="E8" s="176">
        <v>41</v>
      </c>
      <c r="F8" s="176">
        <v>609</v>
      </c>
      <c r="G8" s="176">
        <v>1654</v>
      </c>
      <c r="H8" s="176">
        <v>1409</v>
      </c>
      <c r="I8" s="176">
        <v>1675</v>
      </c>
      <c r="J8" s="176">
        <v>726</v>
      </c>
      <c r="K8" s="176">
        <v>302</v>
      </c>
      <c r="L8" s="176">
        <v>849</v>
      </c>
      <c r="M8" s="176">
        <v>682</v>
      </c>
      <c r="N8" s="176">
        <v>125</v>
      </c>
      <c r="O8" s="176">
        <v>13</v>
      </c>
      <c r="P8" s="176">
        <v>3</v>
      </c>
      <c r="Q8" s="176">
        <v>323</v>
      </c>
      <c r="R8" s="139">
        <v>32.016666666666666</v>
      </c>
      <c r="S8" s="142">
        <v>35.37080855285887</v>
      </c>
      <c r="T8" s="142">
        <v>16.288181593672643</v>
      </c>
    </row>
    <row r="9" spans="2:20" ht="12">
      <c r="B9" s="83"/>
      <c r="C9" s="74" t="s">
        <v>124</v>
      </c>
      <c r="D9" s="176">
        <v>1839</v>
      </c>
      <c r="E9" s="176">
        <v>9</v>
      </c>
      <c r="F9" s="176">
        <v>98</v>
      </c>
      <c r="G9" s="176">
        <v>310</v>
      </c>
      <c r="H9" s="176">
        <v>317</v>
      </c>
      <c r="I9" s="176">
        <v>359</v>
      </c>
      <c r="J9" s="176">
        <v>209</v>
      </c>
      <c r="K9" s="176">
        <v>58</v>
      </c>
      <c r="L9" s="176">
        <v>145</v>
      </c>
      <c r="M9" s="176">
        <v>166</v>
      </c>
      <c r="N9" s="176">
        <v>70</v>
      </c>
      <c r="O9" s="176">
        <v>20</v>
      </c>
      <c r="P9" s="176">
        <v>6</v>
      </c>
      <c r="Q9" s="176">
        <v>72</v>
      </c>
      <c r="R9" s="139">
        <v>32.94</v>
      </c>
      <c r="S9" s="142">
        <v>36.89708573500094</v>
      </c>
      <c r="T9" s="142">
        <v>16.770898885085746</v>
      </c>
    </row>
    <row r="10" spans="2:20" ht="12">
      <c r="B10" s="83"/>
      <c r="C10" s="74" t="s">
        <v>125</v>
      </c>
      <c r="D10" s="176">
        <v>1661</v>
      </c>
      <c r="E10" s="176">
        <v>3</v>
      </c>
      <c r="F10" s="176">
        <v>69</v>
      </c>
      <c r="G10" s="176">
        <v>221</v>
      </c>
      <c r="H10" s="176">
        <v>316</v>
      </c>
      <c r="I10" s="176">
        <v>269</v>
      </c>
      <c r="J10" s="176">
        <v>280</v>
      </c>
      <c r="K10" s="176">
        <v>48</v>
      </c>
      <c r="L10" s="176">
        <v>102</v>
      </c>
      <c r="M10" s="176">
        <v>157</v>
      </c>
      <c r="N10" s="176">
        <v>73</v>
      </c>
      <c r="O10" s="176">
        <v>22</v>
      </c>
      <c r="P10" s="176">
        <v>15</v>
      </c>
      <c r="Q10" s="176">
        <v>86</v>
      </c>
      <c r="R10" s="139">
        <v>34.04333333333333</v>
      </c>
      <c r="S10" s="142">
        <v>38.93305085385554</v>
      </c>
      <c r="T10" s="142">
        <v>19.27856649068161</v>
      </c>
    </row>
    <row r="11" spans="2:20" ht="12">
      <c r="B11" s="228" t="s">
        <v>7</v>
      </c>
      <c r="C11" s="229"/>
      <c r="D11" s="177">
        <v>2878</v>
      </c>
      <c r="E11" s="177">
        <v>5</v>
      </c>
      <c r="F11" s="177">
        <v>78</v>
      </c>
      <c r="G11" s="177">
        <v>348</v>
      </c>
      <c r="H11" s="177">
        <v>716</v>
      </c>
      <c r="I11" s="177">
        <v>371</v>
      </c>
      <c r="J11" s="177">
        <v>539</v>
      </c>
      <c r="K11" s="177">
        <v>112</v>
      </c>
      <c r="L11" s="177">
        <v>87</v>
      </c>
      <c r="M11" s="177">
        <v>282</v>
      </c>
      <c r="N11" s="177">
        <v>172</v>
      </c>
      <c r="O11" s="177">
        <v>41</v>
      </c>
      <c r="P11" s="177">
        <v>12</v>
      </c>
      <c r="Q11" s="177">
        <v>115</v>
      </c>
      <c r="R11" s="187">
        <v>34.36333333333334</v>
      </c>
      <c r="S11" s="182">
        <v>38.125010523180634</v>
      </c>
      <c r="T11" s="182">
        <v>17.813677312703952</v>
      </c>
    </row>
    <row r="12" spans="2:20" ht="12" customHeight="1">
      <c r="B12" s="224" t="s">
        <v>317</v>
      </c>
      <c r="C12" s="225"/>
      <c r="D12" s="172">
        <v>160</v>
      </c>
      <c r="E12" s="172">
        <v>0</v>
      </c>
      <c r="F12" s="172">
        <v>3</v>
      </c>
      <c r="G12" s="172">
        <v>12</v>
      </c>
      <c r="H12" s="172">
        <v>33</v>
      </c>
      <c r="I12" s="172">
        <v>17</v>
      </c>
      <c r="J12" s="172">
        <v>27</v>
      </c>
      <c r="K12" s="172">
        <v>16</v>
      </c>
      <c r="L12" s="172">
        <v>13</v>
      </c>
      <c r="M12" s="172">
        <v>12</v>
      </c>
      <c r="N12" s="172">
        <v>13</v>
      </c>
      <c r="O12" s="172">
        <v>6</v>
      </c>
      <c r="P12" s="172">
        <v>3</v>
      </c>
      <c r="Q12" s="172">
        <v>5</v>
      </c>
      <c r="R12" s="139">
        <v>37.26166666666667</v>
      </c>
      <c r="S12" s="140">
        <v>40.96506979166667</v>
      </c>
      <c r="T12" s="140">
        <v>17.126801196001622</v>
      </c>
    </row>
    <row r="13" spans="2:20" ht="12" customHeight="1">
      <c r="B13" s="224" t="s">
        <v>318</v>
      </c>
      <c r="C13" s="225"/>
      <c r="D13" s="172">
        <v>285</v>
      </c>
      <c r="E13" s="172">
        <v>0</v>
      </c>
      <c r="F13" s="172">
        <v>14</v>
      </c>
      <c r="G13" s="172">
        <v>41</v>
      </c>
      <c r="H13" s="172">
        <v>74</v>
      </c>
      <c r="I13" s="172">
        <v>49</v>
      </c>
      <c r="J13" s="172">
        <v>45</v>
      </c>
      <c r="K13" s="172">
        <v>5</v>
      </c>
      <c r="L13" s="172">
        <v>7</v>
      </c>
      <c r="M13" s="172">
        <v>24</v>
      </c>
      <c r="N13" s="172">
        <v>13</v>
      </c>
      <c r="O13" s="172">
        <v>0</v>
      </c>
      <c r="P13" s="172">
        <v>1</v>
      </c>
      <c r="Q13" s="172">
        <v>12</v>
      </c>
      <c r="R13" s="139">
        <v>31.6725</v>
      </c>
      <c r="S13" s="140">
        <v>36.29542807017543</v>
      </c>
      <c r="T13" s="140">
        <v>18.070529803984872</v>
      </c>
    </row>
    <row r="14" spans="2:20" ht="12" customHeight="1">
      <c r="B14" s="224" t="s">
        <v>319</v>
      </c>
      <c r="C14" s="225"/>
      <c r="D14" s="172">
        <v>864</v>
      </c>
      <c r="E14" s="172">
        <v>1</v>
      </c>
      <c r="F14" s="172">
        <v>14</v>
      </c>
      <c r="G14" s="172">
        <v>73</v>
      </c>
      <c r="H14" s="172">
        <v>244</v>
      </c>
      <c r="I14" s="172">
        <v>108</v>
      </c>
      <c r="J14" s="172">
        <v>189</v>
      </c>
      <c r="K14" s="172">
        <v>13</v>
      </c>
      <c r="L14" s="172">
        <v>11</v>
      </c>
      <c r="M14" s="172">
        <v>110</v>
      </c>
      <c r="N14" s="172">
        <v>58</v>
      </c>
      <c r="O14" s="172">
        <v>7</v>
      </c>
      <c r="P14" s="172">
        <v>2</v>
      </c>
      <c r="Q14" s="172">
        <v>34</v>
      </c>
      <c r="R14" s="139">
        <v>34.776666666666664</v>
      </c>
      <c r="S14" s="140">
        <v>38.50590740740741</v>
      </c>
      <c r="T14" s="140">
        <v>17.154916295472688</v>
      </c>
    </row>
    <row r="15" spans="2:20" ht="12" customHeight="1">
      <c r="B15" s="224" t="s">
        <v>320</v>
      </c>
      <c r="C15" s="225"/>
      <c r="D15" s="172">
        <v>9064</v>
      </c>
      <c r="E15" s="172">
        <v>44</v>
      </c>
      <c r="F15" s="172">
        <v>623</v>
      </c>
      <c r="G15" s="172">
        <v>1738</v>
      </c>
      <c r="H15" s="172">
        <v>1557</v>
      </c>
      <c r="I15" s="172">
        <v>1765</v>
      </c>
      <c r="J15" s="172">
        <v>854</v>
      </c>
      <c r="K15" s="172">
        <v>328</v>
      </c>
      <c r="L15" s="172">
        <v>868</v>
      </c>
      <c r="M15" s="172">
        <v>752</v>
      </c>
      <c r="N15" s="172">
        <v>162</v>
      </c>
      <c r="O15" s="172">
        <v>23</v>
      </c>
      <c r="P15" s="172">
        <v>5</v>
      </c>
      <c r="Q15" s="172">
        <v>345</v>
      </c>
      <c r="R15" s="139">
        <v>32.16166666666666</v>
      </c>
      <c r="S15" s="140">
        <v>35.54791434980881</v>
      </c>
      <c r="T15" s="140">
        <v>16.354377792965533</v>
      </c>
    </row>
    <row r="16" spans="2:20" ht="12" customHeight="1">
      <c r="B16" s="224" t="s">
        <v>321</v>
      </c>
      <c r="C16" s="225"/>
      <c r="D16" s="172">
        <v>1442</v>
      </c>
      <c r="E16" s="172">
        <v>1</v>
      </c>
      <c r="F16" s="172">
        <v>64</v>
      </c>
      <c r="G16" s="172">
        <v>187</v>
      </c>
      <c r="H16" s="172">
        <v>277</v>
      </c>
      <c r="I16" s="172">
        <v>220</v>
      </c>
      <c r="J16" s="172">
        <v>248</v>
      </c>
      <c r="K16" s="172">
        <v>45</v>
      </c>
      <c r="L16" s="172">
        <v>89</v>
      </c>
      <c r="M16" s="172">
        <v>132</v>
      </c>
      <c r="N16" s="172">
        <v>67</v>
      </c>
      <c r="O16" s="172">
        <v>20</v>
      </c>
      <c r="P16" s="172">
        <v>15</v>
      </c>
      <c r="Q16" s="172">
        <v>77</v>
      </c>
      <c r="R16" s="139">
        <v>34.501666666666665</v>
      </c>
      <c r="S16" s="140">
        <v>39.1832339123352</v>
      </c>
      <c r="T16" s="140">
        <v>19.523935415805845</v>
      </c>
    </row>
    <row r="17" spans="2:20" ht="12" customHeight="1">
      <c r="B17" s="224" t="s">
        <v>322</v>
      </c>
      <c r="C17" s="225"/>
      <c r="D17" s="172">
        <v>79</v>
      </c>
      <c r="E17" s="172">
        <v>0</v>
      </c>
      <c r="F17" s="172">
        <v>2</v>
      </c>
      <c r="G17" s="172">
        <v>7</v>
      </c>
      <c r="H17" s="172">
        <v>10</v>
      </c>
      <c r="I17" s="172">
        <v>11</v>
      </c>
      <c r="J17" s="172">
        <v>14</v>
      </c>
      <c r="K17" s="172">
        <v>8</v>
      </c>
      <c r="L17" s="172">
        <v>4</v>
      </c>
      <c r="M17" s="172">
        <v>3</v>
      </c>
      <c r="N17" s="172">
        <v>5</v>
      </c>
      <c r="O17" s="172">
        <v>7</v>
      </c>
      <c r="P17" s="172">
        <v>1</v>
      </c>
      <c r="Q17" s="172">
        <v>7</v>
      </c>
      <c r="R17" s="139">
        <v>38.916666666666664</v>
      </c>
      <c r="S17" s="140">
        <v>44.08991772151898</v>
      </c>
      <c r="T17" s="140">
        <v>21.76714017213594</v>
      </c>
    </row>
    <row r="18" spans="2:20" ht="12" customHeight="1">
      <c r="B18" s="224" t="s">
        <v>323</v>
      </c>
      <c r="C18" s="225"/>
      <c r="D18" s="172">
        <v>1839</v>
      </c>
      <c r="E18" s="172">
        <v>9</v>
      </c>
      <c r="F18" s="172">
        <v>98</v>
      </c>
      <c r="G18" s="172">
        <v>310</v>
      </c>
      <c r="H18" s="172">
        <v>317</v>
      </c>
      <c r="I18" s="172">
        <v>359</v>
      </c>
      <c r="J18" s="172">
        <v>209</v>
      </c>
      <c r="K18" s="172">
        <v>58</v>
      </c>
      <c r="L18" s="172">
        <v>145</v>
      </c>
      <c r="M18" s="172">
        <v>166</v>
      </c>
      <c r="N18" s="172">
        <v>70</v>
      </c>
      <c r="O18" s="172">
        <v>20</v>
      </c>
      <c r="P18" s="172">
        <v>6</v>
      </c>
      <c r="Q18" s="172">
        <v>72</v>
      </c>
      <c r="R18" s="139">
        <v>32.94</v>
      </c>
      <c r="S18" s="140">
        <v>36.89708573500094</v>
      </c>
      <c r="T18" s="140">
        <v>16.770898885085746</v>
      </c>
    </row>
    <row r="19" spans="2:20" ht="12" customHeight="1">
      <c r="B19" s="224" t="s">
        <v>324</v>
      </c>
      <c r="C19" s="225"/>
      <c r="D19" s="172">
        <v>370</v>
      </c>
      <c r="E19" s="172">
        <v>2</v>
      </c>
      <c r="F19" s="172">
        <v>9</v>
      </c>
      <c r="G19" s="172">
        <v>46</v>
      </c>
      <c r="H19" s="172">
        <v>81</v>
      </c>
      <c r="I19" s="172">
        <v>50</v>
      </c>
      <c r="J19" s="172">
        <v>83</v>
      </c>
      <c r="K19" s="172">
        <v>8</v>
      </c>
      <c r="L19" s="172">
        <v>13</v>
      </c>
      <c r="M19" s="172">
        <v>32</v>
      </c>
      <c r="N19" s="172">
        <v>20</v>
      </c>
      <c r="O19" s="172">
        <v>8</v>
      </c>
      <c r="P19" s="172">
        <v>2</v>
      </c>
      <c r="Q19" s="172">
        <v>16</v>
      </c>
      <c r="R19" s="139">
        <v>34.834999999999994</v>
      </c>
      <c r="S19" s="140">
        <v>38.51958610038607</v>
      </c>
      <c r="T19" s="140">
        <v>18.54054958522273</v>
      </c>
    </row>
    <row r="20" spans="2:20" ht="12" customHeight="1">
      <c r="B20" s="224" t="s">
        <v>325</v>
      </c>
      <c r="C20" s="225"/>
      <c r="D20" s="172">
        <v>110</v>
      </c>
      <c r="E20" s="172">
        <v>0</v>
      </c>
      <c r="F20" s="172">
        <v>2</v>
      </c>
      <c r="G20" s="172">
        <v>12</v>
      </c>
      <c r="H20" s="172">
        <v>24</v>
      </c>
      <c r="I20" s="172">
        <v>19</v>
      </c>
      <c r="J20" s="172">
        <v>17</v>
      </c>
      <c r="K20" s="172">
        <v>9</v>
      </c>
      <c r="L20" s="172">
        <v>4</v>
      </c>
      <c r="M20" s="172">
        <v>11</v>
      </c>
      <c r="N20" s="172">
        <v>2</v>
      </c>
      <c r="O20" s="172">
        <v>2</v>
      </c>
      <c r="P20" s="172">
        <v>1</v>
      </c>
      <c r="Q20" s="172">
        <v>7</v>
      </c>
      <c r="R20" s="139">
        <v>34.44833333333334</v>
      </c>
      <c r="S20" s="140">
        <v>40.3118878787879</v>
      </c>
      <c r="T20" s="140">
        <v>20.966700823692523</v>
      </c>
    </row>
    <row r="21" spans="2:20" ht="12" customHeight="1">
      <c r="B21" s="224" t="s">
        <v>346</v>
      </c>
      <c r="C21" s="225"/>
      <c r="D21" s="172">
        <v>340</v>
      </c>
      <c r="E21" s="172">
        <v>0</v>
      </c>
      <c r="F21" s="172">
        <v>12</v>
      </c>
      <c r="G21" s="172">
        <v>52</v>
      </c>
      <c r="H21" s="172">
        <v>84</v>
      </c>
      <c r="I21" s="172">
        <v>49</v>
      </c>
      <c r="J21" s="172">
        <v>51</v>
      </c>
      <c r="K21" s="172">
        <v>9</v>
      </c>
      <c r="L21" s="172">
        <v>14</v>
      </c>
      <c r="M21" s="172">
        <v>33</v>
      </c>
      <c r="N21" s="172">
        <v>20</v>
      </c>
      <c r="O21" s="172">
        <v>3</v>
      </c>
      <c r="P21" s="172">
        <v>0</v>
      </c>
      <c r="Q21" s="172">
        <v>13</v>
      </c>
      <c r="R21" s="139">
        <v>33.30166666666667</v>
      </c>
      <c r="S21" s="140">
        <v>37.1637882352941</v>
      </c>
      <c r="T21" s="140">
        <v>17.939676311215557</v>
      </c>
    </row>
    <row r="22" spans="2:20" ht="12" customHeight="1">
      <c r="B22" s="228" t="s">
        <v>326</v>
      </c>
      <c r="C22" s="229"/>
      <c r="D22" s="177">
        <v>236</v>
      </c>
      <c r="E22" s="177">
        <v>1</v>
      </c>
      <c r="F22" s="177">
        <v>13</v>
      </c>
      <c r="G22" s="177">
        <v>55</v>
      </c>
      <c r="H22" s="177">
        <v>57</v>
      </c>
      <c r="I22" s="177">
        <v>27</v>
      </c>
      <c r="J22" s="177">
        <v>17</v>
      </c>
      <c r="K22" s="177">
        <v>21</v>
      </c>
      <c r="L22" s="177">
        <v>15</v>
      </c>
      <c r="M22" s="177">
        <v>12</v>
      </c>
      <c r="N22" s="177">
        <v>10</v>
      </c>
      <c r="O22" s="177">
        <v>0</v>
      </c>
      <c r="P22" s="177">
        <v>0</v>
      </c>
      <c r="Q22" s="177">
        <v>8</v>
      </c>
      <c r="R22" s="187">
        <v>28.98166666666667</v>
      </c>
      <c r="S22" s="182">
        <v>34.80453954802259</v>
      </c>
      <c r="T22" s="182">
        <v>17.01326404449193</v>
      </c>
    </row>
    <row r="23" spans="2:20" ht="12">
      <c r="B23" s="224" t="s">
        <v>8</v>
      </c>
      <c r="C23" s="225"/>
      <c r="D23" s="172">
        <v>160</v>
      </c>
      <c r="E23" s="172">
        <v>0</v>
      </c>
      <c r="F23" s="172">
        <v>3</v>
      </c>
      <c r="G23" s="172">
        <v>12</v>
      </c>
      <c r="H23" s="172">
        <v>33</v>
      </c>
      <c r="I23" s="172">
        <v>17</v>
      </c>
      <c r="J23" s="172">
        <v>27</v>
      </c>
      <c r="K23" s="172">
        <v>16</v>
      </c>
      <c r="L23" s="172">
        <v>13</v>
      </c>
      <c r="M23" s="172">
        <v>12</v>
      </c>
      <c r="N23" s="172">
        <v>13</v>
      </c>
      <c r="O23" s="172">
        <v>6</v>
      </c>
      <c r="P23" s="172">
        <v>3</v>
      </c>
      <c r="Q23" s="172">
        <v>5</v>
      </c>
      <c r="R23" s="139">
        <v>37.26166666666667</v>
      </c>
      <c r="S23" s="140">
        <v>40.96506979166667</v>
      </c>
      <c r="T23" s="140">
        <v>17.126801196001622</v>
      </c>
    </row>
    <row r="24" spans="2:20" ht="12">
      <c r="B24" s="224" t="s">
        <v>9</v>
      </c>
      <c r="C24" s="225"/>
      <c r="D24" s="172">
        <v>6</v>
      </c>
      <c r="E24" s="172">
        <v>0</v>
      </c>
      <c r="F24" s="172">
        <v>1</v>
      </c>
      <c r="G24" s="172">
        <v>0</v>
      </c>
      <c r="H24" s="172">
        <v>1</v>
      </c>
      <c r="I24" s="172">
        <v>1</v>
      </c>
      <c r="J24" s="172">
        <v>2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1</v>
      </c>
      <c r="R24" s="139">
        <v>36.55166666666667</v>
      </c>
      <c r="S24" s="140">
        <v>43.34072222222222</v>
      </c>
      <c r="T24" s="140">
        <v>31.134821884769092</v>
      </c>
    </row>
    <row r="25" spans="2:20" ht="12">
      <c r="B25" s="224" t="s">
        <v>10</v>
      </c>
      <c r="C25" s="225"/>
      <c r="D25" s="172">
        <v>42</v>
      </c>
      <c r="E25" s="172">
        <v>0</v>
      </c>
      <c r="F25" s="172">
        <v>6</v>
      </c>
      <c r="G25" s="172">
        <v>8</v>
      </c>
      <c r="H25" s="172">
        <v>13</v>
      </c>
      <c r="I25" s="172">
        <v>3</v>
      </c>
      <c r="J25" s="172">
        <v>4</v>
      </c>
      <c r="K25" s="172">
        <v>0</v>
      </c>
      <c r="L25" s="172">
        <v>1</v>
      </c>
      <c r="M25" s="172">
        <v>3</v>
      </c>
      <c r="N25" s="172">
        <v>4</v>
      </c>
      <c r="O25" s="172">
        <v>0</v>
      </c>
      <c r="P25" s="172">
        <v>0</v>
      </c>
      <c r="Q25" s="172">
        <v>0</v>
      </c>
      <c r="R25" s="139">
        <v>27.07875</v>
      </c>
      <c r="S25" s="140">
        <v>31.110607142857134</v>
      </c>
      <c r="T25" s="140">
        <v>12.370470005169954</v>
      </c>
    </row>
    <row r="26" spans="2:20" ht="12">
      <c r="B26" s="224" t="s">
        <v>11</v>
      </c>
      <c r="C26" s="225"/>
      <c r="D26" s="172">
        <v>137</v>
      </c>
      <c r="E26" s="172">
        <v>0</v>
      </c>
      <c r="F26" s="172">
        <v>2</v>
      </c>
      <c r="G26" s="172">
        <v>21</v>
      </c>
      <c r="H26" s="172">
        <v>40</v>
      </c>
      <c r="I26" s="172">
        <v>27</v>
      </c>
      <c r="J26" s="172">
        <v>21</v>
      </c>
      <c r="K26" s="172">
        <v>2</v>
      </c>
      <c r="L26" s="172">
        <v>2</v>
      </c>
      <c r="M26" s="172">
        <v>13</v>
      </c>
      <c r="N26" s="172">
        <v>6</v>
      </c>
      <c r="O26" s="172">
        <v>0</v>
      </c>
      <c r="P26" s="172">
        <v>0</v>
      </c>
      <c r="Q26" s="172">
        <v>3</v>
      </c>
      <c r="R26" s="139">
        <v>32.0325</v>
      </c>
      <c r="S26" s="140">
        <v>34.897316301703135</v>
      </c>
      <c r="T26" s="140">
        <v>14.329595657535126</v>
      </c>
    </row>
    <row r="27" spans="2:20" ht="12">
      <c r="B27" s="224" t="s">
        <v>12</v>
      </c>
      <c r="C27" s="225"/>
      <c r="D27" s="172">
        <v>36</v>
      </c>
      <c r="E27" s="172">
        <v>0</v>
      </c>
      <c r="F27" s="172">
        <v>2</v>
      </c>
      <c r="G27" s="172">
        <v>4</v>
      </c>
      <c r="H27" s="172">
        <v>6</v>
      </c>
      <c r="I27" s="172">
        <v>10</v>
      </c>
      <c r="J27" s="172">
        <v>3</v>
      </c>
      <c r="K27" s="172">
        <v>1</v>
      </c>
      <c r="L27" s="172">
        <v>3</v>
      </c>
      <c r="M27" s="172">
        <v>2</v>
      </c>
      <c r="N27" s="172">
        <v>0</v>
      </c>
      <c r="O27" s="172">
        <v>0</v>
      </c>
      <c r="P27" s="172">
        <v>1</v>
      </c>
      <c r="Q27" s="172">
        <v>4</v>
      </c>
      <c r="R27" s="139">
        <v>31.923333333333332</v>
      </c>
      <c r="S27" s="140">
        <v>41.67965277777777</v>
      </c>
      <c r="T27" s="140">
        <v>25.123879747097718</v>
      </c>
    </row>
    <row r="28" spans="2:20" ht="12">
      <c r="B28" s="224" t="s">
        <v>13</v>
      </c>
      <c r="C28" s="225"/>
      <c r="D28" s="172">
        <v>17</v>
      </c>
      <c r="E28" s="172">
        <v>0</v>
      </c>
      <c r="F28" s="172">
        <v>3</v>
      </c>
      <c r="G28" s="172">
        <v>1</v>
      </c>
      <c r="H28" s="172">
        <v>5</v>
      </c>
      <c r="I28" s="172">
        <v>0</v>
      </c>
      <c r="J28" s="172">
        <v>4</v>
      </c>
      <c r="K28" s="172">
        <v>1</v>
      </c>
      <c r="L28" s="172">
        <v>1</v>
      </c>
      <c r="M28" s="172">
        <v>2</v>
      </c>
      <c r="N28" s="172">
        <v>0</v>
      </c>
      <c r="O28" s="172">
        <v>0</v>
      </c>
      <c r="P28" s="172">
        <v>0</v>
      </c>
      <c r="Q28" s="172">
        <v>0</v>
      </c>
      <c r="R28" s="139">
        <v>28.062</v>
      </c>
      <c r="S28" s="140">
        <v>32.68408823529412</v>
      </c>
      <c r="T28" s="140">
        <v>11.281413126724201</v>
      </c>
    </row>
    <row r="29" spans="2:20" ht="12">
      <c r="B29" s="224" t="s">
        <v>14</v>
      </c>
      <c r="C29" s="225"/>
      <c r="D29" s="172">
        <v>47</v>
      </c>
      <c r="E29" s="172">
        <v>0</v>
      </c>
      <c r="F29" s="172">
        <v>0</v>
      </c>
      <c r="G29" s="172">
        <v>7</v>
      </c>
      <c r="H29" s="172">
        <v>9</v>
      </c>
      <c r="I29" s="172">
        <v>8</v>
      </c>
      <c r="J29" s="172">
        <v>11</v>
      </c>
      <c r="K29" s="172">
        <v>1</v>
      </c>
      <c r="L29" s="172">
        <v>0</v>
      </c>
      <c r="M29" s="172">
        <v>4</v>
      </c>
      <c r="N29" s="172">
        <v>3</v>
      </c>
      <c r="O29" s="172">
        <v>0</v>
      </c>
      <c r="P29" s="172">
        <v>0</v>
      </c>
      <c r="Q29" s="172">
        <v>4</v>
      </c>
      <c r="R29" s="139">
        <v>34.70666666666667</v>
      </c>
      <c r="S29" s="140">
        <v>41.28676241134751</v>
      </c>
      <c r="T29" s="140">
        <v>23.513169085800005</v>
      </c>
    </row>
    <row r="30" spans="2:20" ht="12">
      <c r="B30" s="224" t="s">
        <v>15</v>
      </c>
      <c r="C30" s="225"/>
      <c r="D30" s="172">
        <v>298</v>
      </c>
      <c r="E30" s="172">
        <v>1</v>
      </c>
      <c r="F30" s="172">
        <v>5</v>
      </c>
      <c r="G30" s="172">
        <v>37</v>
      </c>
      <c r="H30" s="172">
        <v>79</v>
      </c>
      <c r="I30" s="172">
        <v>24</v>
      </c>
      <c r="J30" s="172">
        <v>68</v>
      </c>
      <c r="K30" s="172">
        <v>7</v>
      </c>
      <c r="L30" s="172">
        <v>2</v>
      </c>
      <c r="M30" s="172">
        <v>39</v>
      </c>
      <c r="N30" s="172">
        <v>22</v>
      </c>
      <c r="O30" s="172">
        <v>2</v>
      </c>
      <c r="P30" s="172">
        <v>1</v>
      </c>
      <c r="Q30" s="172">
        <v>11</v>
      </c>
      <c r="R30" s="139">
        <v>35.053333333333335</v>
      </c>
      <c r="S30" s="140">
        <v>38.30197203579418</v>
      </c>
      <c r="T30" s="140">
        <v>17.897257700002115</v>
      </c>
    </row>
    <row r="31" spans="2:20" ht="12">
      <c r="B31" s="224" t="s">
        <v>16</v>
      </c>
      <c r="C31" s="225"/>
      <c r="D31" s="172">
        <v>354</v>
      </c>
      <c r="E31" s="172">
        <v>1</v>
      </c>
      <c r="F31" s="172">
        <v>7</v>
      </c>
      <c r="G31" s="172">
        <v>28</v>
      </c>
      <c r="H31" s="172">
        <v>99</v>
      </c>
      <c r="I31" s="172">
        <v>50</v>
      </c>
      <c r="J31" s="172">
        <v>81</v>
      </c>
      <c r="K31" s="172">
        <v>1</v>
      </c>
      <c r="L31" s="172">
        <v>2</v>
      </c>
      <c r="M31" s="172">
        <v>35</v>
      </c>
      <c r="N31" s="172">
        <v>23</v>
      </c>
      <c r="O31" s="172">
        <v>5</v>
      </c>
      <c r="P31" s="172">
        <v>2</v>
      </c>
      <c r="Q31" s="172">
        <v>20</v>
      </c>
      <c r="R31" s="139">
        <v>34.56</v>
      </c>
      <c r="S31" s="140">
        <v>39.20019572235676</v>
      </c>
      <c r="T31" s="140">
        <v>18.86963295856953</v>
      </c>
    </row>
    <row r="32" spans="2:20" ht="12">
      <c r="B32" s="224" t="s">
        <v>17</v>
      </c>
      <c r="C32" s="225"/>
      <c r="D32" s="172">
        <v>422</v>
      </c>
      <c r="E32" s="172">
        <v>0</v>
      </c>
      <c r="F32" s="172">
        <v>7</v>
      </c>
      <c r="G32" s="172">
        <v>32</v>
      </c>
      <c r="H32" s="172">
        <v>124</v>
      </c>
      <c r="I32" s="172">
        <v>40</v>
      </c>
      <c r="J32" s="172">
        <v>96</v>
      </c>
      <c r="K32" s="172">
        <v>7</v>
      </c>
      <c r="L32" s="172">
        <v>5</v>
      </c>
      <c r="M32" s="172">
        <v>70</v>
      </c>
      <c r="N32" s="172">
        <v>28</v>
      </c>
      <c r="O32" s="172">
        <v>2</v>
      </c>
      <c r="P32" s="172">
        <v>0</v>
      </c>
      <c r="Q32" s="172">
        <v>11</v>
      </c>
      <c r="R32" s="139">
        <v>35.083333333333336</v>
      </c>
      <c r="S32" s="140">
        <v>38.21458463100879</v>
      </c>
      <c r="T32" s="140">
        <v>16.00195297694074</v>
      </c>
    </row>
    <row r="33" spans="2:20" ht="12">
      <c r="B33" s="224" t="s">
        <v>18</v>
      </c>
      <c r="C33" s="225"/>
      <c r="D33" s="172">
        <v>2487</v>
      </c>
      <c r="E33" s="172">
        <v>7</v>
      </c>
      <c r="F33" s="172">
        <v>113</v>
      </c>
      <c r="G33" s="172">
        <v>377</v>
      </c>
      <c r="H33" s="172">
        <v>420</v>
      </c>
      <c r="I33" s="172">
        <v>536</v>
      </c>
      <c r="J33" s="172">
        <v>283</v>
      </c>
      <c r="K33" s="172">
        <v>28</v>
      </c>
      <c r="L33" s="172">
        <v>262</v>
      </c>
      <c r="M33" s="172">
        <v>311</v>
      </c>
      <c r="N33" s="172">
        <v>46</v>
      </c>
      <c r="O33" s="172">
        <v>8</v>
      </c>
      <c r="P33" s="172">
        <v>1</v>
      </c>
      <c r="Q33" s="172">
        <v>95</v>
      </c>
      <c r="R33" s="139">
        <v>33.339999999999996</v>
      </c>
      <c r="S33" s="140">
        <v>37.34353826564798</v>
      </c>
      <c r="T33" s="140">
        <v>16.76156986777526</v>
      </c>
    </row>
    <row r="34" spans="2:20" ht="12">
      <c r="B34" s="224" t="s">
        <v>19</v>
      </c>
      <c r="C34" s="225"/>
      <c r="D34" s="172">
        <v>1134</v>
      </c>
      <c r="E34" s="172">
        <v>2</v>
      </c>
      <c r="F34" s="172">
        <v>50</v>
      </c>
      <c r="G34" s="172">
        <v>168</v>
      </c>
      <c r="H34" s="172">
        <v>185</v>
      </c>
      <c r="I34" s="172">
        <v>221</v>
      </c>
      <c r="J34" s="172">
        <v>153</v>
      </c>
      <c r="K34" s="172">
        <v>20</v>
      </c>
      <c r="L34" s="172">
        <v>108</v>
      </c>
      <c r="M34" s="172">
        <v>131</v>
      </c>
      <c r="N34" s="172">
        <v>40</v>
      </c>
      <c r="O34" s="172">
        <v>1</v>
      </c>
      <c r="P34" s="172">
        <v>2</v>
      </c>
      <c r="Q34" s="172">
        <v>53</v>
      </c>
      <c r="R34" s="139">
        <v>33.949999999999996</v>
      </c>
      <c r="S34" s="140">
        <v>38.356430272108895</v>
      </c>
      <c r="T34" s="140">
        <v>17.944722845997013</v>
      </c>
    </row>
    <row r="35" spans="2:20" ht="12">
      <c r="B35" s="224" t="s">
        <v>20</v>
      </c>
      <c r="C35" s="225"/>
      <c r="D35" s="172">
        <v>2986</v>
      </c>
      <c r="E35" s="172">
        <v>27</v>
      </c>
      <c r="F35" s="172">
        <v>289</v>
      </c>
      <c r="G35" s="172">
        <v>701</v>
      </c>
      <c r="H35" s="172">
        <v>539</v>
      </c>
      <c r="I35" s="172">
        <v>510</v>
      </c>
      <c r="J35" s="172">
        <v>196</v>
      </c>
      <c r="K35" s="172">
        <v>192</v>
      </c>
      <c r="L35" s="172">
        <v>270</v>
      </c>
      <c r="M35" s="172">
        <v>133</v>
      </c>
      <c r="N35" s="172">
        <v>21</v>
      </c>
      <c r="O35" s="172">
        <v>3</v>
      </c>
      <c r="P35" s="172">
        <v>0</v>
      </c>
      <c r="Q35" s="172">
        <v>105</v>
      </c>
      <c r="R35" s="139">
        <v>29.278333333333332</v>
      </c>
      <c r="S35" s="140">
        <v>33.11252435173667</v>
      </c>
      <c r="T35" s="140">
        <v>14.915140084169087</v>
      </c>
    </row>
    <row r="36" spans="2:20" ht="12">
      <c r="B36" s="224" t="s">
        <v>21</v>
      </c>
      <c r="C36" s="225"/>
      <c r="D36" s="172">
        <v>1804</v>
      </c>
      <c r="E36" s="172">
        <v>5</v>
      </c>
      <c r="F36" s="172">
        <v>157</v>
      </c>
      <c r="G36" s="172">
        <v>408</v>
      </c>
      <c r="H36" s="172">
        <v>265</v>
      </c>
      <c r="I36" s="172">
        <v>408</v>
      </c>
      <c r="J36" s="172">
        <v>94</v>
      </c>
      <c r="K36" s="172">
        <v>62</v>
      </c>
      <c r="L36" s="172">
        <v>209</v>
      </c>
      <c r="M36" s="172">
        <v>107</v>
      </c>
      <c r="N36" s="172">
        <v>18</v>
      </c>
      <c r="O36" s="172">
        <v>1</v>
      </c>
      <c r="P36" s="172">
        <v>0</v>
      </c>
      <c r="Q36" s="172">
        <v>70</v>
      </c>
      <c r="R36" s="139">
        <v>31.351666666666667</v>
      </c>
      <c r="S36" s="140">
        <v>34.51236221095979</v>
      </c>
      <c r="T36" s="140">
        <v>16.103157609177238</v>
      </c>
    </row>
    <row r="37" spans="2:20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4</v>
      </c>
      <c r="H37" s="172">
        <v>11</v>
      </c>
      <c r="I37" s="172">
        <v>8</v>
      </c>
      <c r="J37" s="172">
        <v>5</v>
      </c>
      <c r="K37" s="172">
        <v>2</v>
      </c>
      <c r="L37" s="172">
        <v>1</v>
      </c>
      <c r="M37" s="172">
        <v>2</v>
      </c>
      <c r="N37" s="172">
        <v>3</v>
      </c>
      <c r="O37" s="172">
        <v>0</v>
      </c>
      <c r="P37" s="172">
        <v>0</v>
      </c>
      <c r="Q37" s="172">
        <v>1</v>
      </c>
      <c r="R37" s="139">
        <v>31.38</v>
      </c>
      <c r="S37" s="140">
        <v>36.73635135135135</v>
      </c>
      <c r="T37" s="140">
        <v>15.191868048775133</v>
      </c>
    </row>
    <row r="38" spans="2:20" ht="12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3</v>
      </c>
      <c r="H38" s="172">
        <v>2</v>
      </c>
      <c r="I38" s="172">
        <v>4</v>
      </c>
      <c r="J38" s="172">
        <v>6</v>
      </c>
      <c r="K38" s="172">
        <v>1</v>
      </c>
      <c r="L38" s="172">
        <v>2</v>
      </c>
      <c r="M38" s="172">
        <v>1</v>
      </c>
      <c r="N38" s="172">
        <v>1</v>
      </c>
      <c r="O38" s="172">
        <v>3</v>
      </c>
      <c r="P38" s="172">
        <v>0</v>
      </c>
      <c r="Q38" s="172">
        <v>6</v>
      </c>
      <c r="R38" s="139">
        <v>39.74666666666666</v>
      </c>
      <c r="S38" s="140">
        <v>52.64459195402299</v>
      </c>
      <c r="T38" s="140">
        <v>29.410959888090385</v>
      </c>
    </row>
    <row r="39" spans="2:20" ht="12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2</v>
      </c>
      <c r="H39" s="172">
        <v>4</v>
      </c>
      <c r="I39" s="172">
        <v>3</v>
      </c>
      <c r="J39" s="172">
        <v>3</v>
      </c>
      <c r="K39" s="172">
        <v>2</v>
      </c>
      <c r="L39" s="172">
        <v>0</v>
      </c>
      <c r="M39" s="172">
        <v>2</v>
      </c>
      <c r="N39" s="172">
        <v>1</v>
      </c>
      <c r="O39" s="172">
        <v>1</v>
      </c>
      <c r="P39" s="172">
        <v>1</v>
      </c>
      <c r="Q39" s="172">
        <v>1</v>
      </c>
      <c r="R39" s="139">
        <v>37.306666666666665</v>
      </c>
      <c r="S39" s="140">
        <v>40.17186666666666</v>
      </c>
      <c r="T39" s="140">
        <v>15.391298519861325</v>
      </c>
    </row>
    <row r="40" spans="2:20" ht="12">
      <c r="B40" s="224" t="s">
        <v>25</v>
      </c>
      <c r="C40" s="225"/>
      <c r="D40" s="172">
        <v>30</v>
      </c>
      <c r="E40" s="172">
        <v>0</v>
      </c>
      <c r="F40" s="172">
        <v>2</v>
      </c>
      <c r="G40" s="172">
        <v>2</v>
      </c>
      <c r="H40" s="172">
        <v>4</v>
      </c>
      <c r="I40" s="172">
        <v>4</v>
      </c>
      <c r="J40" s="172">
        <v>5</v>
      </c>
      <c r="K40" s="172">
        <v>5</v>
      </c>
      <c r="L40" s="172">
        <v>2</v>
      </c>
      <c r="M40" s="172">
        <v>0</v>
      </c>
      <c r="N40" s="172">
        <v>3</v>
      </c>
      <c r="O40" s="172">
        <v>3</v>
      </c>
      <c r="P40" s="172">
        <v>0</v>
      </c>
      <c r="Q40" s="172">
        <v>0</v>
      </c>
      <c r="R40" s="101">
        <v>36.36333333333333</v>
      </c>
      <c r="S40" s="104">
        <v>38.43243333333333</v>
      </c>
      <c r="T40" s="104">
        <v>12.927450089750435</v>
      </c>
    </row>
    <row r="41" spans="2:20" ht="12">
      <c r="B41" s="224" t="s">
        <v>26</v>
      </c>
      <c r="C41" s="225"/>
      <c r="D41" s="172">
        <v>136</v>
      </c>
      <c r="E41" s="172">
        <v>0</v>
      </c>
      <c r="F41" s="172">
        <v>4</v>
      </c>
      <c r="G41" s="172">
        <v>13</v>
      </c>
      <c r="H41" s="172">
        <v>30</v>
      </c>
      <c r="I41" s="172">
        <v>17</v>
      </c>
      <c r="J41" s="172">
        <v>28</v>
      </c>
      <c r="K41" s="172">
        <v>16</v>
      </c>
      <c r="L41" s="172">
        <v>4</v>
      </c>
      <c r="M41" s="172">
        <v>6</v>
      </c>
      <c r="N41" s="172">
        <v>9</v>
      </c>
      <c r="O41" s="172">
        <v>6</v>
      </c>
      <c r="P41" s="172">
        <v>1</v>
      </c>
      <c r="Q41" s="172">
        <v>2</v>
      </c>
      <c r="R41" s="139">
        <v>35.846666666666664</v>
      </c>
      <c r="S41" s="140">
        <v>37.668110994397786</v>
      </c>
      <c r="T41" s="140">
        <v>14.118037247814929</v>
      </c>
    </row>
    <row r="42" spans="2:20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9</v>
      </c>
      <c r="H42" s="172">
        <v>10</v>
      </c>
      <c r="I42" s="172">
        <v>10</v>
      </c>
      <c r="J42" s="172">
        <v>7</v>
      </c>
      <c r="K42" s="172">
        <v>3</v>
      </c>
      <c r="L42" s="172">
        <v>3</v>
      </c>
      <c r="M42" s="172">
        <v>3</v>
      </c>
      <c r="N42" s="172">
        <v>4</v>
      </c>
      <c r="O42" s="172">
        <v>0</v>
      </c>
      <c r="P42" s="172">
        <v>0</v>
      </c>
      <c r="Q42" s="172">
        <v>2</v>
      </c>
      <c r="R42" s="139">
        <v>33.39666666666667</v>
      </c>
      <c r="S42" s="140">
        <v>37.38107843137255</v>
      </c>
      <c r="T42" s="140">
        <v>15.352727675865326</v>
      </c>
    </row>
    <row r="43" spans="2:20" ht="12">
      <c r="B43" s="224" t="s">
        <v>28</v>
      </c>
      <c r="C43" s="225"/>
      <c r="D43" s="172">
        <v>212</v>
      </c>
      <c r="E43" s="172">
        <v>0</v>
      </c>
      <c r="F43" s="172">
        <v>5</v>
      </c>
      <c r="G43" s="172">
        <v>30</v>
      </c>
      <c r="H43" s="172">
        <v>47</v>
      </c>
      <c r="I43" s="172">
        <v>33</v>
      </c>
      <c r="J43" s="172">
        <v>41</v>
      </c>
      <c r="K43" s="172">
        <v>13</v>
      </c>
      <c r="L43" s="172">
        <v>9</v>
      </c>
      <c r="M43" s="172">
        <v>12</v>
      </c>
      <c r="N43" s="172">
        <v>5</v>
      </c>
      <c r="O43" s="172">
        <v>3</v>
      </c>
      <c r="P43" s="172">
        <v>7</v>
      </c>
      <c r="Q43" s="172">
        <v>7</v>
      </c>
      <c r="R43" s="139">
        <v>34.103750000000005</v>
      </c>
      <c r="S43" s="140">
        <v>37.55709063342315</v>
      </c>
      <c r="T43" s="140">
        <v>17.882410180539445</v>
      </c>
    </row>
    <row r="44" spans="2:20" ht="12">
      <c r="B44" s="224" t="s">
        <v>29</v>
      </c>
      <c r="C44" s="225"/>
      <c r="D44" s="172">
        <v>219</v>
      </c>
      <c r="E44" s="172">
        <v>2</v>
      </c>
      <c r="F44" s="172">
        <v>5</v>
      </c>
      <c r="G44" s="172">
        <v>34</v>
      </c>
      <c r="H44" s="172">
        <v>39</v>
      </c>
      <c r="I44" s="172">
        <v>49</v>
      </c>
      <c r="J44" s="172">
        <v>32</v>
      </c>
      <c r="K44" s="172">
        <v>3</v>
      </c>
      <c r="L44" s="172">
        <v>13</v>
      </c>
      <c r="M44" s="172">
        <v>25</v>
      </c>
      <c r="N44" s="172">
        <v>6</v>
      </c>
      <c r="O44" s="172">
        <v>2</v>
      </c>
      <c r="P44" s="172">
        <v>0</v>
      </c>
      <c r="Q44" s="172">
        <v>9</v>
      </c>
      <c r="R44" s="139">
        <v>33.53333333333333</v>
      </c>
      <c r="S44" s="140">
        <v>37.285726788432285</v>
      </c>
      <c r="T44" s="140">
        <v>17.529793100732768</v>
      </c>
    </row>
    <row r="45" spans="2:20" ht="12">
      <c r="B45" s="224" t="s">
        <v>30</v>
      </c>
      <c r="C45" s="225"/>
      <c r="D45" s="172">
        <v>1115</v>
      </c>
      <c r="E45" s="172">
        <v>1</v>
      </c>
      <c r="F45" s="172">
        <v>58</v>
      </c>
      <c r="G45" s="172">
        <v>147</v>
      </c>
      <c r="H45" s="172">
        <v>211</v>
      </c>
      <c r="I45" s="172">
        <v>174</v>
      </c>
      <c r="J45" s="172">
        <v>179</v>
      </c>
      <c r="K45" s="172">
        <v>26</v>
      </c>
      <c r="L45" s="172">
        <v>74</v>
      </c>
      <c r="M45" s="172">
        <v>111</v>
      </c>
      <c r="N45" s="172">
        <v>50</v>
      </c>
      <c r="O45" s="172">
        <v>15</v>
      </c>
      <c r="P45" s="172">
        <v>6</v>
      </c>
      <c r="Q45" s="172">
        <v>63</v>
      </c>
      <c r="R45" s="139">
        <v>33.695</v>
      </c>
      <c r="S45" s="140">
        <v>39.112370332408</v>
      </c>
      <c r="T45" s="140">
        <v>19.746826596273</v>
      </c>
    </row>
    <row r="46" spans="2:20" ht="12">
      <c r="B46" s="224" t="s">
        <v>31</v>
      </c>
      <c r="C46" s="225"/>
      <c r="D46" s="172">
        <v>115</v>
      </c>
      <c r="E46" s="172">
        <v>0</v>
      </c>
      <c r="F46" s="172">
        <v>1</v>
      </c>
      <c r="G46" s="172">
        <v>10</v>
      </c>
      <c r="H46" s="172">
        <v>19</v>
      </c>
      <c r="I46" s="172">
        <v>13</v>
      </c>
      <c r="J46" s="172">
        <v>28</v>
      </c>
      <c r="K46" s="172">
        <v>6</v>
      </c>
      <c r="L46" s="172">
        <v>6</v>
      </c>
      <c r="M46" s="172">
        <v>9</v>
      </c>
      <c r="N46" s="172">
        <v>12</v>
      </c>
      <c r="O46" s="172">
        <v>2</v>
      </c>
      <c r="P46" s="172">
        <v>2</v>
      </c>
      <c r="Q46" s="172">
        <v>7</v>
      </c>
      <c r="R46" s="139">
        <v>36.99666666666666</v>
      </c>
      <c r="S46" s="140">
        <v>42.868062318840565</v>
      </c>
      <c r="T46" s="140">
        <v>19.93296983861083</v>
      </c>
    </row>
    <row r="47" spans="2:20" ht="12">
      <c r="B47" s="224" t="s">
        <v>32</v>
      </c>
      <c r="C47" s="225"/>
      <c r="D47" s="172">
        <v>113</v>
      </c>
      <c r="E47" s="172">
        <v>0</v>
      </c>
      <c r="F47" s="172">
        <v>3</v>
      </c>
      <c r="G47" s="172">
        <v>17</v>
      </c>
      <c r="H47" s="172">
        <v>23</v>
      </c>
      <c r="I47" s="172">
        <v>21</v>
      </c>
      <c r="J47" s="172">
        <v>14</v>
      </c>
      <c r="K47" s="172">
        <v>2</v>
      </c>
      <c r="L47" s="172">
        <v>8</v>
      </c>
      <c r="M47" s="172">
        <v>13</v>
      </c>
      <c r="N47" s="172">
        <v>4</v>
      </c>
      <c r="O47" s="172">
        <v>2</v>
      </c>
      <c r="P47" s="172">
        <v>2</v>
      </c>
      <c r="Q47" s="172">
        <v>4</v>
      </c>
      <c r="R47" s="139">
        <v>33.12</v>
      </c>
      <c r="S47" s="140">
        <v>37.99332616940581</v>
      </c>
      <c r="T47" s="140">
        <v>16.93104321439329</v>
      </c>
    </row>
    <row r="48" spans="2:20" ht="12">
      <c r="B48" s="224" t="s">
        <v>33</v>
      </c>
      <c r="C48" s="225"/>
      <c r="D48" s="172">
        <v>133</v>
      </c>
      <c r="E48" s="172">
        <v>1</v>
      </c>
      <c r="F48" s="172">
        <v>5</v>
      </c>
      <c r="G48" s="172">
        <v>26</v>
      </c>
      <c r="H48" s="172">
        <v>17</v>
      </c>
      <c r="I48" s="172">
        <v>20</v>
      </c>
      <c r="J48" s="172">
        <v>17</v>
      </c>
      <c r="K48" s="172">
        <v>10</v>
      </c>
      <c r="L48" s="172">
        <v>8</v>
      </c>
      <c r="M48" s="172">
        <v>7</v>
      </c>
      <c r="N48" s="172">
        <v>11</v>
      </c>
      <c r="O48" s="172">
        <v>3</v>
      </c>
      <c r="P48" s="172">
        <v>0</v>
      </c>
      <c r="Q48" s="172">
        <v>8</v>
      </c>
      <c r="R48" s="139">
        <v>34.56</v>
      </c>
      <c r="S48" s="140">
        <v>39.48560776942355</v>
      </c>
      <c r="T48" s="140">
        <v>19.616719367727796</v>
      </c>
    </row>
    <row r="49" spans="2:20" ht="12">
      <c r="B49" s="224" t="s">
        <v>34</v>
      </c>
      <c r="C49" s="225"/>
      <c r="D49" s="172">
        <v>876</v>
      </c>
      <c r="E49" s="172">
        <v>6</v>
      </c>
      <c r="F49" s="172">
        <v>60</v>
      </c>
      <c r="G49" s="172">
        <v>154</v>
      </c>
      <c r="H49" s="172">
        <v>155</v>
      </c>
      <c r="I49" s="172">
        <v>175</v>
      </c>
      <c r="J49" s="172">
        <v>84</v>
      </c>
      <c r="K49" s="172">
        <v>35</v>
      </c>
      <c r="L49" s="172">
        <v>75</v>
      </c>
      <c r="M49" s="172">
        <v>65</v>
      </c>
      <c r="N49" s="172">
        <v>27</v>
      </c>
      <c r="O49" s="172">
        <v>6</v>
      </c>
      <c r="P49" s="172">
        <v>1</v>
      </c>
      <c r="Q49" s="172">
        <v>33</v>
      </c>
      <c r="R49" s="139">
        <v>31.905</v>
      </c>
      <c r="S49" s="140">
        <v>35.76563193085455</v>
      </c>
      <c r="T49" s="140">
        <v>16.19529101365928</v>
      </c>
    </row>
    <row r="50" spans="2:20" ht="12">
      <c r="B50" s="224" t="s">
        <v>35</v>
      </c>
      <c r="C50" s="225"/>
      <c r="D50" s="172">
        <v>593</v>
      </c>
      <c r="E50" s="172">
        <v>2</v>
      </c>
      <c r="F50" s="172">
        <v>25</v>
      </c>
      <c r="G50" s="172">
        <v>93</v>
      </c>
      <c r="H50" s="172">
        <v>104</v>
      </c>
      <c r="I50" s="172">
        <v>123</v>
      </c>
      <c r="J50" s="172">
        <v>80</v>
      </c>
      <c r="K50" s="172">
        <v>6</v>
      </c>
      <c r="L50" s="172">
        <v>47</v>
      </c>
      <c r="M50" s="172">
        <v>61</v>
      </c>
      <c r="N50" s="172">
        <v>20</v>
      </c>
      <c r="O50" s="172">
        <v>8</v>
      </c>
      <c r="P50" s="172">
        <v>2</v>
      </c>
      <c r="Q50" s="172">
        <v>22</v>
      </c>
      <c r="R50" s="139">
        <v>33.343333333333334</v>
      </c>
      <c r="S50" s="140">
        <v>37.21845487031241</v>
      </c>
      <c r="T50" s="140">
        <v>16.598729078414568</v>
      </c>
    </row>
    <row r="51" spans="2:20" ht="12">
      <c r="B51" s="224" t="s">
        <v>36</v>
      </c>
      <c r="C51" s="225"/>
      <c r="D51" s="172">
        <v>87</v>
      </c>
      <c r="E51" s="172">
        <v>0</v>
      </c>
      <c r="F51" s="172">
        <v>2</v>
      </c>
      <c r="G51" s="172">
        <v>15</v>
      </c>
      <c r="H51" s="172">
        <v>13</v>
      </c>
      <c r="I51" s="172">
        <v>16</v>
      </c>
      <c r="J51" s="172">
        <v>11</v>
      </c>
      <c r="K51" s="172">
        <v>1</v>
      </c>
      <c r="L51" s="172">
        <v>5</v>
      </c>
      <c r="M51" s="172">
        <v>15</v>
      </c>
      <c r="N51" s="172">
        <v>5</v>
      </c>
      <c r="O51" s="172">
        <v>1</v>
      </c>
      <c r="P51" s="172">
        <v>0</v>
      </c>
      <c r="Q51" s="172">
        <v>3</v>
      </c>
      <c r="R51" s="139">
        <v>34.776666666666664</v>
      </c>
      <c r="S51" s="140">
        <v>39.17507854406129</v>
      </c>
      <c r="T51" s="140">
        <v>17.37663538160643</v>
      </c>
    </row>
    <row r="52" spans="2:20" ht="12">
      <c r="B52" s="224" t="s">
        <v>37</v>
      </c>
      <c r="C52" s="225"/>
      <c r="D52" s="172">
        <v>37</v>
      </c>
      <c r="E52" s="172">
        <v>0</v>
      </c>
      <c r="F52" s="172">
        <v>3</v>
      </c>
      <c r="G52" s="172">
        <v>5</v>
      </c>
      <c r="H52" s="172">
        <v>5</v>
      </c>
      <c r="I52" s="172">
        <v>4</v>
      </c>
      <c r="J52" s="172">
        <v>3</v>
      </c>
      <c r="K52" s="172">
        <v>4</v>
      </c>
      <c r="L52" s="172">
        <v>2</v>
      </c>
      <c r="M52" s="172">
        <v>5</v>
      </c>
      <c r="N52" s="172">
        <v>3</v>
      </c>
      <c r="O52" s="172">
        <v>0</v>
      </c>
      <c r="P52" s="172">
        <v>1</v>
      </c>
      <c r="Q52" s="172">
        <v>2</v>
      </c>
      <c r="R52" s="139">
        <v>36.43333333333333</v>
      </c>
      <c r="S52" s="140">
        <v>40.525400900900905</v>
      </c>
      <c r="T52" s="140">
        <v>18.51135163465268</v>
      </c>
    </row>
    <row r="53" spans="2:20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39" t="s">
        <v>355</v>
      </c>
      <c r="S53" s="140" t="s">
        <v>355</v>
      </c>
      <c r="T53" s="140" t="s">
        <v>355</v>
      </c>
    </row>
    <row r="54" spans="2:20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2</v>
      </c>
      <c r="K54" s="172">
        <v>0</v>
      </c>
      <c r="L54" s="172">
        <v>0</v>
      </c>
      <c r="M54" s="172">
        <v>0</v>
      </c>
      <c r="N54" s="172">
        <v>0</v>
      </c>
      <c r="O54" s="172">
        <v>1</v>
      </c>
      <c r="P54" s="172">
        <v>0</v>
      </c>
      <c r="Q54" s="172">
        <v>0</v>
      </c>
      <c r="R54" s="139">
        <v>36.983333333333334</v>
      </c>
      <c r="S54" s="140">
        <v>44.398888888888884</v>
      </c>
      <c r="T54" s="140">
        <v>14.520676955956953</v>
      </c>
    </row>
    <row r="55" spans="2:20" ht="12">
      <c r="B55" s="224" t="s">
        <v>40</v>
      </c>
      <c r="C55" s="225"/>
      <c r="D55" s="172">
        <v>121</v>
      </c>
      <c r="E55" s="172">
        <v>1</v>
      </c>
      <c r="F55" s="172">
        <v>0</v>
      </c>
      <c r="G55" s="172">
        <v>16</v>
      </c>
      <c r="H55" s="172">
        <v>25</v>
      </c>
      <c r="I55" s="172">
        <v>19</v>
      </c>
      <c r="J55" s="172">
        <v>26</v>
      </c>
      <c r="K55" s="172">
        <v>3</v>
      </c>
      <c r="L55" s="172">
        <v>1</v>
      </c>
      <c r="M55" s="172">
        <v>14</v>
      </c>
      <c r="N55" s="172">
        <v>6</v>
      </c>
      <c r="O55" s="172">
        <v>3</v>
      </c>
      <c r="P55" s="172">
        <v>1</v>
      </c>
      <c r="Q55" s="172">
        <v>6</v>
      </c>
      <c r="R55" s="139">
        <v>34.89</v>
      </c>
      <c r="S55" s="140">
        <v>39.27229201101926</v>
      </c>
      <c r="T55" s="140">
        <v>18.879804136596366</v>
      </c>
    </row>
    <row r="56" spans="2:20" ht="12">
      <c r="B56" s="224" t="s">
        <v>41</v>
      </c>
      <c r="C56" s="225"/>
      <c r="D56" s="172">
        <v>212</v>
      </c>
      <c r="E56" s="172">
        <v>0</v>
      </c>
      <c r="F56" s="172">
        <v>8</v>
      </c>
      <c r="G56" s="172">
        <v>22</v>
      </c>
      <c r="H56" s="172">
        <v>54</v>
      </c>
      <c r="I56" s="172">
        <v>24</v>
      </c>
      <c r="J56" s="172">
        <v>51</v>
      </c>
      <c r="K56" s="172">
        <v>5</v>
      </c>
      <c r="L56" s="172">
        <v>10</v>
      </c>
      <c r="M56" s="172">
        <v>16</v>
      </c>
      <c r="N56" s="172">
        <v>11</v>
      </c>
      <c r="O56" s="172">
        <v>3</v>
      </c>
      <c r="P56" s="172">
        <v>1</v>
      </c>
      <c r="Q56" s="172">
        <v>7</v>
      </c>
      <c r="R56" s="139">
        <v>34.51166666666666</v>
      </c>
      <c r="S56" s="140">
        <v>37.43476504941597</v>
      </c>
      <c r="T56" s="140">
        <v>16.910521058234895</v>
      </c>
    </row>
    <row r="57" spans="2:20" ht="12">
      <c r="B57" s="224" t="s">
        <v>42</v>
      </c>
      <c r="C57" s="225"/>
      <c r="D57" s="172">
        <v>34</v>
      </c>
      <c r="E57" s="172">
        <v>1</v>
      </c>
      <c r="F57" s="172">
        <v>1</v>
      </c>
      <c r="G57" s="172">
        <v>8</v>
      </c>
      <c r="H57" s="172">
        <v>2</v>
      </c>
      <c r="I57" s="172">
        <v>7</v>
      </c>
      <c r="J57" s="172">
        <v>4</v>
      </c>
      <c r="K57" s="172">
        <v>0</v>
      </c>
      <c r="L57" s="172">
        <v>2</v>
      </c>
      <c r="M57" s="172">
        <v>2</v>
      </c>
      <c r="N57" s="172">
        <v>3</v>
      </c>
      <c r="O57" s="172">
        <v>1</v>
      </c>
      <c r="P57" s="172">
        <v>0</v>
      </c>
      <c r="Q57" s="172">
        <v>3</v>
      </c>
      <c r="R57" s="139">
        <v>34.156666666666666</v>
      </c>
      <c r="S57" s="140">
        <v>42.08625490196078</v>
      </c>
      <c r="T57" s="140">
        <v>26.086169193249656</v>
      </c>
    </row>
    <row r="58" spans="2:20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1</v>
      </c>
      <c r="H58" s="172">
        <v>2</v>
      </c>
      <c r="I58" s="172">
        <v>2</v>
      </c>
      <c r="J58" s="172">
        <v>4</v>
      </c>
      <c r="K58" s="172">
        <v>2</v>
      </c>
      <c r="L58" s="172">
        <v>0</v>
      </c>
      <c r="M58" s="172">
        <v>1</v>
      </c>
      <c r="N58" s="172">
        <v>0</v>
      </c>
      <c r="O58" s="172">
        <v>0</v>
      </c>
      <c r="P58" s="172">
        <v>0</v>
      </c>
      <c r="Q58" s="172">
        <v>3</v>
      </c>
      <c r="R58" s="139">
        <v>36.29666666666667</v>
      </c>
      <c r="S58" s="140">
        <v>47.13461111111111</v>
      </c>
      <c r="T58" s="140">
        <v>26.057937804166702</v>
      </c>
    </row>
    <row r="59" spans="2:20" ht="12">
      <c r="B59" s="224" t="s">
        <v>44</v>
      </c>
      <c r="C59" s="225"/>
      <c r="D59" s="172">
        <v>40</v>
      </c>
      <c r="E59" s="172">
        <v>0</v>
      </c>
      <c r="F59" s="172">
        <v>1</v>
      </c>
      <c r="G59" s="172">
        <v>3</v>
      </c>
      <c r="H59" s="172">
        <v>7</v>
      </c>
      <c r="I59" s="172">
        <v>6</v>
      </c>
      <c r="J59" s="172">
        <v>7</v>
      </c>
      <c r="K59" s="172">
        <v>2</v>
      </c>
      <c r="L59" s="172">
        <v>2</v>
      </c>
      <c r="M59" s="172">
        <v>7</v>
      </c>
      <c r="N59" s="172">
        <v>1</v>
      </c>
      <c r="O59" s="172">
        <v>1</v>
      </c>
      <c r="P59" s="172">
        <v>0</v>
      </c>
      <c r="Q59" s="172">
        <v>3</v>
      </c>
      <c r="R59" s="139">
        <v>36.553333333333335</v>
      </c>
      <c r="S59" s="140">
        <v>43.793512500000006</v>
      </c>
      <c r="T59" s="140">
        <v>23.926962216520685</v>
      </c>
    </row>
    <row r="60" spans="2:20" ht="12">
      <c r="B60" s="224" t="s">
        <v>45</v>
      </c>
      <c r="C60" s="225"/>
      <c r="D60" s="172">
        <v>32</v>
      </c>
      <c r="E60" s="172">
        <v>0</v>
      </c>
      <c r="F60" s="172">
        <v>1</v>
      </c>
      <c r="G60" s="172">
        <v>3</v>
      </c>
      <c r="H60" s="172">
        <v>11</v>
      </c>
      <c r="I60" s="172">
        <v>7</v>
      </c>
      <c r="J60" s="172">
        <v>3</v>
      </c>
      <c r="K60" s="172">
        <v>2</v>
      </c>
      <c r="L60" s="172">
        <v>2</v>
      </c>
      <c r="M60" s="172">
        <v>1</v>
      </c>
      <c r="N60" s="172">
        <v>1</v>
      </c>
      <c r="O60" s="172">
        <v>0</v>
      </c>
      <c r="P60" s="172">
        <v>1</v>
      </c>
      <c r="Q60" s="172">
        <v>0</v>
      </c>
      <c r="R60" s="139">
        <v>32.03</v>
      </c>
      <c r="S60" s="140">
        <v>34.12839583333332</v>
      </c>
      <c r="T60" s="140">
        <v>11.001454404074416</v>
      </c>
    </row>
    <row r="61" spans="2:20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5</v>
      </c>
      <c r="H61" s="172">
        <v>4</v>
      </c>
      <c r="I61" s="172">
        <v>4</v>
      </c>
      <c r="J61" s="172">
        <v>3</v>
      </c>
      <c r="K61" s="172">
        <v>3</v>
      </c>
      <c r="L61" s="172">
        <v>0</v>
      </c>
      <c r="M61" s="172">
        <v>2</v>
      </c>
      <c r="N61" s="172">
        <v>0</v>
      </c>
      <c r="O61" s="172">
        <v>1</v>
      </c>
      <c r="P61" s="172">
        <v>0</v>
      </c>
      <c r="Q61" s="172">
        <v>1</v>
      </c>
      <c r="R61" s="139">
        <v>33.60333333333333</v>
      </c>
      <c r="S61" s="140">
        <v>38.41040579710145</v>
      </c>
      <c r="T61" s="140">
        <v>21.150079088124098</v>
      </c>
    </row>
    <row r="62" spans="2:20" ht="12">
      <c r="B62" s="224" t="s">
        <v>47</v>
      </c>
      <c r="C62" s="225"/>
      <c r="D62" s="172">
        <v>296</v>
      </c>
      <c r="E62" s="172">
        <v>0</v>
      </c>
      <c r="F62" s="172">
        <v>8</v>
      </c>
      <c r="G62" s="172">
        <v>45</v>
      </c>
      <c r="H62" s="172">
        <v>75</v>
      </c>
      <c r="I62" s="172">
        <v>40</v>
      </c>
      <c r="J62" s="172">
        <v>44</v>
      </c>
      <c r="K62" s="172">
        <v>8</v>
      </c>
      <c r="L62" s="172">
        <v>14</v>
      </c>
      <c r="M62" s="172">
        <v>30</v>
      </c>
      <c r="N62" s="172">
        <v>18</v>
      </c>
      <c r="O62" s="172">
        <v>3</v>
      </c>
      <c r="P62" s="172">
        <v>0</v>
      </c>
      <c r="Q62" s="172">
        <v>11</v>
      </c>
      <c r="R62" s="139">
        <v>33.465</v>
      </c>
      <c r="S62" s="140">
        <v>37.557532094594585</v>
      </c>
      <c r="T62" s="140">
        <v>18.14558447710686</v>
      </c>
    </row>
    <row r="63" spans="2:20" ht="12">
      <c r="B63" s="224" t="s">
        <v>48</v>
      </c>
      <c r="C63" s="225"/>
      <c r="D63" s="172">
        <v>31</v>
      </c>
      <c r="E63" s="172">
        <v>0</v>
      </c>
      <c r="F63" s="172">
        <v>4</v>
      </c>
      <c r="G63" s="172">
        <v>5</v>
      </c>
      <c r="H63" s="172">
        <v>7</v>
      </c>
      <c r="I63" s="172">
        <v>4</v>
      </c>
      <c r="J63" s="172">
        <v>6</v>
      </c>
      <c r="K63" s="172">
        <v>1</v>
      </c>
      <c r="L63" s="172">
        <v>0</v>
      </c>
      <c r="M63" s="172">
        <v>2</v>
      </c>
      <c r="N63" s="172">
        <v>0</v>
      </c>
      <c r="O63" s="172">
        <v>0</v>
      </c>
      <c r="P63" s="172">
        <v>0</v>
      </c>
      <c r="Q63" s="172">
        <v>2</v>
      </c>
      <c r="R63" s="139">
        <v>29.29</v>
      </c>
      <c r="S63" s="140">
        <v>34.12978494623655</v>
      </c>
      <c r="T63" s="140">
        <v>18.09306399349156</v>
      </c>
    </row>
    <row r="64" spans="2:20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2</v>
      </c>
      <c r="H64" s="172">
        <v>2</v>
      </c>
      <c r="I64" s="172">
        <v>5</v>
      </c>
      <c r="J64" s="172">
        <v>1</v>
      </c>
      <c r="K64" s="172">
        <v>0</v>
      </c>
      <c r="L64" s="172">
        <v>0</v>
      </c>
      <c r="M64" s="172">
        <v>1</v>
      </c>
      <c r="N64" s="172">
        <v>2</v>
      </c>
      <c r="O64" s="172">
        <v>0</v>
      </c>
      <c r="P64" s="172">
        <v>0</v>
      </c>
      <c r="Q64" s="172">
        <v>0</v>
      </c>
      <c r="R64" s="139">
        <v>32.46666666666667</v>
      </c>
      <c r="S64" s="140">
        <v>35.43347435897436</v>
      </c>
      <c r="T64" s="140">
        <v>12.17149105888469</v>
      </c>
    </row>
    <row r="65" spans="2:20" ht="12">
      <c r="B65" s="224" t="s">
        <v>50</v>
      </c>
      <c r="C65" s="225"/>
      <c r="D65" s="172">
        <v>73</v>
      </c>
      <c r="E65" s="172">
        <v>0</v>
      </c>
      <c r="F65" s="172">
        <v>4</v>
      </c>
      <c r="G65" s="172">
        <v>14</v>
      </c>
      <c r="H65" s="172">
        <v>17</v>
      </c>
      <c r="I65" s="172">
        <v>8</v>
      </c>
      <c r="J65" s="172">
        <v>5</v>
      </c>
      <c r="K65" s="172">
        <v>11</v>
      </c>
      <c r="L65" s="172">
        <v>3</v>
      </c>
      <c r="M65" s="172">
        <v>7</v>
      </c>
      <c r="N65" s="172">
        <v>2</v>
      </c>
      <c r="O65" s="172">
        <v>0</v>
      </c>
      <c r="P65" s="172">
        <v>0</v>
      </c>
      <c r="Q65" s="172">
        <v>2</v>
      </c>
      <c r="R65" s="139">
        <v>31.615</v>
      </c>
      <c r="S65" s="140">
        <v>35.22156849315069</v>
      </c>
      <c r="T65" s="140">
        <v>14.00342917140352</v>
      </c>
    </row>
    <row r="66" spans="2:20" ht="12">
      <c r="B66" s="224" t="s">
        <v>51</v>
      </c>
      <c r="C66" s="225"/>
      <c r="D66" s="172">
        <v>59</v>
      </c>
      <c r="E66" s="172">
        <v>1</v>
      </c>
      <c r="F66" s="172">
        <v>2</v>
      </c>
      <c r="G66" s="172">
        <v>19</v>
      </c>
      <c r="H66" s="172">
        <v>12</v>
      </c>
      <c r="I66" s="172">
        <v>10</v>
      </c>
      <c r="J66" s="172">
        <v>1</v>
      </c>
      <c r="K66" s="172">
        <v>4</v>
      </c>
      <c r="L66" s="172">
        <v>3</v>
      </c>
      <c r="M66" s="172">
        <v>2</v>
      </c>
      <c r="N66" s="172">
        <v>3</v>
      </c>
      <c r="O66" s="172">
        <v>0</v>
      </c>
      <c r="P66" s="172">
        <v>0</v>
      </c>
      <c r="Q66" s="172">
        <v>2</v>
      </c>
      <c r="R66" s="139">
        <v>27.74</v>
      </c>
      <c r="S66" s="140">
        <v>33.026282485875704</v>
      </c>
      <c r="T66" s="140">
        <v>15.849387036392363</v>
      </c>
    </row>
    <row r="67" spans="2:20" ht="12">
      <c r="B67" s="224" t="s">
        <v>52</v>
      </c>
      <c r="C67" s="225"/>
      <c r="D67" s="172">
        <v>12</v>
      </c>
      <c r="E67" s="172">
        <v>0</v>
      </c>
      <c r="F67" s="172">
        <v>1</v>
      </c>
      <c r="G67" s="172">
        <v>2</v>
      </c>
      <c r="H67" s="172">
        <v>2</v>
      </c>
      <c r="I67" s="172">
        <v>0</v>
      </c>
      <c r="J67" s="172">
        <v>2</v>
      </c>
      <c r="K67" s="172">
        <v>1</v>
      </c>
      <c r="L67" s="172">
        <v>2</v>
      </c>
      <c r="M67" s="172">
        <v>0</v>
      </c>
      <c r="N67" s="172">
        <v>2</v>
      </c>
      <c r="O67" s="172">
        <v>0</v>
      </c>
      <c r="P67" s="172">
        <v>0</v>
      </c>
      <c r="Q67" s="172">
        <v>0</v>
      </c>
      <c r="R67" s="139">
        <v>36.655</v>
      </c>
      <c r="S67" s="140">
        <v>37.49805555555556</v>
      </c>
      <c r="T67" s="140">
        <v>13.779603684199436</v>
      </c>
    </row>
    <row r="68" spans="2:20" ht="12">
      <c r="B68" s="224" t="s">
        <v>53</v>
      </c>
      <c r="C68" s="225"/>
      <c r="D68" s="176">
        <v>64</v>
      </c>
      <c r="E68" s="176">
        <v>0</v>
      </c>
      <c r="F68" s="176">
        <v>4</v>
      </c>
      <c r="G68" s="176">
        <v>12</v>
      </c>
      <c r="H68" s="176">
        <v>17</v>
      </c>
      <c r="I68" s="176">
        <v>7</v>
      </c>
      <c r="J68" s="176">
        <v>7</v>
      </c>
      <c r="K68" s="176">
        <v>4</v>
      </c>
      <c r="L68" s="176">
        <v>5</v>
      </c>
      <c r="M68" s="176">
        <v>3</v>
      </c>
      <c r="N68" s="176">
        <v>1</v>
      </c>
      <c r="O68" s="176">
        <v>0</v>
      </c>
      <c r="P68" s="176">
        <v>0</v>
      </c>
      <c r="Q68" s="176">
        <v>4</v>
      </c>
      <c r="R68" s="139">
        <v>29.78</v>
      </c>
      <c r="S68" s="142">
        <v>37.188963541666666</v>
      </c>
      <c r="T68" s="142">
        <v>22.835956322181065</v>
      </c>
    </row>
    <row r="69" spans="2:20" s="8" customFormat="1" ht="12">
      <c r="B69" s="228" t="s">
        <v>312</v>
      </c>
      <c r="C69" s="229"/>
      <c r="D69" s="177">
        <v>28</v>
      </c>
      <c r="E69" s="177">
        <v>0</v>
      </c>
      <c r="F69" s="177">
        <v>2</v>
      </c>
      <c r="G69" s="177">
        <v>8</v>
      </c>
      <c r="H69" s="177">
        <v>9</v>
      </c>
      <c r="I69" s="177">
        <v>2</v>
      </c>
      <c r="J69" s="177">
        <v>2</v>
      </c>
      <c r="K69" s="177">
        <v>1</v>
      </c>
      <c r="L69" s="177">
        <v>2</v>
      </c>
      <c r="M69" s="177">
        <v>0</v>
      </c>
      <c r="N69" s="177">
        <v>2</v>
      </c>
      <c r="O69" s="177">
        <v>0</v>
      </c>
      <c r="P69" s="177">
        <v>0</v>
      </c>
      <c r="Q69" s="177">
        <v>0</v>
      </c>
      <c r="R69" s="187">
        <v>26.82375</v>
      </c>
      <c r="S69" s="182">
        <v>30.85985119047619</v>
      </c>
      <c r="T69" s="182">
        <v>11.062930801389657</v>
      </c>
    </row>
    <row r="70" spans="18:20" ht="12">
      <c r="R70" s="184"/>
      <c r="S70" s="184"/>
      <c r="T70" s="184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8" customWidth="1"/>
    <col min="2" max="2" width="2.57421875" style="1" customWidth="1"/>
    <col min="3" max="3" width="10.7109375" style="1" customWidth="1"/>
    <col min="4" max="7" width="12.7109375" style="12" customWidth="1"/>
  </cols>
  <sheetData>
    <row r="1" spans="2:8" ht="17.25">
      <c r="B1" s="6" t="s">
        <v>280</v>
      </c>
      <c r="D1" s="6" t="s">
        <v>238</v>
      </c>
      <c r="E1"/>
      <c r="F1"/>
      <c r="G1" s="8"/>
      <c r="H1" s="8"/>
    </row>
    <row r="2" spans="1:8" ht="17.25">
      <c r="A2"/>
      <c r="C2" s="2"/>
      <c r="D2"/>
      <c r="E2"/>
      <c r="F2"/>
      <c r="G2" s="5"/>
      <c r="H2" s="8"/>
    </row>
    <row r="3" spans="2:14" s="9" customFormat="1" ht="27" customHeight="1">
      <c r="B3" s="291" t="s">
        <v>239</v>
      </c>
      <c r="C3" s="275"/>
      <c r="D3" s="309" t="s">
        <v>0</v>
      </c>
      <c r="E3" s="279" t="s">
        <v>67</v>
      </c>
      <c r="F3" s="279" t="s">
        <v>68</v>
      </c>
      <c r="G3" s="274" t="s">
        <v>69</v>
      </c>
      <c r="H3" s="41"/>
      <c r="I3" s="41"/>
      <c r="J3" s="41"/>
      <c r="K3" s="41"/>
      <c r="L3" s="41"/>
      <c r="M3" s="41"/>
      <c r="N3" s="41"/>
    </row>
    <row r="4" spans="1:8" ht="12" customHeight="1">
      <c r="A4"/>
      <c r="B4" s="302" t="s">
        <v>328</v>
      </c>
      <c r="C4" s="303"/>
      <c r="D4" s="310"/>
      <c r="E4" s="280"/>
      <c r="F4" s="280"/>
      <c r="G4" s="272"/>
      <c r="H4" s="8"/>
    </row>
    <row r="5" spans="1:8" ht="12">
      <c r="A5"/>
      <c r="B5" s="304"/>
      <c r="C5" s="295"/>
      <c r="D5" s="311"/>
      <c r="E5" s="280"/>
      <c r="F5" s="280"/>
      <c r="G5" s="273"/>
      <c r="H5" s="8"/>
    </row>
    <row r="6" spans="1:7" ht="12">
      <c r="A6"/>
      <c r="B6" s="241" t="s">
        <v>2</v>
      </c>
      <c r="C6" s="242"/>
      <c r="D6" s="12">
        <v>14789</v>
      </c>
      <c r="E6" s="12">
        <v>1</v>
      </c>
      <c r="F6" s="12">
        <v>7875</v>
      </c>
      <c r="G6" s="12">
        <v>6913</v>
      </c>
    </row>
    <row r="7" spans="1:7" ht="12">
      <c r="A7"/>
      <c r="B7" s="224" t="s">
        <v>3</v>
      </c>
      <c r="C7" s="225"/>
      <c r="D7" s="22">
        <v>11911</v>
      </c>
      <c r="E7" s="22">
        <v>1</v>
      </c>
      <c r="F7" s="22">
        <v>6579</v>
      </c>
      <c r="G7" s="22">
        <v>5331</v>
      </c>
    </row>
    <row r="8" spans="1:7" ht="12">
      <c r="A8"/>
      <c r="B8" s="83"/>
      <c r="C8" s="74" t="s">
        <v>123</v>
      </c>
      <c r="D8" s="20">
        <v>8411</v>
      </c>
      <c r="E8" s="20">
        <v>1</v>
      </c>
      <c r="F8" s="20">
        <v>4875</v>
      </c>
      <c r="G8" s="20">
        <v>3535</v>
      </c>
    </row>
    <row r="9" spans="1:7" ht="12">
      <c r="A9"/>
      <c r="B9" s="83"/>
      <c r="C9" s="74" t="s">
        <v>124</v>
      </c>
      <c r="D9" s="20">
        <v>1839</v>
      </c>
      <c r="E9" s="20">
        <v>0</v>
      </c>
      <c r="F9" s="20">
        <v>953</v>
      </c>
      <c r="G9" s="20">
        <v>886</v>
      </c>
    </row>
    <row r="10" spans="1:7" ht="12">
      <c r="A10"/>
      <c r="B10" s="83"/>
      <c r="C10" s="74" t="s">
        <v>125</v>
      </c>
      <c r="D10" s="20">
        <v>1661</v>
      </c>
      <c r="E10" s="20">
        <v>0</v>
      </c>
      <c r="F10" s="20">
        <v>751</v>
      </c>
      <c r="G10" s="20">
        <v>910</v>
      </c>
    </row>
    <row r="11" spans="1:7" ht="12">
      <c r="A11"/>
      <c r="B11" s="228" t="s">
        <v>7</v>
      </c>
      <c r="C11" s="229"/>
      <c r="D11" s="13">
        <v>2878</v>
      </c>
      <c r="E11" s="13">
        <v>0</v>
      </c>
      <c r="F11" s="13">
        <v>1296</v>
      </c>
      <c r="G11" s="13">
        <v>1582</v>
      </c>
    </row>
    <row r="12" spans="1:7" ht="12" customHeight="1">
      <c r="A12"/>
      <c r="B12" s="224" t="s">
        <v>317</v>
      </c>
      <c r="C12" s="225"/>
      <c r="D12" s="12">
        <v>160</v>
      </c>
      <c r="E12" s="12">
        <v>0</v>
      </c>
      <c r="F12" s="12">
        <v>58</v>
      </c>
      <c r="G12" s="12">
        <v>102</v>
      </c>
    </row>
    <row r="13" spans="1:7" ht="12" customHeight="1">
      <c r="A13"/>
      <c r="B13" s="224" t="s">
        <v>318</v>
      </c>
      <c r="C13" s="225"/>
      <c r="D13" s="12">
        <v>285</v>
      </c>
      <c r="E13" s="12">
        <v>0</v>
      </c>
      <c r="F13" s="12">
        <v>156</v>
      </c>
      <c r="G13" s="12">
        <v>129</v>
      </c>
    </row>
    <row r="14" spans="1:7" ht="12" customHeight="1">
      <c r="A14"/>
      <c r="B14" s="224" t="s">
        <v>319</v>
      </c>
      <c r="C14" s="225"/>
      <c r="D14" s="12">
        <v>864</v>
      </c>
      <c r="E14" s="12">
        <v>0</v>
      </c>
      <c r="F14" s="12">
        <v>367</v>
      </c>
      <c r="G14" s="12">
        <v>497</v>
      </c>
    </row>
    <row r="15" spans="1:7" ht="12" customHeight="1">
      <c r="A15"/>
      <c r="B15" s="224" t="s">
        <v>320</v>
      </c>
      <c r="C15" s="225"/>
      <c r="D15" s="12">
        <v>9064</v>
      </c>
      <c r="E15" s="12">
        <v>1</v>
      </c>
      <c r="F15" s="12">
        <v>5164</v>
      </c>
      <c r="G15" s="12">
        <v>3899</v>
      </c>
    </row>
    <row r="16" spans="1:7" ht="12" customHeight="1">
      <c r="A16"/>
      <c r="B16" s="224" t="s">
        <v>321</v>
      </c>
      <c r="C16" s="225"/>
      <c r="D16" s="12">
        <v>1442</v>
      </c>
      <c r="E16" s="12">
        <v>0</v>
      </c>
      <c r="F16" s="12">
        <v>648</v>
      </c>
      <c r="G16" s="12">
        <v>794</v>
      </c>
    </row>
    <row r="17" spans="1:7" ht="12" customHeight="1">
      <c r="A17"/>
      <c r="B17" s="224" t="s">
        <v>322</v>
      </c>
      <c r="C17" s="225"/>
      <c r="D17" s="12">
        <v>79</v>
      </c>
      <c r="E17" s="12">
        <v>0</v>
      </c>
      <c r="F17" s="12">
        <v>25</v>
      </c>
      <c r="G17" s="12">
        <v>54</v>
      </c>
    </row>
    <row r="18" spans="1:7" ht="12" customHeight="1">
      <c r="A18"/>
      <c r="B18" s="224" t="s">
        <v>323</v>
      </c>
      <c r="C18" s="225"/>
      <c r="D18" s="12">
        <v>1839</v>
      </c>
      <c r="E18" s="12">
        <v>0</v>
      </c>
      <c r="F18" s="12">
        <v>953</v>
      </c>
      <c r="G18" s="12">
        <v>886</v>
      </c>
    </row>
    <row r="19" spans="1:7" ht="12" customHeight="1">
      <c r="A19"/>
      <c r="B19" s="224" t="s">
        <v>324</v>
      </c>
      <c r="C19" s="225"/>
      <c r="D19" s="12">
        <v>370</v>
      </c>
      <c r="E19" s="12">
        <v>0</v>
      </c>
      <c r="F19" s="12">
        <v>153</v>
      </c>
      <c r="G19" s="12">
        <v>217</v>
      </c>
    </row>
    <row r="20" spans="1:7" ht="12" customHeight="1">
      <c r="A20"/>
      <c r="B20" s="224" t="s">
        <v>325</v>
      </c>
      <c r="C20" s="225"/>
      <c r="D20" s="12">
        <v>110</v>
      </c>
      <c r="E20" s="12">
        <v>0</v>
      </c>
      <c r="F20" s="12">
        <v>43</v>
      </c>
      <c r="G20" s="12">
        <v>67</v>
      </c>
    </row>
    <row r="21" spans="1:7" ht="12" customHeight="1">
      <c r="A21"/>
      <c r="B21" s="224" t="s">
        <v>346</v>
      </c>
      <c r="C21" s="225"/>
      <c r="D21" s="12">
        <v>340</v>
      </c>
      <c r="E21" s="12">
        <v>0</v>
      </c>
      <c r="F21" s="12">
        <v>168</v>
      </c>
      <c r="G21" s="12">
        <v>172</v>
      </c>
    </row>
    <row r="22" spans="1:7" ht="12" customHeight="1">
      <c r="A22"/>
      <c r="B22" s="228" t="s">
        <v>326</v>
      </c>
      <c r="C22" s="229"/>
      <c r="D22" s="13">
        <v>236</v>
      </c>
      <c r="E22" s="13">
        <v>0</v>
      </c>
      <c r="F22" s="13">
        <v>140</v>
      </c>
      <c r="G22" s="13">
        <v>96</v>
      </c>
    </row>
    <row r="23" spans="1:7" ht="12">
      <c r="A23"/>
      <c r="B23" s="224" t="s">
        <v>8</v>
      </c>
      <c r="C23" s="225"/>
      <c r="D23" s="12">
        <v>160</v>
      </c>
      <c r="E23" s="12">
        <v>0</v>
      </c>
      <c r="F23" s="12">
        <v>58</v>
      </c>
      <c r="G23" s="12">
        <v>102</v>
      </c>
    </row>
    <row r="24" spans="1:7" ht="12">
      <c r="A24"/>
      <c r="B24" s="224" t="s">
        <v>9</v>
      </c>
      <c r="C24" s="225"/>
      <c r="D24" s="172">
        <v>6</v>
      </c>
      <c r="E24" s="172">
        <v>0</v>
      </c>
      <c r="F24" s="172">
        <v>2</v>
      </c>
      <c r="G24" s="172">
        <v>4</v>
      </c>
    </row>
    <row r="25" spans="1:7" ht="12">
      <c r="A25"/>
      <c r="B25" s="224" t="s">
        <v>10</v>
      </c>
      <c r="C25" s="225"/>
      <c r="D25" s="172">
        <v>42</v>
      </c>
      <c r="E25" s="172">
        <v>0</v>
      </c>
      <c r="F25" s="172">
        <v>29</v>
      </c>
      <c r="G25" s="172">
        <v>13</v>
      </c>
    </row>
    <row r="26" spans="1:7" ht="12">
      <c r="A26"/>
      <c r="B26" s="224" t="s">
        <v>11</v>
      </c>
      <c r="C26" s="225"/>
      <c r="D26" s="12">
        <v>137</v>
      </c>
      <c r="E26" s="12">
        <v>0</v>
      </c>
      <c r="F26" s="12">
        <v>76</v>
      </c>
      <c r="G26" s="12">
        <v>61</v>
      </c>
    </row>
    <row r="27" spans="1:7" ht="12">
      <c r="A27"/>
      <c r="B27" s="224" t="s">
        <v>12</v>
      </c>
      <c r="C27" s="225"/>
      <c r="D27" s="12">
        <v>36</v>
      </c>
      <c r="E27" s="12">
        <v>0</v>
      </c>
      <c r="F27" s="12">
        <v>21</v>
      </c>
      <c r="G27" s="12">
        <v>15</v>
      </c>
    </row>
    <row r="28" spans="1:7" ht="12">
      <c r="A28"/>
      <c r="B28" s="224" t="s">
        <v>13</v>
      </c>
      <c r="C28" s="225"/>
      <c r="D28" s="172">
        <v>17</v>
      </c>
      <c r="E28" s="172">
        <v>0</v>
      </c>
      <c r="F28" s="172">
        <v>9</v>
      </c>
      <c r="G28" s="172">
        <v>8</v>
      </c>
    </row>
    <row r="29" spans="1:7" ht="12">
      <c r="A29"/>
      <c r="B29" s="224" t="s">
        <v>14</v>
      </c>
      <c r="C29" s="225"/>
      <c r="D29" s="12">
        <v>47</v>
      </c>
      <c r="E29" s="12">
        <v>0</v>
      </c>
      <c r="F29" s="12">
        <v>19</v>
      </c>
      <c r="G29" s="12">
        <v>28</v>
      </c>
    </row>
    <row r="30" spans="1:7" ht="12">
      <c r="A30"/>
      <c r="B30" s="224" t="s">
        <v>15</v>
      </c>
      <c r="C30" s="225"/>
      <c r="D30" s="12">
        <v>298</v>
      </c>
      <c r="E30" s="12">
        <v>0</v>
      </c>
      <c r="F30" s="12">
        <v>128</v>
      </c>
      <c r="G30" s="12">
        <v>170</v>
      </c>
    </row>
    <row r="31" spans="1:7" ht="12">
      <c r="A31"/>
      <c r="B31" s="224" t="s">
        <v>16</v>
      </c>
      <c r="C31" s="225"/>
      <c r="D31" s="12">
        <v>354</v>
      </c>
      <c r="E31" s="12">
        <v>0</v>
      </c>
      <c r="F31" s="12">
        <v>152</v>
      </c>
      <c r="G31" s="12">
        <v>202</v>
      </c>
    </row>
    <row r="32" spans="1:7" ht="12">
      <c r="A32"/>
      <c r="B32" s="224" t="s">
        <v>17</v>
      </c>
      <c r="C32" s="225"/>
      <c r="D32" s="12">
        <v>422</v>
      </c>
      <c r="E32" s="12">
        <v>0</v>
      </c>
      <c r="F32" s="12">
        <v>172</v>
      </c>
      <c r="G32" s="12">
        <v>250</v>
      </c>
    </row>
    <row r="33" spans="1:7" ht="12">
      <c r="A33"/>
      <c r="B33" s="224" t="s">
        <v>18</v>
      </c>
      <c r="C33" s="225"/>
      <c r="D33" s="12">
        <v>2487</v>
      </c>
      <c r="E33" s="12">
        <v>0</v>
      </c>
      <c r="F33" s="12">
        <v>1244</v>
      </c>
      <c r="G33" s="12">
        <v>1243</v>
      </c>
    </row>
    <row r="34" spans="1:7" ht="12">
      <c r="A34"/>
      <c r="B34" s="224" t="s">
        <v>19</v>
      </c>
      <c r="C34" s="225"/>
      <c r="D34" s="12">
        <v>1134</v>
      </c>
      <c r="E34" s="12">
        <v>0</v>
      </c>
      <c r="F34" s="12">
        <v>528</v>
      </c>
      <c r="G34" s="12">
        <v>606</v>
      </c>
    </row>
    <row r="35" spans="1:7" ht="12">
      <c r="A35"/>
      <c r="B35" s="224" t="s">
        <v>20</v>
      </c>
      <c r="C35" s="225"/>
      <c r="D35" s="12">
        <v>2986</v>
      </c>
      <c r="E35" s="12">
        <v>1</v>
      </c>
      <c r="F35" s="12">
        <v>1978</v>
      </c>
      <c r="G35" s="12">
        <v>1007</v>
      </c>
    </row>
    <row r="36" spans="1:7" ht="12">
      <c r="A36"/>
      <c r="B36" s="224" t="s">
        <v>21</v>
      </c>
      <c r="C36" s="225"/>
      <c r="D36" s="12">
        <v>1804</v>
      </c>
      <c r="E36" s="12">
        <v>0</v>
      </c>
      <c r="F36" s="12">
        <v>1125</v>
      </c>
      <c r="G36" s="12">
        <v>679</v>
      </c>
    </row>
    <row r="37" spans="1:7" ht="12">
      <c r="A37"/>
      <c r="B37" s="224" t="s">
        <v>22</v>
      </c>
      <c r="C37" s="225"/>
      <c r="D37" s="12">
        <v>37</v>
      </c>
      <c r="E37" s="12">
        <v>0</v>
      </c>
      <c r="F37" s="12">
        <v>21</v>
      </c>
      <c r="G37" s="12">
        <v>16</v>
      </c>
    </row>
    <row r="38" spans="1:7" ht="12">
      <c r="A38"/>
      <c r="B38" s="224" t="s">
        <v>23</v>
      </c>
      <c r="C38" s="225"/>
      <c r="D38" s="12">
        <v>29</v>
      </c>
      <c r="E38" s="12">
        <v>0</v>
      </c>
      <c r="F38" s="12">
        <v>6</v>
      </c>
      <c r="G38" s="12">
        <v>23</v>
      </c>
    </row>
    <row r="39" spans="1:7" ht="12">
      <c r="A39"/>
      <c r="B39" s="224" t="s">
        <v>24</v>
      </c>
      <c r="C39" s="225"/>
      <c r="D39" s="12">
        <v>20</v>
      </c>
      <c r="E39" s="12">
        <v>0</v>
      </c>
      <c r="F39" s="12">
        <v>8</v>
      </c>
      <c r="G39" s="12">
        <v>12</v>
      </c>
    </row>
    <row r="40" spans="1:7" ht="12">
      <c r="A40"/>
      <c r="B40" s="224" t="s">
        <v>25</v>
      </c>
      <c r="C40" s="225"/>
      <c r="D40" s="12">
        <v>30</v>
      </c>
      <c r="E40" s="12">
        <v>0</v>
      </c>
      <c r="F40" s="12">
        <v>11</v>
      </c>
      <c r="G40" s="12">
        <v>19</v>
      </c>
    </row>
    <row r="41" spans="1:7" ht="12">
      <c r="A41"/>
      <c r="B41" s="224" t="s">
        <v>26</v>
      </c>
      <c r="C41" s="225"/>
      <c r="D41" s="12">
        <v>136</v>
      </c>
      <c r="E41" s="12">
        <v>0</v>
      </c>
      <c r="F41" s="12">
        <v>58</v>
      </c>
      <c r="G41" s="12">
        <v>78</v>
      </c>
    </row>
    <row r="42" spans="1:7" ht="12">
      <c r="A42"/>
      <c r="B42" s="224" t="s">
        <v>27</v>
      </c>
      <c r="C42" s="225"/>
      <c r="D42" s="12">
        <v>51</v>
      </c>
      <c r="E42" s="12">
        <v>0</v>
      </c>
      <c r="F42" s="12">
        <v>22</v>
      </c>
      <c r="G42" s="12">
        <v>29</v>
      </c>
    </row>
    <row r="43" spans="1:7" ht="12">
      <c r="A43"/>
      <c r="B43" s="224" t="s">
        <v>28</v>
      </c>
      <c r="C43" s="225"/>
      <c r="D43" s="12">
        <v>212</v>
      </c>
      <c r="E43" s="12">
        <v>0</v>
      </c>
      <c r="F43" s="12">
        <v>92</v>
      </c>
      <c r="G43" s="12">
        <v>120</v>
      </c>
    </row>
    <row r="44" spans="1:7" ht="12">
      <c r="A44"/>
      <c r="B44" s="224" t="s">
        <v>29</v>
      </c>
      <c r="C44" s="225"/>
      <c r="D44" s="12">
        <v>219</v>
      </c>
      <c r="E44" s="12">
        <v>0</v>
      </c>
      <c r="F44" s="12">
        <v>103</v>
      </c>
      <c r="G44" s="12">
        <v>116</v>
      </c>
    </row>
    <row r="45" spans="1:7" ht="12">
      <c r="A45"/>
      <c r="B45" s="224" t="s">
        <v>30</v>
      </c>
      <c r="C45" s="225"/>
      <c r="D45" s="12">
        <v>1115</v>
      </c>
      <c r="E45" s="12">
        <v>0</v>
      </c>
      <c r="F45" s="12">
        <v>522</v>
      </c>
      <c r="G45" s="12">
        <v>593</v>
      </c>
    </row>
    <row r="46" spans="1:7" ht="12">
      <c r="A46"/>
      <c r="B46" s="224" t="s">
        <v>31</v>
      </c>
      <c r="C46" s="225"/>
      <c r="D46" s="12">
        <v>115</v>
      </c>
      <c r="E46" s="12">
        <v>0</v>
      </c>
      <c r="F46" s="12">
        <v>34</v>
      </c>
      <c r="G46" s="12">
        <v>81</v>
      </c>
    </row>
    <row r="47" spans="1:7" ht="12">
      <c r="A47"/>
      <c r="B47" s="224" t="s">
        <v>32</v>
      </c>
      <c r="C47" s="225"/>
      <c r="D47" s="12">
        <v>113</v>
      </c>
      <c r="E47" s="12">
        <v>0</v>
      </c>
      <c r="F47" s="12">
        <v>59</v>
      </c>
      <c r="G47" s="12">
        <v>54</v>
      </c>
    </row>
    <row r="48" spans="1:7" ht="12">
      <c r="A48"/>
      <c r="B48" s="224" t="s">
        <v>33</v>
      </c>
      <c r="C48" s="225"/>
      <c r="D48" s="12">
        <v>133</v>
      </c>
      <c r="E48" s="12">
        <v>0</v>
      </c>
      <c r="F48" s="12">
        <v>61</v>
      </c>
      <c r="G48" s="12">
        <v>72</v>
      </c>
    </row>
    <row r="49" spans="1:7" ht="12">
      <c r="A49"/>
      <c r="B49" s="224" t="s">
        <v>34</v>
      </c>
      <c r="C49" s="225"/>
      <c r="D49" s="12">
        <v>876</v>
      </c>
      <c r="E49" s="12">
        <v>0</v>
      </c>
      <c r="F49" s="12">
        <v>485</v>
      </c>
      <c r="G49" s="12">
        <v>391</v>
      </c>
    </row>
    <row r="50" spans="1:7" ht="12">
      <c r="A50"/>
      <c r="B50" s="224" t="s">
        <v>35</v>
      </c>
      <c r="C50" s="225"/>
      <c r="D50" s="12">
        <v>593</v>
      </c>
      <c r="E50" s="12">
        <v>0</v>
      </c>
      <c r="F50" s="12">
        <v>292</v>
      </c>
      <c r="G50" s="12">
        <v>301</v>
      </c>
    </row>
    <row r="51" spans="1:7" ht="12">
      <c r="A51"/>
      <c r="B51" s="224" t="s">
        <v>36</v>
      </c>
      <c r="C51" s="225"/>
      <c r="D51" s="12">
        <v>87</v>
      </c>
      <c r="E51" s="12">
        <v>0</v>
      </c>
      <c r="F51" s="12">
        <v>39</v>
      </c>
      <c r="G51" s="12">
        <v>48</v>
      </c>
    </row>
    <row r="52" spans="1:7" ht="12">
      <c r="A52"/>
      <c r="B52" s="224" t="s">
        <v>37</v>
      </c>
      <c r="C52" s="225"/>
      <c r="D52" s="12">
        <v>37</v>
      </c>
      <c r="E52" s="12">
        <v>0</v>
      </c>
      <c r="F52" s="12">
        <v>17</v>
      </c>
      <c r="G52" s="12">
        <v>20</v>
      </c>
    </row>
    <row r="53" spans="1:7" ht="12">
      <c r="A53"/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</row>
    <row r="54" spans="1:7" ht="12">
      <c r="A54"/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3</v>
      </c>
    </row>
    <row r="55" spans="1:7" ht="12">
      <c r="A55"/>
      <c r="B55" s="224" t="s">
        <v>40</v>
      </c>
      <c r="C55" s="225"/>
      <c r="D55" s="12">
        <v>121</v>
      </c>
      <c r="E55" s="12">
        <v>0</v>
      </c>
      <c r="F55" s="12">
        <v>46</v>
      </c>
      <c r="G55" s="12">
        <v>75</v>
      </c>
    </row>
    <row r="56" spans="1:7" ht="12">
      <c r="A56"/>
      <c r="B56" s="224" t="s">
        <v>41</v>
      </c>
      <c r="C56" s="225"/>
      <c r="D56" s="12">
        <v>212</v>
      </c>
      <c r="E56" s="12">
        <v>0</v>
      </c>
      <c r="F56" s="12">
        <v>92</v>
      </c>
      <c r="G56" s="12">
        <v>120</v>
      </c>
    </row>
    <row r="57" spans="1:7" ht="12">
      <c r="A57"/>
      <c r="B57" s="224" t="s">
        <v>42</v>
      </c>
      <c r="C57" s="225"/>
      <c r="D57" s="12">
        <v>34</v>
      </c>
      <c r="E57" s="12">
        <v>0</v>
      </c>
      <c r="F57" s="12">
        <v>15</v>
      </c>
      <c r="G57" s="12">
        <v>19</v>
      </c>
    </row>
    <row r="58" spans="1:7" ht="12">
      <c r="A58"/>
      <c r="B58" s="224" t="s">
        <v>43</v>
      </c>
      <c r="C58" s="225"/>
      <c r="D58" s="12">
        <v>15</v>
      </c>
      <c r="E58" s="12">
        <v>0</v>
      </c>
      <c r="F58" s="12">
        <v>4</v>
      </c>
      <c r="G58" s="12">
        <v>11</v>
      </c>
    </row>
    <row r="59" spans="1:7" ht="12">
      <c r="A59"/>
      <c r="B59" s="224" t="s">
        <v>44</v>
      </c>
      <c r="C59" s="225"/>
      <c r="D59" s="12">
        <v>40</v>
      </c>
      <c r="E59" s="12">
        <v>0</v>
      </c>
      <c r="F59" s="12">
        <v>11</v>
      </c>
      <c r="G59" s="12">
        <v>29</v>
      </c>
    </row>
    <row r="60" spans="1:7" ht="12">
      <c r="A60"/>
      <c r="B60" s="224" t="s">
        <v>45</v>
      </c>
      <c r="C60" s="225"/>
      <c r="D60" s="12">
        <v>32</v>
      </c>
      <c r="E60" s="12">
        <v>0</v>
      </c>
      <c r="F60" s="12">
        <v>18</v>
      </c>
      <c r="G60" s="12">
        <v>14</v>
      </c>
    </row>
    <row r="61" spans="1:7" ht="12">
      <c r="A61"/>
      <c r="B61" s="224" t="s">
        <v>46</v>
      </c>
      <c r="C61" s="225"/>
      <c r="D61" s="12">
        <v>23</v>
      </c>
      <c r="E61" s="12">
        <v>0</v>
      </c>
      <c r="F61" s="12">
        <v>10</v>
      </c>
      <c r="G61" s="12">
        <v>13</v>
      </c>
    </row>
    <row r="62" spans="1:7" ht="12">
      <c r="A62"/>
      <c r="B62" s="224" t="s">
        <v>47</v>
      </c>
      <c r="C62" s="225"/>
      <c r="D62" s="12">
        <v>296</v>
      </c>
      <c r="E62" s="12">
        <v>0</v>
      </c>
      <c r="F62" s="12">
        <v>143</v>
      </c>
      <c r="G62" s="12">
        <v>153</v>
      </c>
    </row>
    <row r="63" spans="1:7" ht="12">
      <c r="A63"/>
      <c r="B63" s="224" t="s">
        <v>48</v>
      </c>
      <c r="C63" s="225"/>
      <c r="D63" s="12">
        <v>31</v>
      </c>
      <c r="E63" s="12">
        <v>0</v>
      </c>
      <c r="F63" s="12">
        <v>17</v>
      </c>
      <c r="G63" s="12">
        <v>14</v>
      </c>
    </row>
    <row r="64" spans="1:7" ht="12">
      <c r="A64"/>
      <c r="B64" s="224" t="s">
        <v>49</v>
      </c>
      <c r="C64" s="225"/>
      <c r="D64" s="12">
        <v>13</v>
      </c>
      <c r="E64" s="12">
        <v>0</v>
      </c>
      <c r="F64" s="12">
        <v>8</v>
      </c>
      <c r="G64" s="12">
        <v>5</v>
      </c>
    </row>
    <row r="65" spans="1:7" ht="12">
      <c r="A65"/>
      <c r="B65" s="224" t="s">
        <v>50</v>
      </c>
      <c r="C65" s="225"/>
      <c r="D65" s="12">
        <v>73</v>
      </c>
      <c r="E65" s="12">
        <v>0</v>
      </c>
      <c r="F65" s="12">
        <v>37</v>
      </c>
      <c r="G65" s="12">
        <v>36</v>
      </c>
    </row>
    <row r="66" spans="1:7" ht="12">
      <c r="A66"/>
      <c r="B66" s="224" t="s">
        <v>51</v>
      </c>
      <c r="C66" s="225"/>
      <c r="D66" s="172">
        <v>59</v>
      </c>
      <c r="E66" s="172">
        <v>0</v>
      </c>
      <c r="F66" s="172">
        <v>41</v>
      </c>
      <c r="G66" s="172">
        <v>18</v>
      </c>
    </row>
    <row r="67" spans="2:7" ht="12">
      <c r="B67" s="224" t="s">
        <v>52</v>
      </c>
      <c r="C67" s="225"/>
      <c r="D67" s="172">
        <v>12</v>
      </c>
      <c r="E67" s="172">
        <v>0</v>
      </c>
      <c r="F67" s="172">
        <v>5</v>
      </c>
      <c r="G67" s="172">
        <v>7</v>
      </c>
    </row>
    <row r="68" spans="2:7" ht="12">
      <c r="B68" s="224" t="s">
        <v>53</v>
      </c>
      <c r="C68" s="225"/>
      <c r="D68" s="21">
        <v>64</v>
      </c>
      <c r="E68" s="20">
        <v>0</v>
      </c>
      <c r="F68" s="20">
        <v>37</v>
      </c>
      <c r="G68" s="20">
        <v>27</v>
      </c>
    </row>
    <row r="69" spans="2:7" s="8" customFormat="1" ht="12">
      <c r="B69" s="228" t="s">
        <v>312</v>
      </c>
      <c r="C69" s="229"/>
      <c r="D69" s="181">
        <v>28</v>
      </c>
      <c r="E69" s="177">
        <v>0</v>
      </c>
      <c r="F69" s="177">
        <v>20</v>
      </c>
      <c r="G69" s="177">
        <v>8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74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5" width="6.140625" style="0" customWidth="1"/>
  </cols>
  <sheetData>
    <row r="1" spans="2:35" ht="17.25">
      <c r="B1" s="6" t="s">
        <v>281</v>
      </c>
      <c r="D1" s="6" t="s">
        <v>162</v>
      </c>
      <c r="S1" s="6" t="s">
        <v>164</v>
      </c>
      <c r="AI1" s="6" t="s">
        <v>164</v>
      </c>
    </row>
    <row r="2" ht="17.25">
      <c r="C2" s="2"/>
    </row>
    <row r="3" spans="2:48" ht="24" customHeight="1">
      <c r="B3" s="291" t="s">
        <v>163</v>
      </c>
      <c r="C3" s="275"/>
      <c r="D3" s="271" t="s">
        <v>0</v>
      </c>
      <c r="E3" s="61"/>
      <c r="F3" s="55">
        <v>1600</v>
      </c>
      <c r="G3" s="55">
        <v>1800</v>
      </c>
      <c r="H3" s="55">
        <v>2000</v>
      </c>
      <c r="I3" s="55">
        <v>2200</v>
      </c>
      <c r="J3" s="55">
        <v>2400</v>
      </c>
      <c r="K3" s="55">
        <v>2600</v>
      </c>
      <c r="L3" s="55">
        <v>2800</v>
      </c>
      <c r="M3" s="55">
        <v>3000</v>
      </c>
      <c r="N3" s="55">
        <v>3200</v>
      </c>
      <c r="O3" s="55">
        <v>3400</v>
      </c>
      <c r="P3" s="55">
        <v>3600</v>
      </c>
      <c r="Q3" s="55">
        <v>3800</v>
      </c>
      <c r="R3" s="55">
        <v>4000</v>
      </c>
      <c r="S3" s="55">
        <v>4200</v>
      </c>
      <c r="T3" s="55">
        <v>4400</v>
      </c>
      <c r="U3" s="55">
        <v>4600</v>
      </c>
      <c r="V3" s="55">
        <v>4800</v>
      </c>
      <c r="W3" s="55">
        <v>5000</v>
      </c>
      <c r="X3" s="55">
        <v>5200</v>
      </c>
      <c r="Y3" s="55">
        <v>5400</v>
      </c>
      <c r="Z3" s="55">
        <v>5600</v>
      </c>
      <c r="AA3" s="55">
        <v>5800</v>
      </c>
      <c r="AB3" s="55">
        <v>6000</v>
      </c>
      <c r="AC3" s="55">
        <v>6200</v>
      </c>
      <c r="AD3" s="55">
        <v>6400</v>
      </c>
      <c r="AE3" s="55">
        <v>6600</v>
      </c>
      <c r="AF3" s="55">
        <v>6800</v>
      </c>
      <c r="AG3" s="55">
        <v>7000</v>
      </c>
      <c r="AH3" s="55">
        <v>7200</v>
      </c>
      <c r="AI3" s="55">
        <v>7400</v>
      </c>
      <c r="AJ3" s="62">
        <v>7600</v>
      </c>
      <c r="AK3" s="62">
        <v>7800</v>
      </c>
      <c r="AL3" s="62">
        <v>8000</v>
      </c>
      <c r="AM3" s="62">
        <v>8200</v>
      </c>
      <c r="AN3" s="62">
        <v>8400</v>
      </c>
      <c r="AO3" s="62">
        <v>8600</v>
      </c>
      <c r="AP3" s="62">
        <v>8800</v>
      </c>
      <c r="AQ3" s="62">
        <v>9000</v>
      </c>
      <c r="AR3" s="62">
        <v>9200</v>
      </c>
      <c r="AS3" s="160" t="s">
        <v>292</v>
      </c>
      <c r="AT3" s="271" t="s">
        <v>58</v>
      </c>
      <c r="AU3" s="271" t="s">
        <v>61</v>
      </c>
      <c r="AV3" s="271" t="s">
        <v>59</v>
      </c>
    </row>
    <row r="4" spans="2:48" s="7" customFormat="1" ht="13.5" customHeight="1">
      <c r="B4" s="302" t="s">
        <v>328</v>
      </c>
      <c r="C4" s="303"/>
      <c r="D4" s="272"/>
      <c r="E4" s="37" t="s">
        <v>94</v>
      </c>
      <c r="F4" s="57" t="s">
        <v>94</v>
      </c>
      <c r="G4" s="57" t="s">
        <v>94</v>
      </c>
      <c r="H4" s="57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7" t="s">
        <v>94</v>
      </c>
      <c r="Q4" s="57" t="s">
        <v>94</v>
      </c>
      <c r="R4" s="57" t="s">
        <v>94</v>
      </c>
      <c r="S4" s="57" t="s">
        <v>94</v>
      </c>
      <c r="T4" s="57" t="s">
        <v>94</v>
      </c>
      <c r="U4" s="57" t="s">
        <v>94</v>
      </c>
      <c r="V4" s="57" t="s">
        <v>94</v>
      </c>
      <c r="W4" s="57" t="s">
        <v>94</v>
      </c>
      <c r="X4" s="57" t="s">
        <v>94</v>
      </c>
      <c r="Y4" s="57" t="s">
        <v>94</v>
      </c>
      <c r="Z4" s="57" t="s">
        <v>94</v>
      </c>
      <c r="AA4" s="57" t="s">
        <v>94</v>
      </c>
      <c r="AB4" s="57" t="s">
        <v>94</v>
      </c>
      <c r="AC4" s="57" t="s">
        <v>94</v>
      </c>
      <c r="AD4" s="57" t="s">
        <v>94</v>
      </c>
      <c r="AE4" s="57" t="s">
        <v>94</v>
      </c>
      <c r="AF4" s="57" t="s">
        <v>94</v>
      </c>
      <c r="AG4" s="57" t="s">
        <v>94</v>
      </c>
      <c r="AH4" s="57" t="s">
        <v>94</v>
      </c>
      <c r="AI4" s="57" t="s">
        <v>94</v>
      </c>
      <c r="AJ4" s="57" t="s">
        <v>94</v>
      </c>
      <c r="AK4" s="57" t="s">
        <v>94</v>
      </c>
      <c r="AL4" s="57" t="s">
        <v>94</v>
      </c>
      <c r="AM4" s="57" t="s">
        <v>94</v>
      </c>
      <c r="AN4" s="57" t="s">
        <v>94</v>
      </c>
      <c r="AO4" s="57" t="s">
        <v>94</v>
      </c>
      <c r="AP4" s="57" t="s">
        <v>94</v>
      </c>
      <c r="AQ4" s="57" t="s">
        <v>94</v>
      </c>
      <c r="AR4" s="57" t="s">
        <v>94</v>
      </c>
      <c r="AS4" s="57" t="s">
        <v>94</v>
      </c>
      <c r="AT4" s="272"/>
      <c r="AU4" s="272"/>
      <c r="AV4" s="272"/>
    </row>
    <row r="5" spans="2:48" ht="24" customHeight="1">
      <c r="B5" s="304"/>
      <c r="C5" s="295"/>
      <c r="D5" s="273"/>
      <c r="E5" s="60" t="s">
        <v>103</v>
      </c>
      <c r="F5" s="40">
        <v>1799</v>
      </c>
      <c r="G5" s="40">
        <v>1999</v>
      </c>
      <c r="H5" s="40">
        <v>2199</v>
      </c>
      <c r="I5" s="40">
        <v>2399</v>
      </c>
      <c r="J5" s="40">
        <v>2599</v>
      </c>
      <c r="K5" s="40">
        <v>2799</v>
      </c>
      <c r="L5" s="40">
        <v>2999</v>
      </c>
      <c r="M5" s="40">
        <v>3199</v>
      </c>
      <c r="N5" s="40">
        <v>3399</v>
      </c>
      <c r="O5" s="40">
        <v>3599</v>
      </c>
      <c r="P5" s="40">
        <v>3799</v>
      </c>
      <c r="Q5" s="40">
        <v>3999</v>
      </c>
      <c r="R5" s="40">
        <v>4199</v>
      </c>
      <c r="S5" s="40">
        <v>4399</v>
      </c>
      <c r="T5" s="40">
        <v>4599</v>
      </c>
      <c r="U5" s="40">
        <v>4799</v>
      </c>
      <c r="V5" s="63">
        <v>4999</v>
      </c>
      <c r="W5" s="63">
        <v>5199</v>
      </c>
      <c r="X5" s="63">
        <v>5399</v>
      </c>
      <c r="Y5" s="63">
        <v>5599</v>
      </c>
      <c r="Z5" s="63">
        <v>5799</v>
      </c>
      <c r="AA5" s="63">
        <v>5999</v>
      </c>
      <c r="AB5" s="63">
        <v>6199</v>
      </c>
      <c r="AC5" s="63">
        <v>6399</v>
      </c>
      <c r="AD5" s="63">
        <v>6599</v>
      </c>
      <c r="AE5" s="63">
        <v>6799</v>
      </c>
      <c r="AF5" s="63">
        <v>6999</v>
      </c>
      <c r="AG5" s="63">
        <v>7199</v>
      </c>
      <c r="AH5" s="63">
        <v>7399</v>
      </c>
      <c r="AI5" s="63">
        <v>7599</v>
      </c>
      <c r="AJ5" s="63">
        <v>7799</v>
      </c>
      <c r="AK5" s="63">
        <v>7999</v>
      </c>
      <c r="AL5" s="63">
        <v>8199</v>
      </c>
      <c r="AM5" s="63">
        <v>8399</v>
      </c>
      <c r="AN5" s="63">
        <v>8599</v>
      </c>
      <c r="AO5" s="63">
        <v>8799</v>
      </c>
      <c r="AP5" s="63">
        <v>8999</v>
      </c>
      <c r="AQ5" s="63">
        <v>9199</v>
      </c>
      <c r="AR5" s="63">
        <v>9399</v>
      </c>
      <c r="AS5" s="63"/>
      <c r="AT5" s="82" t="s">
        <v>102</v>
      </c>
      <c r="AU5" s="82" t="s">
        <v>102</v>
      </c>
      <c r="AV5" s="82" t="s">
        <v>102</v>
      </c>
    </row>
    <row r="6" spans="2:48" ht="12">
      <c r="B6" s="241" t="s">
        <v>2</v>
      </c>
      <c r="C6" s="242"/>
      <c r="D6" s="172">
        <v>14789</v>
      </c>
      <c r="E6" s="172">
        <v>179</v>
      </c>
      <c r="F6" s="172">
        <v>433</v>
      </c>
      <c r="G6" s="172">
        <v>664</v>
      </c>
      <c r="H6" s="172">
        <v>857</v>
      </c>
      <c r="I6" s="172">
        <v>1076</v>
      </c>
      <c r="J6" s="172">
        <v>1114</v>
      </c>
      <c r="K6" s="172">
        <v>1091</v>
      </c>
      <c r="L6" s="172">
        <v>1191</v>
      </c>
      <c r="M6" s="172">
        <v>996</v>
      </c>
      <c r="N6" s="172">
        <v>1142</v>
      </c>
      <c r="O6" s="172">
        <v>956</v>
      </c>
      <c r="P6" s="172">
        <v>853</v>
      </c>
      <c r="Q6" s="172">
        <v>821</v>
      </c>
      <c r="R6" s="172">
        <v>548</v>
      </c>
      <c r="S6" s="172">
        <v>578</v>
      </c>
      <c r="T6" s="172">
        <v>476</v>
      </c>
      <c r="U6" s="172">
        <v>339</v>
      </c>
      <c r="V6" s="172">
        <v>293</v>
      </c>
      <c r="W6" s="172">
        <v>146</v>
      </c>
      <c r="X6" s="172">
        <v>200</v>
      </c>
      <c r="Y6" s="172">
        <v>157</v>
      </c>
      <c r="Z6" s="172">
        <v>121</v>
      </c>
      <c r="AA6" s="172">
        <v>112</v>
      </c>
      <c r="AB6" s="172">
        <v>74</v>
      </c>
      <c r="AC6" s="172">
        <v>83</v>
      </c>
      <c r="AD6" s="172">
        <v>45</v>
      </c>
      <c r="AE6" s="172">
        <v>38</v>
      </c>
      <c r="AF6" s="172">
        <v>45</v>
      </c>
      <c r="AG6" s="172">
        <v>18</v>
      </c>
      <c r="AH6" s="172">
        <v>27</v>
      </c>
      <c r="AI6" s="172">
        <v>28</v>
      </c>
      <c r="AJ6" s="172">
        <v>19</v>
      </c>
      <c r="AK6" s="172">
        <v>23</v>
      </c>
      <c r="AL6" s="172">
        <v>10</v>
      </c>
      <c r="AM6" s="172">
        <v>10</v>
      </c>
      <c r="AN6" s="172">
        <v>11</v>
      </c>
      <c r="AO6" s="172">
        <v>4</v>
      </c>
      <c r="AP6" s="172">
        <v>4</v>
      </c>
      <c r="AQ6" s="172">
        <v>0</v>
      </c>
      <c r="AR6" s="172">
        <v>0</v>
      </c>
      <c r="AS6" s="172">
        <v>7</v>
      </c>
      <c r="AT6" s="174">
        <v>3180</v>
      </c>
      <c r="AU6" s="137">
        <v>3337.7958617891677</v>
      </c>
      <c r="AV6" s="137">
        <v>1155.5684330592494</v>
      </c>
    </row>
    <row r="7" spans="2:48" ht="12">
      <c r="B7" s="224" t="s">
        <v>3</v>
      </c>
      <c r="C7" s="225"/>
      <c r="D7" s="173">
        <v>11911</v>
      </c>
      <c r="E7" s="173">
        <v>68</v>
      </c>
      <c r="F7" s="173">
        <v>213</v>
      </c>
      <c r="G7" s="173">
        <v>424</v>
      </c>
      <c r="H7" s="173">
        <v>586</v>
      </c>
      <c r="I7" s="173">
        <v>764</v>
      </c>
      <c r="J7" s="173">
        <v>835</v>
      </c>
      <c r="K7" s="173">
        <v>828</v>
      </c>
      <c r="L7" s="173">
        <v>924</v>
      </c>
      <c r="M7" s="173">
        <v>807</v>
      </c>
      <c r="N7" s="173">
        <v>930</v>
      </c>
      <c r="O7" s="173">
        <v>805</v>
      </c>
      <c r="P7" s="173">
        <v>734</v>
      </c>
      <c r="Q7" s="173">
        <v>723</v>
      </c>
      <c r="R7" s="173">
        <v>500</v>
      </c>
      <c r="S7" s="173">
        <v>545</v>
      </c>
      <c r="T7" s="173">
        <v>453</v>
      </c>
      <c r="U7" s="173">
        <v>330</v>
      </c>
      <c r="V7" s="173">
        <v>283</v>
      </c>
      <c r="W7" s="173">
        <v>140</v>
      </c>
      <c r="X7" s="173">
        <v>195</v>
      </c>
      <c r="Y7" s="173">
        <v>154</v>
      </c>
      <c r="Z7" s="173">
        <v>119</v>
      </c>
      <c r="AA7" s="173">
        <v>111</v>
      </c>
      <c r="AB7" s="173">
        <v>73</v>
      </c>
      <c r="AC7" s="173">
        <v>83</v>
      </c>
      <c r="AD7" s="173">
        <v>43</v>
      </c>
      <c r="AE7" s="173">
        <v>38</v>
      </c>
      <c r="AF7" s="173">
        <v>43</v>
      </c>
      <c r="AG7" s="173">
        <v>18</v>
      </c>
      <c r="AH7" s="173">
        <v>27</v>
      </c>
      <c r="AI7" s="173">
        <v>27</v>
      </c>
      <c r="AJ7" s="173">
        <v>19</v>
      </c>
      <c r="AK7" s="173">
        <v>23</v>
      </c>
      <c r="AL7" s="173">
        <v>10</v>
      </c>
      <c r="AM7" s="173">
        <v>10</v>
      </c>
      <c r="AN7" s="173">
        <v>11</v>
      </c>
      <c r="AO7" s="173">
        <v>4</v>
      </c>
      <c r="AP7" s="173">
        <v>4</v>
      </c>
      <c r="AQ7" s="173">
        <v>0</v>
      </c>
      <c r="AR7" s="173">
        <v>0</v>
      </c>
      <c r="AS7" s="173">
        <v>7</v>
      </c>
      <c r="AT7" s="174">
        <v>3300</v>
      </c>
      <c r="AU7" s="175">
        <v>3491.987154730921</v>
      </c>
      <c r="AV7" s="175">
        <v>1179.9643866402357</v>
      </c>
    </row>
    <row r="8" spans="2:48" ht="12">
      <c r="B8" s="83"/>
      <c r="C8" s="74" t="s">
        <v>123</v>
      </c>
      <c r="D8" s="176">
        <v>8411</v>
      </c>
      <c r="E8" s="176">
        <v>33</v>
      </c>
      <c r="F8" s="176">
        <v>97</v>
      </c>
      <c r="G8" s="176">
        <v>223</v>
      </c>
      <c r="H8" s="176">
        <v>331</v>
      </c>
      <c r="I8" s="176">
        <v>502</v>
      </c>
      <c r="J8" s="176">
        <v>549</v>
      </c>
      <c r="K8" s="176">
        <v>573</v>
      </c>
      <c r="L8" s="176">
        <v>579</v>
      </c>
      <c r="M8" s="176">
        <v>549</v>
      </c>
      <c r="N8" s="176">
        <v>586</v>
      </c>
      <c r="O8" s="176">
        <v>552</v>
      </c>
      <c r="P8" s="176">
        <v>530</v>
      </c>
      <c r="Q8" s="176">
        <v>552</v>
      </c>
      <c r="R8" s="176">
        <v>398</v>
      </c>
      <c r="S8" s="176">
        <v>450</v>
      </c>
      <c r="T8" s="176">
        <v>365</v>
      </c>
      <c r="U8" s="176">
        <v>279</v>
      </c>
      <c r="V8" s="176">
        <v>239</v>
      </c>
      <c r="W8" s="176">
        <v>121</v>
      </c>
      <c r="X8" s="176">
        <v>167</v>
      </c>
      <c r="Y8" s="176">
        <v>135</v>
      </c>
      <c r="Z8" s="176">
        <v>107</v>
      </c>
      <c r="AA8" s="176">
        <v>101</v>
      </c>
      <c r="AB8" s="176">
        <v>66</v>
      </c>
      <c r="AC8" s="176">
        <v>80</v>
      </c>
      <c r="AD8" s="176">
        <v>36</v>
      </c>
      <c r="AE8" s="176">
        <v>34</v>
      </c>
      <c r="AF8" s="176">
        <v>39</v>
      </c>
      <c r="AG8" s="176">
        <v>14</v>
      </c>
      <c r="AH8" s="176">
        <v>26</v>
      </c>
      <c r="AI8" s="176">
        <v>24</v>
      </c>
      <c r="AJ8" s="176">
        <v>16</v>
      </c>
      <c r="AK8" s="176">
        <v>17</v>
      </c>
      <c r="AL8" s="176">
        <v>9</v>
      </c>
      <c r="AM8" s="176">
        <v>9</v>
      </c>
      <c r="AN8" s="176">
        <v>10</v>
      </c>
      <c r="AO8" s="176">
        <v>3</v>
      </c>
      <c r="AP8" s="176">
        <v>4</v>
      </c>
      <c r="AQ8" s="176">
        <v>0</v>
      </c>
      <c r="AR8" s="176">
        <v>0</v>
      </c>
      <c r="AS8" s="176">
        <v>6</v>
      </c>
      <c r="AT8" s="135">
        <v>3480</v>
      </c>
      <c r="AU8" s="136">
        <v>3646.3825942218523</v>
      </c>
      <c r="AV8" s="136">
        <v>1221.6657884988679</v>
      </c>
    </row>
    <row r="9" spans="2:48" ht="12">
      <c r="B9" s="83"/>
      <c r="C9" s="74" t="s">
        <v>124</v>
      </c>
      <c r="D9" s="176">
        <v>1839</v>
      </c>
      <c r="E9" s="176">
        <v>17</v>
      </c>
      <c r="F9" s="176">
        <v>38</v>
      </c>
      <c r="G9" s="176">
        <v>65</v>
      </c>
      <c r="H9" s="176">
        <v>96</v>
      </c>
      <c r="I9" s="176">
        <v>120</v>
      </c>
      <c r="J9" s="176">
        <v>138</v>
      </c>
      <c r="K9" s="176">
        <v>134</v>
      </c>
      <c r="L9" s="176">
        <v>197</v>
      </c>
      <c r="M9" s="176">
        <v>158</v>
      </c>
      <c r="N9" s="176">
        <v>193</v>
      </c>
      <c r="O9" s="176">
        <v>136</v>
      </c>
      <c r="P9" s="176">
        <v>116</v>
      </c>
      <c r="Q9" s="176">
        <v>95</v>
      </c>
      <c r="R9" s="176">
        <v>57</v>
      </c>
      <c r="S9" s="176">
        <v>66</v>
      </c>
      <c r="T9" s="176">
        <v>59</v>
      </c>
      <c r="U9" s="176">
        <v>33</v>
      </c>
      <c r="V9" s="176">
        <v>32</v>
      </c>
      <c r="W9" s="176">
        <v>10</v>
      </c>
      <c r="X9" s="176">
        <v>17</v>
      </c>
      <c r="Y9" s="176">
        <v>11</v>
      </c>
      <c r="Z9" s="176">
        <v>8</v>
      </c>
      <c r="AA9" s="176">
        <v>10</v>
      </c>
      <c r="AB9" s="176">
        <v>5</v>
      </c>
      <c r="AC9" s="176">
        <v>2</v>
      </c>
      <c r="AD9" s="176">
        <v>7</v>
      </c>
      <c r="AE9" s="176">
        <v>2</v>
      </c>
      <c r="AF9" s="176">
        <v>2</v>
      </c>
      <c r="AG9" s="176">
        <v>3</v>
      </c>
      <c r="AH9" s="176">
        <v>1</v>
      </c>
      <c r="AI9" s="176">
        <v>2</v>
      </c>
      <c r="AJ9" s="176">
        <v>3</v>
      </c>
      <c r="AK9" s="176">
        <v>3</v>
      </c>
      <c r="AL9" s="176">
        <v>0</v>
      </c>
      <c r="AM9" s="176">
        <v>1</v>
      </c>
      <c r="AN9" s="176">
        <v>1</v>
      </c>
      <c r="AO9" s="176">
        <v>1</v>
      </c>
      <c r="AP9" s="176">
        <v>0</v>
      </c>
      <c r="AQ9" s="176">
        <v>0</v>
      </c>
      <c r="AR9" s="176">
        <v>0</v>
      </c>
      <c r="AS9" s="176">
        <v>0</v>
      </c>
      <c r="AT9" s="135">
        <v>3169</v>
      </c>
      <c r="AU9" s="136">
        <v>3270.4083741163677</v>
      </c>
      <c r="AV9" s="136">
        <v>1000.240212800439</v>
      </c>
    </row>
    <row r="10" spans="2:48" ht="12">
      <c r="B10" s="83"/>
      <c r="C10" s="74" t="s">
        <v>125</v>
      </c>
      <c r="D10" s="176">
        <v>1661</v>
      </c>
      <c r="E10" s="176">
        <v>18</v>
      </c>
      <c r="F10" s="176">
        <v>78</v>
      </c>
      <c r="G10" s="176">
        <v>136</v>
      </c>
      <c r="H10" s="176">
        <v>159</v>
      </c>
      <c r="I10" s="176">
        <v>142</v>
      </c>
      <c r="J10" s="176">
        <v>148</v>
      </c>
      <c r="K10" s="176">
        <v>121</v>
      </c>
      <c r="L10" s="176">
        <v>148</v>
      </c>
      <c r="M10" s="176">
        <v>100</v>
      </c>
      <c r="N10" s="176">
        <v>151</v>
      </c>
      <c r="O10" s="176">
        <v>117</v>
      </c>
      <c r="P10" s="176">
        <v>88</v>
      </c>
      <c r="Q10" s="176">
        <v>76</v>
      </c>
      <c r="R10" s="176">
        <v>45</v>
      </c>
      <c r="S10" s="176">
        <v>29</v>
      </c>
      <c r="T10" s="176">
        <v>29</v>
      </c>
      <c r="U10" s="176">
        <v>18</v>
      </c>
      <c r="V10" s="176">
        <v>12</v>
      </c>
      <c r="W10" s="176">
        <v>9</v>
      </c>
      <c r="X10" s="176">
        <v>11</v>
      </c>
      <c r="Y10" s="176">
        <v>8</v>
      </c>
      <c r="Z10" s="176">
        <v>4</v>
      </c>
      <c r="AA10" s="176">
        <v>0</v>
      </c>
      <c r="AB10" s="176">
        <v>2</v>
      </c>
      <c r="AC10" s="176">
        <v>1</v>
      </c>
      <c r="AD10" s="176">
        <v>0</v>
      </c>
      <c r="AE10" s="176">
        <v>2</v>
      </c>
      <c r="AF10" s="176">
        <v>2</v>
      </c>
      <c r="AG10" s="176">
        <v>1</v>
      </c>
      <c r="AH10" s="176">
        <v>0</v>
      </c>
      <c r="AI10" s="176">
        <v>1</v>
      </c>
      <c r="AJ10" s="176">
        <v>0</v>
      </c>
      <c r="AK10" s="176">
        <v>3</v>
      </c>
      <c r="AL10" s="176">
        <v>1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1</v>
      </c>
      <c r="AT10" s="135">
        <v>2839</v>
      </c>
      <c r="AU10" s="136">
        <v>2955.4810355207705</v>
      </c>
      <c r="AV10" s="136">
        <v>925.8857506651186</v>
      </c>
    </row>
    <row r="11" spans="2:48" ht="12">
      <c r="B11" s="228" t="s">
        <v>7</v>
      </c>
      <c r="C11" s="229"/>
      <c r="D11" s="177">
        <v>2878</v>
      </c>
      <c r="E11" s="177">
        <v>111</v>
      </c>
      <c r="F11" s="177">
        <v>220</v>
      </c>
      <c r="G11" s="177">
        <v>240</v>
      </c>
      <c r="H11" s="177">
        <v>271</v>
      </c>
      <c r="I11" s="177">
        <v>312</v>
      </c>
      <c r="J11" s="177">
        <v>279</v>
      </c>
      <c r="K11" s="177">
        <v>263</v>
      </c>
      <c r="L11" s="177">
        <v>267</v>
      </c>
      <c r="M11" s="177">
        <v>189</v>
      </c>
      <c r="N11" s="177">
        <v>212</v>
      </c>
      <c r="O11" s="177">
        <v>151</v>
      </c>
      <c r="P11" s="177">
        <v>119</v>
      </c>
      <c r="Q11" s="177">
        <v>98</v>
      </c>
      <c r="R11" s="177">
        <v>48</v>
      </c>
      <c r="S11" s="177">
        <v>33</v>
      </c>
      <c r="T11" s="177">
        <v>23</v>
      </c>
      <c r="U11" s="177">
        <v>9</v>
      </c>
      <c r="V11" s="177">
        <v>10</v>
      </c>
      <c r="W11" s="177">
        <v>6</v>
      </c>
      <c r="X11" s="177">
        <v>5</v>
      </c>
      <c r="Y11" s="177">
        <v>3</v>
      </c>
      <c r="Z11" s="177">
        <v>2</v>
      </c>
      <c r="AA11" s="177">
        <v>1</v>
      </c>
      <c r="AB11" s="177">
        <v>1</v>
      </c>
      <c r="AC11" s="177">
        <v>0</v>
      </c>
      <c r="AD11" s="177">
        <v>2</v>
      </c>
      <c r="AE11" s="177">
        <v>0</v>
      </c>
      <c r="AF11" s="177">
        <v>2</v>
      </c>
      <c r="AG11" s="177">
        <v>0</v>
      </c>
      <c r="AH11" s="177">
        <v>0</v>
      </c>
      <c r="AI11" s="177">
        <v>1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8">
        <v>2600</v>
      </c>
      <c r="AU11" s="179">
        <v>2699.6539263377344</v>
      </c>
      <c r="AV11" s="179">
        <v>770.8009663699903</v>
      </c>
    </row>
    <row r="12" spans="2:48" ht="12" customHeight="1">
      <c r="B12" s="224" t="s">
        <v>317</v>
      </c>
      <c r="C12" s="225"/>
      <c r="D12" s="172">
        <v>160</v>
      </c>
      <c r="E12" s="172">
        <v>2</v>
      </c>
      <c r="F12" s="172">
        <v>3</v>
      </c>
      <c r="G12" s="172">
        <v>2</v>
      </c>
      <c r="H12" s="172">
        <v>9</v>
      </c>
      <c r="I12" s="172">
        <v>16</v>
      </c>
      <c r="J12" s="172">
        <v>16</v>
      </c>
      <c r="K12" s="172">
        <v>13</v>
      </c>
      <c r="L12" s="172">
        <v>30</v>
      </c>
      <c r="M12" s="172">
        <v>13</v>
      </c>
      <c r="N12" s="172">
        <v>16</v>
      </c>
      <c r="O12" s="172">
        <v>12</v>
      </c>
      <c r="P12" s="172">
        <v>7</v>
      </c>
      <c r="Q12" s="172">
        <v>13</v>
      </c>
      <c r="R12" s="172">
        <v>3</v>
      </c>
      <c r="S12" s="172">
        <v>2</v>
      </c>
      <c r="T12" s="172">
        <v>2</v>
      </c>
      <c r="U12" s="172">
        <v>1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35">
        <v>2910</v>
      </c>
      <c r="AU12" s="137">
        <v>2969.40625</v>
      </c>
      <c r="AV12" s="137">
        <v>644.8798366628288</v>
      </c>
    </row>
    <row r="13" spans="2:48" ht="12" customHeight="1">
      <c r="B13" s="224" t="s">
        <v>318</v>
      </c>
      <c r="C13" s="225"/>
      <c r="D13" s="172">
        <v>285</v>
      </c>
      <c r="E13" s="172">
        <v>4</v>
      </c>
      <c r="F13" s="172">
        <v>15</v>
      </c>
      <c r="G13" s="172">
        <v>30</v>
      </c>
      <c r="H13" s="172">
        <v>23</v>
      </c>
      <c r="I13" s="172">
        <v>34</v>
      </c>
      <c r="J13" s="172">
        <v>36</v>
      </c>
      <c r="K13" s="172">
        <v>32</v>
      </c>
      <c r="L13" s="172">
        <v>23</v>
      </c>
      <c r="M13" s="172">
        <v>18</v>
      </c>
      <c r="N13" s="172">
        <v>19</v>
      </c>
      <c r="O13" s="172">
        <v>13</v>
      </c>
      <c r="P13" s="172">
        <v>8</v>
      </c>
      <c r="Q13" s="172">
        <v>7</v>
      </c>
      <c r="R13" s="172">
        <v>7</v>
      </c>
      <c r="S13" s="172">
        <v>2</v>
      </c>
      <c r="T13" s="172">
        <v>3</v>
      </c>
      <c r="U13" s="172">
        <v>1</v>
      </c>
      <c r="V13" s="172">
        <v>3</v>
      </c>
      <c r="W13" s="172">
        <v>3</v>
      </c>
      <c r="X13" s="172">
        <v>3</v>
      </c>
      <c r="Y13" s="172">
        <v>1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35">
        <v>2600</v>
      </c>
      <c r="AU13" s="137">
        <v>2757.5719298245613</v>
      </c>
      <c r="AV13" s="137">
        <v>801.8308358688485</v>
      </c>
    </row>
    <row r="14" spans="2:48" ht="12" customHeight="1">
      <c r="B14" s="224" t="s">
        <v>319</v>
      </c>
      <c r="C14" s="225"/>
      <c r="D14" s="172">
        <v>864</v>
      </c>
      <c r="E14" s="172">
        <v>68</v>
      </c>
      <c r="F14" s="172">
        <v>109</v>
      </c>
      <c r="G14" s="172">
        <v>103</v>
      </c>
      <c r="H14" s="172">
        <v>134</v>
      </c>
      <c r="I14" s="172">
        <v>128</v>
      </c>
      <c r="J14" s="172">
        <v>82</v>
      </c>
      <c r="K14" s="172">
        <v>67</v>
      </c>
      <c r="L14" s="172">
        <v>48</v>
      </c>
      <c r="M14" s="172">
        <v>26</v>
      </c>
      <c r="N14" s="172">
        <v>43</v>
      </c>
      <c r="O14" s="172">
        <v>16</v>
      </c>
      <c r="P14" s="172">
        <v>18</v>
      </c>
      <c r="Q14" s="172">
        <v>11</v>
      </c>
      <c r="R14" s="172">
        <v>3</v>
      </c>
      <c r="S14" s="172">
        <v>4</v>
      </c>
      <c r="T14" s="172">
        <v>3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1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35">
        <v>2244</v>
      </c>
      <c r="AU14" s="137">
        <v>2341.9930555555557</v>
      </c>
      <c r="AV14" s="137">
        <v>626.2174311681845</v>
      </c>
    </row>
    <row r="15" spans="2:48" ht="12" customHeight="1">
      <c r="B15" s="224" t="s">
        <v>320</v>
      </c>
      <c r="C15" s="225"/>
      <c r="D15" s="172">
        <v>9064</v>
      </c>
      <c r="E15" s="172">
        <v>61</v>
      </c>
      <c r="F15" s="172">
        <v>164</v>
      </c>
      <c r="G15" s="172">
        <v>300</v>
      </c>
      <c r="H15" s="172">
        <v>401</v>
      </c>
      <c r="I15" s="172">
        <v>567</v>
      </c>
      <c r="J15" s="172">
        <v>605</v>
      </c>
      <c r="K15" s="172">
        <v>634</v>
      </c>
      <c r="L15" s="172">
        <v>628</v>
      </c>
      <c r="M15" s="172">
        <v>580</v>
      </c>
      <c r="N15" s="172">
        <v>625</v>
      </c>
      <c r="O15" s="172">
        <v>579</v>
      </c>
      <c r="P15" s="172">
        <v>557</v>
      </c>
      <c r="Q15" s="172">
        <v>572</v>
      </c>
      <c r="R15" s="172">
        <v>411</v>
      </c>
      <c r="S15" s="172">
        <v>456</v>
      </c>
      <c r="T15" s="172">
        <v>370</v>
      </c>
      <c r="U15" s="172">
        <v>283</v>
      </c>
      <c r="V15" s="172">
        <v>241</v>
      </c>
      <c r="W15" s="172">
        <v>122</v>
      </c>
      <c r="X15" s="172">
        <v>169</v>
      </c>
      <c r="Y15" s="172">
        <v>135</v>
      </c>
      <c r="Z15" s="172">
        <v>107</v>
      </c>
      <c r="AA15" s="172">
        <v>102</v>
      </c>
      <c r="AB15" s="172">
        <v>68</v>
      </c>
      <c r="AC15" s="172">
        <v>80</v>
      </c>
      <c r="AD15" s="172">
        <v>36</v>
      </c>
      <c r="AE15" s="172">
        <v>34</v>
      </c>
      <c r="AF15" s="172">
        <v>39</v>
      </c>
      <c r="AG15" s="172">
        <v>14</v>
      </c>
      <c r="AH15" s="172">
        <v>26</v>
      </c>
      <c r="AI15" s="172">
        <v>24</v>
      </c>
      <c r="AJ15" s="172">
        <v>16</v>
      </c>
      <c r="AK15" s="172">
        <v>17</v>
      </c>
      <c r="AL15" s="172">
        <v>9</v>
      </c>
      <c r="AM15" s="172">
        <v>9</v>
      </c>
      <c r="AN15" s="172">
        <v>10</v>
      </c>
      <c r="AO15" s="172">
        <v>3</v>
      </c>
      <c r="AP15" s="172">
        <v>4</v>
      </c>
      <c r="AQ15" s="172">
        <v>0</v>
      </c>
      <c r="AR15" s="172">
        <v>0</v>
      </c>
      <c r="AS15" s="172">
        <v>6</v>
      </c>
      <c r="AT15" s="135">
        <v>3380</v>
      </c>
      <c r="AU15" s="137">
        <v>3572.2668799646954</v>
      </c>
      <c r="AV15" s="137">
        <v>1225.2692486560807</v>
      </c>
    </row>
    <row r="16" spans="2:48" ht="12" customHeight="1">
      <c r="B16" s="224" t="s">
        <v>321</v>
      </c>
      <c r="C16" s="225"/>
      <c r="D16" s="172">
        <v>1442</v>
      </c>
      <c r="E16" s="172">
        <v>17</v>
      </c>
      <c r="F16" s="172">
        <v>66</v>
      </c>
      <c r="G16" s="172">
        <v>108</v>
      </c>
      <c r="H16" s="172">
        <v>125</v>
      </c>
      <c r="I16" s="172">
        <v>115</v>
      </c>
      <c r="J16" s="172">
        <v>125</v>
      </c>
      <c r="K16" s="172">
        <v>103</v>
      </c>
      <c r="L16" s="172">
        <v>133</v>
      </c>
      <c r="M16" s="172">
        <v>93</v>
      </c>
      <c r="N16" s="172">
        <v>140</v>
      </c>
      <c r="O16" s="172">
        <v>112</v>
      </c>
      <c r="P16" s="172">
        <v>77</v>
      </c>
      <c r="Q16" s="172">
        <v>69</v>
      </c>
      <c r="R16" s="172">
        <v>35</v>
      </c>
      <c r="S16" s="172">
        <v>26</v>
      </c>
      <c r="T16" s="172">
        <v>26</v>
      </c>
      <c r="U16" s="172">
        <v>15</v>
      </c>
      <c r="V16" s="172">
        <v>12</v>
      </c>
      <c r="W16" s="172">
        <v>9</v>
      </c>
      <c r="X16" s="172">
        <v>11</v>
      </c>
      <c r="Y16" s="172">
        <v>8</v>
      </c>
      <c r="Z16" s="172">
        <v>4</v>
      </c>
      <c r="AA16" s="172">
        <v>0</v>
      </c>
      <c r="AB16" s="172">
        <v>1</v>
      </c>
      <c r="AC16" s="172">
        <v>1</v>
      </c>
      <c r="AD16" s="172">
        <v>0</v>
      </c>
      <c r="AE16" s="172">
        <v>2</v>
      </c>
      <c r="AF16" s="172">
        <v>2</v>
      </c>
      <c r="AG16" s="172">
        <v>1</v>
      </c>
      <c r="AH16" s="172">
        <v>0</v>
      </c>
      <c r="AI16" s="172">
        <v>1</v>
      </c>
      <c r="AJ16" s="172">
        <v>0</v>
      </c>
      <c r="AK16" s="172">
        <v>3</v>
      </c>
      <c r="AL16" s="172">
        <v>1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1</v>
      </c>
      <c r="AT16" s="135">
        <v>2890</v>
      </c>
      <c r="AU16" s="137">
        <v>2995.74133148405</v>
      </c>
      <c r="AV16" s="137">
        <v>937.2946594521404</v>
      </c>
    </row>
    <row r="17" spans="2:48" ht="12" customHeight="1">
      <c r="B17" s="224" t="s">
        <v>322</v>
      </c>
      <c r="C17" s="225"/>
      <c r="D17" s="172">
        <v>79</v>
      </c>
      <c r="E17" s="172">
        <v>1</v>
      </c>
      <c r="F17" s="172">
        <v>1</v>
      </c>
      <c r="G17" s="172">
        <v>1</v>
      </c>
      <c r="H17" s="172">
        <v>7</v>
      </c>
      <c r="I17" s="172">
        <v>3</v>
      </c>
      <c r="J17" s="172">
        <v>9</v>
      </c>
      <c r="K17" s="172">
        <v>11</v>
      </c>
      <c r="L17" s="172">
        <v>14</v>
      </c>
      <c r="M17" s="172">
        <v>10</v>
      </c>
      <c r="N17" s="172">
        <v>8</v>
      </c>
      <c r="O17" s="172">
        <v>7</v>
      </c>
      <c r="P17" s="172">
        <v>2</v>
      </c>
      <c r="Q17" s="172">
        <v>2</v>
      </c>
      <c r="R17" s="172">
        <v>1</v>
      </c>
      <c r="S17" s="172">
        <v>0</v>
      </c>
      <c r="T17" s="172">
        <v>0</v>
      </c>
      <c r="U17" s="172">
        <v>0</v>
      </c>
      <c r="V17" s="172">
        <v>2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35">
        <v>2853</v>
      </c>
      <c r="AU17" s="137">
        <v>2907.3291139240505</v>
      </c>
      <c r="AV17" s="137">
        <v>593.6960009781184</v>
      </c>
    </row>
    <row r="18" spans="2:48" ht="12" customHeight="1">
      <c r="B18" s="224" t="s">
        <v>323</v>
      </c>
      <c r="C18" s="225"/>
      <c r="D18" s="172">
        <v>1839</v>
      </c>
      <c r="E18" s="172">
        <v>17</v>
      </c>
      <c r="F18" s="172">
        <v>38</v>
      </c>
      <c r="G18" s="172">
        <v>65</v>
      </c>
      <c r="H18" s="172">
        <v>96</v>
      </c>
      <c r="I18" s="172">
        <v>120</v>
      </c>
      <c r="J18" s="172">
        <v>138</v>
      </c>
      <c r="K18" s="172">
        <v>134</v>
      </c>
      <c r="L18" s="172">
        <v>197</v>
      </c>
      <c r="M18" s="172">
        <v>158</v>
      </c>
      <c r="N18" s="172">
        <v>193</v>
      </c>
      <c r="O18" s="172">
        <v>136</v>
      </c>
      <c r="P18" s="172">
        <v>116</v>
      </c>
      <c r="Q18" s="172">
        <v>95</v>
      </c>
      <c r="R18" s="172">
        <v>57</v>
      </c>
      <c r="S18" s="172">
        <v>66</v>
      </c>
      <c r="T18" s="172">
        <v>59</v>
      </c>
      <c r="U18" s="172">
        <v>33</v>
      </c>
      <c r="V18" s="172">
        <v>32</v>
      </c>
      <c r="W18" s="172">
        <v>10</v>
      </c>
      <c r="X18" s="172">
        <v>17</v>
      </c>
      <c r="Y18" s="172">
        <v>11</v>
      </c>
      <c r="Z18" s="172">
        <v>8</v>
      </c>
      <c r="AA18" s="172">
        <v>10</v>
      </c>
      <c r="AB18" s="172">
        <v>5</v>
      </c>
      <c r="AC18" s="172">
        <v>2</v>
      </c>
      <c r="AD18" s="172">
        <v>7</v>
      </c>
      <c r="AE18" s="172">
        <v>2</v>
      </c>
      <c r="AF18" s="172">
        <v>2</v>
      </c>
      <c r="AG18" s="172">
        <v>3</v>
      </c>
      <c r="AH18" s="172">
        <v>1</v>
      </c>
      <c r="AI18" s="172">
        <v>2</v>
      </c>
      <c r="AJ18" s="172">
        <v>3</v>
      </c>
      <c r="AK18" s="172">
        <v>3</v>
      </c>
      <c r="AL18" s="172">
        <v>0</v>
      </c>
      <c r="AM18" s="172">
        <v>1</v>
      </c>
      <c r="AN18" s="172">
        <v>1</v>
      </c>
      <c r="AO18" s="172">
        <v>1</v>
      </c>
      <c r="AP18" s="172">
        <v>0</v>
      </c>
      <c r="AQ18" s="172">
        <v>0</v>
      </c>
      <c r="AR18" s="172">
        <v>0</v>
      </c>
      <c r="AS18" s="172">
        <v>0</v>
      </c>
      <c r="AT18" s="135">
        <v>3169</v>
      </c>
      <c r="AU18" s="137">
        <v>3270.4083741163677</v>
      </c>
      <c r="AV18" s="137">
        <v>1000.240212800439</v>
      </c>
    </row>
    <row r="19" spans="2:48" ht="12" customHeight="1">
      <c r="B19" s="224" t="s">
        <v>324</v>
      </c>
      <c r="C19" s="225"/>
      <c r="D19" s="172">
        <v>370</v>
      </c>
      <c r="E19" s="172">
        <v>3</v>
      </c>
      <c r="F19" s="172">
        <v>16</v>
      </c>
      <c r="G19" s="172">
        <v>19</v>
      </c>
      <c r="H19" s="172">
        <v>26</v>
      </c>
      <c r="I19" s="172">
        <v>26</v>
      </c>
      <c r="J19" s="172">
        <v>39</v>
      </c>
      <c r="K19" s="172">
        <v>25</v>
      </c>
      <c r="L19" s="172">
        <v>43</v>
      </c>
      <c r="M19" s="172">
        <v>28</v>
      </c>
      <c r="N19" s="172">
        <v>29</v>
      </c>
      <c r="O19" s="172">
        <v>31</v>
      </c>
      <c r="P19" s="172">
        <v>27</v>
      </c>
      <c r="Q19" s="172">
        <v>20</v>
      </c>
      <c r="R19" s="172">
        <v>16</v>
      </c>
      <c r="S19" s="172">
        <v>12</v>
      </c>
      <c r="T19" s="172">
        <v>7</v>
      </c>
      <c r="U19" s="172">
        <v>2</v>
      </c>
      <c r="V19" s="172">
        <v>1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35">
        <v>2975</v>
      </c>
      <c r="AU19" s="137">
        <v>2983.8054054054055</v>
      </c>
      <c r="AV19" s="137">
        <v>753.5758620845694</v>
      </c>
    </row>
    <row r="20" spans="2:48" ht="12" customHeight="1">
      <c r="B20" s="224" t="s">
        <v>325</v>
      </c>
      <c r="C20" s="225"/>
      <c r="D20" s="172">
        <v>110</v>
      </c>
      <c r="E20" s="172">
        <v>1</v>
      </c>
      <c r="F20" s="172">
        <v>1</v>
      </c>
      <c r="G20" s="172">
        <v>7</v>
      </c>
      <c r="H20" s="172">
        <v>3</v>
      </c>
      <c r="I20" s="172">
        <v>11</v>
      </c>
      <c r="J20" s="172">
        <v>7</v>
      </c>
      <c r="K20" s="172">
        <v>11</v>
      </c>
      <c r="L20" s="172">
        <v>14</v>
      </c>
      <c r="M20" s="172">
        <v>12</v>
      </c>
      <c r="N20" s="172">
        <v>15</v>
      </c>
      <c r="O20" s="172">
        <v>11</v>
      </c>
      <c r="P20" s="172">
        <v>8</v>
      </c>
      <c r="Q20" s="172">
        <v>4</v>
      </c>
      <c r="R20" s="172">
        <v>3</v>
      </c>
      <c r="S20" s="172">
        <v>0</v>
      </c>
      <c r="T20" s="172">
        <v>2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35">
        <v>2999.5</v>
      </c>
      <c r="AU20" s="137">
        <v>2963.5636363636363</v>
      </c>
      <c r="AV20" s="137">
        <v>625.6602754825743</v>
      </c>
    </row>
    <row r="21" spans="2:48" ht="12" customHeight="1">
      <c r="B21" s="224" t="s">
        <v>346</v>
      </c>
      <c r="C21" s="225"/>
      <c r="D21" s="172">
        <v>340</v>
      </c>
      <c r="E21" s="172">
        <v>4</v>
      </c>
      <c r="F21" s="172">
        <v>15</v>
      </c>
      <c r="G21" s="172">
        <v>14</v>
      </c>
      <c r="H21" s="172">
        <v>14</v>
      </c>
      <c r="I21" s="172">
        <v>29</v>
      </c>
      <c r="J21" s="172">
        <v>31</v>
      </c>
      <c r="K21" s="172">
        <v>33</v>
      </c>
      <c r="L21" s="172">
        <v>42</v>
      </c>
      <c r="M21" s="172">
        <v>32</v>
      </c>
      <c r="N21" s="172">
        <v>37</v>
      </c>
      <c r="O21" s="172">
        <v>26</v>
      </c>
      <c r="P21" s="172">
        <v>22</v>
      </c>
      <c r="Q21" s="172">
        <v>18</v>
      </c>
      <c r="R21" s="172">
        <v>7</v>
      </c>
      <c r="S21" s="172">
        <v>4</v>
      </c>
      <c r="T21" s="172">
        <v>1</v>
      </c>
      <c r="U21" s="172">
        <v>3</v>
      </c>
      <c r="V21" s="172">
        <v>1</v>
      </c>
      <c r="W21" s="172">
        <v>1</v>
      </c>
      <c r="X21" s="172">
        <v>0</v>
      </c>
      <c r="Y21" s="172">
        <v>2</v>
      </c>
      <c r="Z21" s="172">
        <v>1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2</v>
      </c>
      <c r="AG21" s="172">
        <v>0</v>
      </c>
      <c r="AH21" s="172">
        <v>0</v>
      </c>
      <c r="AI21" s="172">
        <v>1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35">
        <v>2980</v>
      </c>
      <c r="AU21" s="137">
        <v>3006.205882352941</v>
      </c>
      <c r="AV21" s="137">
        <v>811.9379119284017</v>
      </c>
    </row>
    <row r="22" spans="2:48" ht="12" customHeight="1">
      <c r="B22" s="228" t="s">
        <v>326</v>
      </c>
      <c r="C22" s="229"/>
      <c r="D22" s="177">
        <v>236</v>
      </c>
      <c r="E22" s="177">
        <v>1</v>
      </c>
      <c r="F22" s="177">
        <v>5</v>
      </c>
      <c r="G22" s="177">
        <v>15</v>
      </c>
      <c r="H22" s="177">
        <v>19</v>
      </c>
      <c r="I22" s="177">
        <v>27</v>
      </c>
      <c r="J22" s="177">
        <v>26</v>
      </c>
      <c r="K22" s="177">
        <v>28</v>
      </c>
      <c r="L22" s="177">
        <v>19</v>
      </c>
      <c r="M22" s="177">
        <v>26</v>
      </c>
      <c r="N22" s="177">
        <v>17</v>
      </c>
      <c r="O22" s="177">
        <v>13</v>
      </c>
      <c r="P22" s="177">
        <v>11</v>
      </c>
      <c r="Q22" s="177">
        <v>10</v>
      </c>
      <c r="R22" s="177">
        <v>5</v>
      </c>
      <c r="S22" s="177">
        <v>6</v>
      </c>
      <c r="T22" s="177">
        <v>3</v>
      </c>
      <c r="U22" s="177">
        <v>1</v>
      </c>
      <c r="V22" s="177">
        <v>1</v>
      </c>
      <c r="W22" s="177">
        <v>1</v>
      </c>
      <c r="X22" s="177">
        <v>0</v>
      </c>
      <c r="Y22" s="177">
        <v>0</v>
      </c>
      <c r="Z22" s="177">
        <v>1</v>
      </c>
      <c r="AA22" s="177">
        <v>0</v>
      </c>
      <c r="AB22" s="177">
        <v>0</v>
      </c>
      <c r="AC22" s="177">
        <v>0</v>
      </c>
      <c r="AD22" s="177">
        <v>1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8">
        <v>2780</v>
      </c>
      <c r="AU22" s="179">
        <v>2894.9661016949153</v>
      </c>
      <c r="AV22" s="179">
        <v>760.1962225099226</v>
      </c>
    </row>
    <row r="23" spans="2:48" ht="12">
      <c r="B23" s="224" t="s">
        <v>8</v>
      </c>
      <c r="C23" s="225"/>
      <c r="D23" s="172">
        <v>160</v>
      </c>
      <c r="E23" s="172">
        <v>2</v>
      </c>
      <c r="F23" s="172">
        <v>3</v>
      </c>
      <c r="G23" s="172">
        <v>2</v>
      </c>
      <c r="H23" s="172">
        <v>9</v>
      </c>
      <c r="I23" s="172">
        <v>16</v>
      </c>
      <c r="J23" s="172">
        <v>16</v>
      </c>
      <c r="K23" s="172">
        <v>13</v>
      </c>
      <c r="L23" s="172">
        <v>30</v>
      </c>
      <c r="M23" s="172">
        <v>13</v>
      </c>
      <c r="N23" s="172">
        <v>16</v>
      </c>
      <c r="O23" s="172">
        <v>12</v>
      </c>
      <c r="P23" s="172">
        <v>7</v>
      </c>
      <c r="Q23" s="172">
        <v>13</v>
      </c>
      <c r="R23" s="172">
        <v>3</v>
      </c>
      <c r="S23" s="172">
        <v>2</v>
      </c>
      <c r="T23" s="172">
        <v>2</v>
      </c>
      <c r="U23" s="172">
        <v>1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35">
        <v>2910</v>
      </c>
      <c r="AU23" s="137">
        <v>2969.40625</v>
      </c>
      <c r="AV23" s="137">
        <v>644.8798366628288</v>
      </c>
    </row>
    <row r="24" spans="2:48" ht="12">
      <c r="B24" s="224" t="s">
        <v>9</v>
      </c>
      <c r="C24" s="225"/>
      <c r="D24" s="172">
        <v>6</v>
      </c>
      <c r="E24" s="172">
        <v>1</v>
      </c>
      <c r="F24" s="172">
        <v>1</v>
      </c>
      <c r="G24" s="172">
        <v>0</v>
      </c>
      <c r="H24" s="172">
        <v>0</v>
      </c>
      <c r="I24" s="172">
        <v>2</v>
      </c>
      <c r="J24" s="172">
        <v>1</v>
      </c>
      <c r="K24" s="172">
        <v>0</v>
      </c>
      <c r="L24" s="172">
        <v>0</v>
      </c>
      <c r="M24" s="172">
        <v>1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35">
        <v>2385</v>
      </c>
      <c r="AU24" s="137">
        <v>2228</v>
      </c>
      <c r="AV24" s="137">
        <v>639.2433026633912</v>
      </c>
    </row>
    <row r="25" spans="2:48" ht="12">
      <c r="B25" s="224" t="s">
        <v>10</v>
      </c>
      <c r="C25" s="225"/>
      <c r="D25" s="172">
        <v>42</v>
      </c>
      <c r="E25" s="172">
        <v>0</v>
      </c>
      <c r="F25" s="172">
        <v>1</v>
      </c>
      <c r="G25" s="172">
        <v>7</v>
      </c>
      <c r="H25" s="172">
        <v>10</v>
      </c>
      <c r="I25" s="172">
        <v>8</v>
      </c>
      <c r="J25" s="172">
        <v>6</v>
      </c>
      <c r="K25" s="172">
        <v>3</v>
      </c>
      <c r="L25" s="172">
        <v>0</v>
      </c>
      <c r="M25" s="172">
        <v>2</v>
      </c>
      <c r="N25" s="172">
        <v>3</v>
      </c>
      <c r="O25" s="172">
        <v>1</v>
      </c>
      <c r="P25" s="172">
        <v>1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35">
        <v>2250</v>
      </c>
      <c r="AU25" s="137">
        <v>2386.4285714285716</v>
      </c>
      <c r="AV25" s="137">
        <v>484.90271304147456</v>
      </c>
    </row>
    <row r="26" spans="2:48" ht="12">
      <c r="B26" s="224" t="s">
        <v>11</v>
      </c>
      <c r="C26" s="225"/>
      <c r="D26" s="172">
        <v>137</v>
      </c>
      <c r="E26" s="172">
        <v>1</v>
      </c>
      <c r="F26" s="172">
        <v>3</v>
      </c>
      <c r="G26" s="172">
        <v>9</v>
      </c>
      <c r="H26" s="172">
        <v>6</v>
      </c>
      <c r="I26" s="172">
        <v>10</v>
      </c>
      <c r="J26" s="172">
        <v>14</v>
      </c>
      <c r="K26" s="172">
        <v>21</v>
      </c>
      <c r="L26" s="172">
        <v>16</v>
      </c>
      <c r="M26" s="172">
        <v>10</v>
      </c>
      <c r="N26" s="172">
        <v>8</v>
      </c>
      <c r="O26" s="172">
        <v>11</v>
      </c>
      <c r="P26" s="172">
        <v>6</v>
      </c>
      <c r="Q26" s="172">
        <v>3</v>
      </c>
      <c r="R26" s="172">
        <v>4</v>
      </c>
      <c r="S26" s="172">
        <v>1</v>
      </c>
      <c r="T26" s="172">
        <v>3</v>
      </c>
      <c r="U26" s="172">
        <v>1</v>
      </c>
      <c r="V26" s="172">
        <v>3</v>
      </c>
      <c r="W26" s="172">
        <v>3</v>
      </c>
      <c r="X26" s="172">
        <v>3</v>
      </c>
      <c r="Y26" s="172">
        <v>1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35">
        <v>2850</v>
      </c>
      <c r="AU26" s="137">
        <v>3048.5766423357663</v>
      </c>
      <c r="AV26" s="137">
        <v>868.799456676278</v>
      </c>
    </row>
    <row r="27" spans="2:48" ht="12">
      <c r="B27" s="224" t="s">
        <v>12</v>
      </c>
      <c r="C27" s="225"/>
      <c r="D27" s="172">
        <v>36</v>
      </c>
      <c r="E27" s="172">
        <v>0</v>
      </c>
      <c r="F27" s="172">
        <v>0</v>
      </c>
      <c r="G27" s="172">
        <v>6</v>
      </c>
      <c r="H27" s="172">
        <v>6</v>
      </c>
      <c r="I27" s="172">
        <v>10</v>
      </c>
      <c r="J27" s="172">
        <v>5</v>
      </c>
      <c r="K27" s="172">
        <v>3</v>
      </c>
      <c r="L27" s="172">
        <v>1</v>
      </c>
      <c r="M27" s="172">
        <v>1</v>
      </c>
      <c r="N27" s="172">
        <v>3</v>
      </c>
      <c r="O27" s="172">
        <v>0</v>
      </c>
      <c r="P27" s="172">
        <v>1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35">
        <v>2334</v>
      </c>
      <c r="AU27" s="137">
        <v>2425.8888888888887</v>
      </c>
      <c r="AV27" s="137">
        <v>459.4150801541193</v>
      </c>
    </row>
    <row r="28" spans="2:48" ht="12">
      <c r="B28" s="224" t="s">
        <v>13</v>
      </c>
      <c r="C28" s="225"/>
      <c r="D28" s="172">
        <v>17</v>
      </c>
      <c r="E28" s="172">
        <v>0</v>
      </c>
      <c r="F28" s="172">
        <v>2</v>
      </c>
      <c r="G28" s="172">
        <v>2</v>
      </c>
      <c r="H28" s="172">
        <v>1</v>
      </c>
      <c r="I28" s="172">
        <v>0</v>
      </c>
      <c r="J28" s="172">
        <v>2</v>
      </c>
      <c r="K28" s="172">
        <v>2</v>
      </c>
      <c r="L28" s="172">
        <v>2</v>
      </c>
      <c r="M28" s="172">
        <v>3</v>
      </c>
      <c r="N28" s="172">
        <v>1</v>
      </c>
      <c r="O28" s="172">
        <v>1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35">
        <v>2660</v>
      </c>
      <c r="AU28" s="137">
        <v>2692.294117647059</v>
      </c>
      <c r="AV28" s="137">
        <v>678.4266508534547</v>
      </c>
    </row>
    <row r="29" spans="2:48" ht="12">
      <c r="B29" s="224" t="s">
        <v>14</v>
      </c>
      <c r="C29" s="225"/>
      <c r="D29" s="172">
        <v>47</v>
      </c>
      <c r="E29" s="172">
        <v>2</v>
      </c>
      <c r="F29" s="172">
        <v>8</v>
      </c>
      <c r="G29" s="172">
        <v>6</v>
      </c>
      <c r="H29" s="172">
        <v>0</v>
      </c>
      <c r="I29" s="172">
        <v>4</v>
      </c>
      <c r="J29" s="172">
        <v>8</v>
      </c>
      <c r="K29" s="172">
        <v>3</v>
      </c>
      <c r="L29" s="172">
        <v>4</v>
      </c>
      <c r="M29" s="172">
        <v>1</v>
      </c>
      <c r="N29" s="172">
        <v>4</v>
      </c>
      <c r="O29" s="172">
        <v>0</v>
      </c>
      <c r="P29" s="172">
        <v>0</v>
      </c>
      <c r="Q29" s="172">
        <v>4</v>
      </c>
      <c r="R29" s="172">
        <v>3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35">
        <v>2490</v>
      </c>
      <c r="AU29" s="137">
        <v>2586.255319148936</v>
      </c>
      <c r="AV29" s="137">
        <v>794.2920410267768</v>
      </c>
    </row>
    <row r="30" spans="2:48" ht="12">
      <c r="B30" s="224" t="s">
        <v>15</v>
      </c>
      <c r="C30" s="225"/>
      <c r="D30" s="172">
        <v>298</v>
      </c>
      <c r="E30" s="172">
        <v>27</v>
      </c>
      <c r="F30" s="172">
        <v>54</v>
      </c>
      <c r="G30" s="172">
        <v>43</v>
      </c>
      <c r="H30" s="172">
        <v>29</v>
      </c>
      <c r="I30" s="172">
        <v>24</v>
      </c>
      <c r="J30" s="172">
        <v>21</v>
      </c>
      <c r="K30" s="172">
        <v>23</v>
      </c>
      <c r="L30" s="172">
        <v>14</v>
      </c>
      <c r="M30" s="172">
        <v>10</v>
      </c>
      <c r="N30" s="172">
        <v>18</v>
      </c>
      <c r="O30" s="172">
        <v>11</v>
      </c>
      <c r="P30" s="172">
        <v>8</v>
      </c>
      <c r="Q30" s="172">
        <v>4</v>
      </c>
      <c r="R30" s="172">
        <v>2</v>
      </c>
      <c r="S30" s="172">
        <v>2</v>
      </c>
      <c r="T30" s="172">
        <v>1</v>
      </c>
      <c r="U30" s="172">
        <v>1</v>
      </c>
      <c r="V30" s="172">
        <v>2</v>
      </c>
      <c r="W30" s="172">
        <v>1</v>
      </c>
      <c r="X30" s="172">
        <v>1</v>
      </c>
      <c r="Y30" s="172">
        <v>0</v>
      </c>
      <c r="Z30" s="172">
        <v>0</v>
      </c>
      <c r="AA30" s="172">
        <v>1</v>
      </c>
      <c r="AB30" s="172">
        <v>1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35">
        <v>2170</v>
      </c>
      <c r="AU30" s="137">
        <v>2416.4261744966443</v>
      </c>
      <c r="AV30" s="137">
        <v>814.4691871525935</v>
      </c>
    </row>
    <row r="31" spans="2:48" ht="12">
      <c r="B31" s="224" t="s">
        <v>16</v>
      </c>
      <c r="C31" s="225"/>
      <c r="D31" s="172">
        <v>354</v>
      </c>
      <c r="E31" s="172">
        <v>22</v>
      </c>
      <c r="F31" s="172">
        <v>45</v>
      </c>
      <c r="G31" s="172">
        <v>53</v>
      </c>
      <c r="H31" s="172">
        <v>53</v>
      </c>
      <c r="I31" s="172">
        <v>45</v>
      </c>
      <c r="J31" s="172">
        <v>34</v>
      </c>
      <c r="K31" s="172">
        <v>38</v>
      </c>
      <c r="L31" s="172">
        <v>28</v>
      </c>
      <c r="M31" s="172">
        <v>7</v>
      </c>
      <c r="N31" s="172">
        <v>18</v>
      </c>
      <c r="O31" s="172">
        <v>2</v>
      </c>
      <c r="P31" s="172">
        <v>3</v>
      </c>
      <c r="Q31" s="172">
        <v>2</v>
      </c>
      <c r="R31" s="172">
        <v>0</v>
      </c>
      <c r="S31" s="172">
        <v>2</v>
      </c>
      <c r="T31" s="172">
        <v>2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35">
        <v>2207.5</v>
      </c>
      <c r="AU31" s="137">
        <v>2313.9209039548023</v>
      </c>
      <c r="AV31" s="137">
        <v>564.8472976360715</v>
      </c>
    </row>
    <row r="32" spans="2:48" ht="12">
      <c r="B32" s="224" t="s">
        <v>17</v>
      </c>
      <c r="C32" s="225"/>
      <c r="D32" s="172">
        <v>422</v>
      </c>
      <c r="E32" s="172">
        <v>46</v>
      </c>
      <c r="F32" s="172">
        <v>63</v>
      </c>
      <c r="G32" s="172">
        <v>49</v>
      </c>
      <c r="H32" s="172">
        <v>75</v>
      </c>
      <c r="I32" s="172">
        <v>74</v>
      </c>
      <c r="J32" s="172">
        <v>37</v>
      </c>
      <c r="K32" s="172">
        <v>21</v>
      </c>
      <c r="L32" s="172">
        <v>7</v>
      </c>
      <c r="M32" s="172">
        <v>13</v>
      </c>
      <c r="N32" s="172">
        <v>17</v>
      </c>
      <c r="O32" s="172">
        <v>5</v>
      </c>
      <c r="P32" s="172">
        <v>9</v>
      </c>
      <c r="Q32" s="172">
        <v>4</v>
      </c>
      <c r="R32" s="172">
        <v>2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35">
        <v>2140</v>
      </c>
      <c r="AU32" s="137">
        <v>2225.834123222749</v>
      </c>
      <c r="AV32" s="137">
        <v>567.3907491365729</v>
      </c>
    </row>
    <row r="33" spans="2:48" ht="12">
      <c r="B33" s="224" t="s">
        <v>18</v>
      </c>
      <c r="C33" s="225"/>
      <c r="D33" s="172">
        <v>2487</v>
      </c>
      <c r="E33" s="172">
        <v>17</v>
      </c>
      <c r="F33" s="172">
        <v>49</v>
      </c>
      <c r="G33" s="172">
        <v>104</v>
      </c>
      <c r="H33" s="172">
        <v>162</v>
      </c>
      <c r="I33" s="172">
        <v>247</v>
      </c>
      <c r="J33" s="172">
        <v>282</v>
      </c>
      <c r="K33" s="172">
        <v>280</v>
      </c>
      <c r="L33" s="172">
        <v>255</v>
      </c>
      <c r="M33" s="172">
        <v>190</v>
      </c>
      <c r="N33" s="172">
        <v>188</v>
      </c>
      <c r="O33" s="172">
        <v>167</v>
      </c>
      <c r="P33" s="172">
        <v>117</v>
      </c>
      <c r="Q33" s="172">
        <v>114</v>
      </c>
      <c r="R33" s="172">
        <v>73</v>
      </c>
      <c r="S33" s="172">
        <v>83</v>
      </c>
      <c r="T33" s="172">
        <v>51</v>
      </c>
      <c r="U33" s="172">
        <v>37</v>
      </c>
      <c r="V33" s="172">
        <v>28</v>
      </c>
      <c r="W33" s="172">
        <v>8</v>
      </c>
      <c r="X33" s="172">
        <v>8</v>
      </c>
      <c r="Y33" s="172">
        <v>8</v>
      </c>
      <c r="Z33" s="172">
        <v>8</v>
      </c>
      <c r="AA33" s="172">
        <v>2</v>
      </c>
      <c r="AB33" s="172">
        <v>3</v>
      </c>
      <c r="AC33" s="172">
        <v>4</v>
      </c>
      <c r="AD33" s="172">
        <v>1</v>
      </c>
      <c r="AE33" s="172">
        <v>0</v>
      </c>
      <c r="AF33" s="172">
        <v>0</v>
      </c>
      <c r="AG33" s="172">
        <v>0</v>
      </c>
      <c r="AH33" s="172">
        <v>0</v>
      </c>
      <c r="AI33" s="172">
        <v>0</v>
      </c>
      <c r="AJ33" s="172">
        <v>0</v>
      </c>
      <c r="AK33" s="172">
        <v>0</v>
      </c>
      <c r="AL33" s="172">
        <v>1</v>
      </c>
      <c r="AM33" s="172">
        <v>0</v>
      </c>
      <c r="AN33" s="172">
        <v>0</v>
      </c>
      <c r="AO33" s="172">
        <v>0</v>
      </c>
      <c r="AP33" s="172">
        <v>0</v>
      </c>
      <c r="AQ33" s="172">
        <v>0</v>
      </c>
      <c r="AR33" s="172">
        <v>0</v>
      </c>
      <c r="AS33" s="172">
        <v>0</v>
      </c>
      <c r="AT33" s="135">
        <v>2880</v>
      </c>
      <c r="AU33" s="137">
        <v>3030.32488942501</v>
      </c>
      <c r="AV33" s="137">
        <v>819.3821199681313</v>
      </c>
    </row>
    <row r="34" spans="2:48" ht="12">
      <c r="B34" s="224" t="s">
        <v>19</v>
      </c>
      <c r="C34" s="225"/>
      <c r="D34" s="172">
        <v>1134</v>
      </c>
      <c r="E34" s="172">
        <v>10</v>
      </c>
      <c r="F34" s="172">
        <v>30</v>
      </c>
      <c r="G34" s="172">
        <v>71</v>
      </c>
      <c r="H34" s="172">
        <v>90</v>
      </c>
      <c r="I34" s="172">
        <v>127</v>
      </c>
      <c r="J34" s="172">
        <v>92</v>
      </c>
      <c r="K34" s="172">
        <v>112</v>
      </c>
      <c r="L34" s="172">
        <v>96</v>
      </c>
      <c r="M34" s="172">
        <v>86</v>
      </c>
      <c r="N34" s="172">
        <v>79</v>
      </c>
      <c r="O34" s="172">
        <v>53</v>
      </c>
      <c r="P34" s="172">
        <v>61</v>
      </c>
      <c r="Q34" s="172">
        <v>63</v>
      </c>
      <c r="R34" s="172">
        <v>29</v>
      </c>
      <c r="S34" s="172">
        <v>40</v>
      </c>
      <c r="T34" s="172">
        <v>24</v>
      </c>
      <c r="U34" s="172">
        <v>15</v>
      </c>
      <c r="V34" s="172">
        <v>9</v>
      </c>
      <c r="W34" s="172">
        <v>11</v>
      </c>
      <c r="X34" s="172">
        <v>8</v>
      </c>
      <c r="Y34" s="172">
        <v>2</v>
      </c>
      <c r="Z34" s="172">
        <v>3</v>
      </c>
      <c r="AA34" s="172">
        <v>4</v>
      </c>
      <c r="AB34" s="172">
        <v>2</v>
      </c>
      <c r="AC34" s="172">
        <v>1</v>
      </c>
      <c r="AD34" s="172">
        <v>1</v>
      </c>
      <c r="AE34" s="172">
        <v>1</v>
      </c>
      <c r="AF34" s="172">
        <v>2</v>
      </c>
      <c r="AG34" s="172">
        <v>0</v>
      </c>
      <c r="AH34" s="172">
        <v>0</v>
      </c>
      <c r="AI34" s="172">
        <v>0</v>
      </c>
      <c r="AJ34" s="172">
        <v>1</v>
      </c>
      <c r="AK34" s="172">
        <v>3</v>
      </c>
      <c r="AL34" s="172">
        <v>3</v>
      </c>
      <c r="AM34" s="172">
        <v>0</v>
      </c>
      <c r="AN34" s="172">
        <v>3</v>
      </c>
      <c r="AO34" s="172">
        <v>1</v>
      </c>
      <c r="AP34" s="172">
        <v>0</v>
      </c>
      <c r="AQ34" s="172">
        <v>0</v>
      </c>
      <c r="AR34" s="172">
        <v>0</v>
      </c>
      <c r="AS34" s="172">
        <v>1</v>
      </c>
      <c r="AT34" s="135">
        <v>2880</v>
      </c>
      <c r="AU34" s="137">
        <v>3077.5978835978835</v>
      </c>
      <c r="AV34" s="137">
        <v>1046.0366980794545</v>
      </c>
    </row>
    <row r="35" spans="2:48" ht="12">
      <c r="B35" s="224" t="s">
        <v>20</v>
      </c>
      <c r="C35" s="225"/>
      <c r="D35" s="172">
        <v>2986</v>
      </c>
      <c r="E35" s="172">
        <v>0</v>
      </c>
      <c r="F35" s="172">
        <v>5</v>
      </c>
      <c r="G35" s="172">
        <v>21</v>
      </c>
      <c r="H35" s="172">
        <v>33</v>
      </c>
      <c r="I35" s="172">
        <v>49</v>
      </c>
      <c r="J35" s="172">
        <v>75</v>
      </c>
      <c r="K35" s="172">
        <v>100</v>
      </c>
      <c r="L35" s="172">
        <v>113</v>
      </c>
      <c r="M35" s="172">
        <v>150</v>
      </c>
      <c r="N35" s="172">
        <v>187</v>
      </c>
      <c r="O35" s="172">
        <v>186</v>
      </c>
      <c r="P35" s="172">
        <v>184</v>
      </c>
      <c r="Q35" s="172">
        <v>212</v>
      </c>
      <c r="R35" s="172">
        <v>174</v>
      </c>
      <c r="S35" s="172">
        <v>197</v>
      </c>
      <c r="T35" s="172">
        <v>200</v>
      </c>
      <c r="U35" s="172">
        <v>164</v>
      </c>
      <c r="V35" s="172">
        <v>153</v>
      </c>
      <c r="W35" s="172">
        <v>81</v>
      </c>
      <c r="X35" s="172">
        <v>118</v>
      </c>
      <c r="Y35" s="172">
        <v>103</v>
      </c>
      <c r="Z35" s="172">
        <v>81</v>
      </c>
      <c r="AA35" s="172">
        <v>80</v>
      </c>
      <c r="AB35" s="172">
        <v>53</v>
      </c>
      <c r="AC35" s="172">
        <v>58</v>
      </c>
      <c r="AD35" s="172">
        <v>29</v>
      </c>
      <c r="AE35" s="172">
        <v>31</v>
      </c>
      <c r="AF35" s="172">
        <v>34</v>
      </c>
      <c r="AG35" s="172">
        <v>14</v>
      </c>
      <c r="AH35" s="172">
        <v>23</v>
      </c>
      <c r="AI35" s="172">
        <v>22</v>
      </c>
      <c r="AJ35" s="172">
        <v>14</v>
      </c>
      <c r="AK35" s="172">
        <v>14</v>
      </c>
      <c r="AL35" s="172">
        <v>5</v>
      </c>
      <c r="AM35" s="172">
        <v>8</v>
      </c>
      <c r="AN35" s="172">
        <v>4</v>
      </c>
      <c r="AO35" s="172">
        <v>2</v>
      </c>
      <c r="AP35" s="172">
        <v>4</v>
      </c>
      <c r="AQ35" s="172">
        <v>0</v>
      </c>
      <c r="AR35" s="172">
        <v>0</v>
      </c>
      <c r="AS35" s="172">
        <v>5</v>
      </c>
      <c r="AT35" s="135">
        <v>4200</v>
      </c>
      <c r="AU35" s="137">
        <v>4354.0974547890155</v>
      </c>
      <c r="AV35" s="137">
        <v>1295.1890622925662</v>
      </c>
    </row>
    <row r="36" spans="2:48" ht="12">
      <c r="B36" s="224" t="s">
        <v>21</v>
      </c>
      <c r="C36" s="225"/>
      <c r="D36" s="172">
        <v>1804</v>
      </c>
      <c r="E36" s="172">
        <v>6</v>
      </c>
      <c r="F36" s="172">
        <v>13</v>
      </c>
      <c r="G36" s="172">
        <v>27</v>
      </c>
      <c r="H36" s="172">
        <v>46</v>
      </c>
      <c r="I36" s="172">
        <v>79</v>
      </c>
      <c r="J36" s="172">
        <v>100</v>
      </c>
      <c r="K36" s="172">
        <v>81</v>
      </c>
      <c r="L36" s="172">
        <v>115</v>
      </c>
      <c r="M36" s="172">
        <v>123</v>
      </c>
      <c r="N36" s="172">
        <v>132</v>
      </c>
      <c r="O36" s="172">
        <v>146</v>
      </c>
      <c r="P36" s="172">
        <v>168</v>
      </c>
      <c r="Q36" s="172">
        <v>163</v>
      </c>
      <c r="R36" s="172">
        <v>122</v>
      </c>
      <c r="S36" s="172">
        <v>130</v>
      </c>
      <c r="T36" s="172">
        <v>90</v>
      </c>
      <c r="U36" s="172">
        <v>63</v>
      </c>
      <c r="V36" s="172">
        <v>49</v>
      </c>
      <c r="W36" s="172">
        <v>21</v>
      </c>
      <c r="X36" s="172">
        <v>33</v>
      </c>
      <c r="Y36" s="172">
        <v>22</v>
      </c>
      <c r="Z36" s="172">
        <v>15</v>
      </c>
      <c r="AA36" s="172">
        <v>15</v>
      </c>
      <c r="AB36" s="172">
        <v>8</v>
      </c>
      <c r="AC36" s="172">
        <v>17</v>
      </c>
      <c r="AD36" s="172">
        <v>5</v>
      </c>
      <c r="AE36" s="172">
        <v>2</v>
      </c>
      <c r="AF36" s="172">
        <v>3</v>
      </c>
      <c r="AG36" s="172">
        <v>0</v>
      </c>
      <c r="AH36" s="172">
        <v>3</v>
      </c>
      <c r="AI36" s="172">
        <v>2</v>
      </c>
      <c r="AJ36" s="172">
        <v>1</v>
      </c>
      <c r="AK36" s="172">
        <v>0</v>
      </c>
      <c r="AL36" s="172">
        <v>0</v>
      </c>
      <c r="AM36" s="172">
        <v>1</v>
      </c>
      <c r="AN36" s="172">
        <v>3</v>
      </c>
      <c r="AO36" s="172">
        <v>0</v>
      </c>
      <c r="AP36" s="172">
        <v>0</v>
      </c>
      <c r="AQ36" s="172">
        <v>0</v>
      </c>
      <c r="AR36" s="172">
        <v>0</v>
      </c>
      <c r="AS36" s="172">
        <v>0</v>
      </c>
      <c r="AT36" s="135">
        <v>3650</v>
      </c>
      <c r="AU36" s="137">
        <v>3681.8043237250554</v>
      </c>
      <c r="AV36" s="137">
        <v>1006.6050457883047</v>
      </c>
    </row>
    <row r="37" spans="2:48" ht="12">
      <c r="B37" s="224" t="s">
        <v>22</v>
      </c>
      <c r="C37" s="225"/>
      <c r="D37" s="172">
        <v>37</v>
      </c>
      <c r="E37" s="172">
        <v>0</v>
      </c>
      <c r="F37" s="172">
        <v>1</v>
      </c>
      <c r="G37" s="172">
        <v>0</v>
      </c>
      <c r="H37" s="172">
        <v>2</v>
      </c>
      <c r="I37" s="172">
        <v>3</v>
      </c>
      <c r="J37" s="172">
        <v>4</v>
      </c>
      <c r="K37" s="172">
        <v>2</v>
      </c>
      <c r="L37" s="172">
        <v>6</v>
      </c>
      <c r="M37" s="172">
        <v>5</v>
      </c>
      <c r="N37" s="172">
        <v>2</v>
      </c>
      <c r="O37" s="172">
        <v>6</v>
      </c>
      <c r="P37" s="172">
        <v>3</v>
      </c>
      <c r="Q37" s="172">
        <v>1</v>
      </c>
      <c r="R37" s="172">
        <v>0</v>
      </c>
      <c r="S37" s="172">
        <v>1</v>
      </c>
      <c r="T37" s="172">
        <v>1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35">
        <v>3030</v>
      </c>
      <c r="AU37" s="137">
        <v>3038.3513513513512</v>
      </c>
      <c r="AV37" s="137">
        <v>621.0887043560515</v>
      </c>
    </row>
    <row r="38" spans="2:48" ht="12">
      <c r="B38" s="224" t="s">
        <v>23</v>
      </c>
      <c r="C38" s="225"/>
      <c r="D38" s="172">
        <v>29</v>
      </c>
      <c r="E38" s="172">
        <v>0</v>
      </c>
      <c r="F38" s="172">
        <v>1</v>
      </c>
      <c r="G38" s="172">
        <v>0</v>
      </c>
      <c r="H38" s="172">
        <v>1</v>
      </c>
      <c r="I38" s="172">
        <v>1</v>
      </c>
      <c r="J38" s="172">
        <v>2</v>
      </c>
      <c r="K38" s="172">
        <v>5</v>
      </c>
      <c r="L38" s="172">
        <v>8</v>
      </c>
      <c r="M38" s="172">
        <v>4</v>
      </c>
      <c r="N38" s="172">
        <v>2</v>
      </c>
      <c r="O38" s="172">
        <v>4</v>
      </c>
      <c r="P38" s="172">
        <v>1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35">
        <v>2920</v>
      </c>
      <c r="AU38" s="137">
        <v>2912.689655172414</v>
      </c>
      <c r="AV38" s="137">
        <v>442.98759281628026</v>
      </c>
    </row>
    <row r="39" spans="2:48" ht="12">
      <c r="B39" s="224" t="s">
        <v>24</v>
      </c>
      <c r="C39" s="225"/>
      <c r="D39" s="172">
        <v>20</v>
      </c>
      <c r="E39" s="172">
        <v>1</v>
      </c>
      <c r="F39" s="172">
        <v>0</v>
      </c>
      <c r="G39" s="172">
        <v>0</v>
      </c>
      <c r="H39" s="172">
        <v>2</v>
      </c>
      <c r="I39" s="172">
        <v>1</v>
      </c>
      <c r="J39" s="172">
        <v>4</v>
      </c>
      <c r="K39" s="172">
        <v>1</v>
      </c>
      <c r="L39" s="172">
        <v>0</v>
      </c>
      <c r="M39" s="172">
        <v>3</v>
      </c>
      <c r="N39" s="172">
        <v>3</v>
      </c>
      <c r="O39" s="172">
        <v>0</v>
      </c>
      <c r="P39" s="172">
        <v>1</v>
      </c>
      <c r="Q39" s="172">
        <v>1</v>
      </c>
      <c r="R39" s="172">
        <v>1</v>
      </c>
      <c r="S39" s="172">
        <v>0</v>
      </c>
      <c r="T39" s="172">
        <v>0</v>
      </c>
      <c r="U39" s="172">
        <v>0</v>
      </c>
      <c r="V39" s="172">
        <v>2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35">
        <v>3074</v>
      </c>
      <c r="AU39" s="137">
        <v>3079.15</v>
      </c>
      <c r="AV39" s="137">
        <v>860.2535290311376</v>
      </c>
    </row>
    <row r="40" spans="2:48" ht="12">
      <c r="B40" s="224" t="s">
        <v>25</v>
      </c>
      <c r="C40" s="225"/>
      <c r="D40" s="172">
        <v>30</v>
      </c>
      <c r="E40" s="172">
        <v>0</v>
      </c>
      <c r="F40" s="172">
        <v>0</v>
      </c>
      <c r="G40" s="172">
        <v>1</v>
      </c>
      <c r="H40" s="172">
        <v>4</v>
      </c>
      <c r="I40" s="172">
        <v>1</v>
      </c>
      <c r="J40" s="172">
        <v>3</v>
      </c>
      <c r="K40" s="172">
        <v>5</v>
      </c>
      <c r="L40" s="172">
        <v>6</v>
      </c>
      <c r="M40" s="172">
        <v>3</v>
      </c>
      <c r="N40" s="172">
        <v>3</v>
      </c>
      <c r="O40" s="172">
        <v>3</v>
      </c>
      <c r="P40" s="172">
        <v>0</v>
      </c>
      <c r="Q40" s="172">
        <v>1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93">
        <v>2800</v>
      </c>
      <c r="AU40" s="92">
        <v>2787.6</v>
      </c>
      <c r="AV40" s="92">
        <v>488.3597176191986</v>
      </c>
    </row>
    <row r="41" spans="2:48" ht="12">
      <c r="B41" s="224" t="s">
        <v>26</v>
      </c>
      <c r="C41" s="225"/>
      <c r="D41" s="172">
        <v>136</v>
      </c>
      <c r="E41" s="172">
        <v>0</v>
      </c>
      <c r="F41" s="172">
        <v>1</v>
      </c>
      <c r="G41" s="172">
        <v>6</v>
      </c>
      <c r="H41" s="172">
        <v>7</v>
      </c>
      <c r="I41" s="172">
        <v>14</v>
      </c>
      <c r="J41" s="172">
        <v>12</v>
      </c>
      <c r="K41" s="172">
        <v>20</v>
      </c>
      <c r="L41" s="172">
        <v>20</v>
      </c>
      <c r="M41" s="172">
        <v>14</v>
      </c>
      <c r="N41" s="172">
        <v>10</v>
      </c>
      <c r="O41" s="172">
        <v>11</v>
      </c>
      <c r="P41" s="172">
        <v>8</v>
      </c>
      <c r="Q41" s="172">
        <v>9</v>
      </c>
      <c r="R41" s="172">
        <v>1</v>
      </c>
      <c r="S41" s="172">
        <v>1</v>
      </c>
      <c r="T41" s="172">
        <v>1</v>
      </c>
      <c r="U41" s="172">
        <v>0</v>
      </c>
      <c r="V41" s="172">
        <v>0</v>
      </c>
      <c r="W41" s="172">
        <v>0</v>
      </c>
      <c r="X41" s="172">
        <v>1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35">
        <v>2865</v>
      </c>
      <c r="AU41" s="137">
        <v>2941.2720588235293</v>
      </c>
      <c r="AV41" s="137">
        <v>604.333149070411</v>
      </c>
    </row>
    <row r="42" spans="2:48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1</v>
      </c>
      <c r="H42" s="172">
        <v>4</v>
      </c>
      <c r="I42" s="172">
        <v>6</v>
      </c>
      <c r="J42" s="172">
        <v>7</v>
      </c>
      <c r="K42" s="172">
        <v>6</v>
      </c>
      <c r="L42" s="172">
        <v>7</v>
      </c>
      <c r="M42" s="172">
        <v>1</v>
      </c>
      <c r="N42" s="172">
        <v>6</v>
      </c>
      <c r="O42" s="172">
        <v>3</v>
      </c>
      <c r="P42" s="172">
        <v>3</v>
      </c>
      <c r="Q42" s="172">
        <v>4</v>
      </c>
      <c r="R42" s="172">
        <v>1</v>
      </c>
      <c r="S42" s="172">
        <v>1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1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35">
        <v>2882</v>
      </c>
      <c r="AU42" s="137">
        <v>2992.8039215686276</v>
      </c>
      <c r="AV42" s="137">
        <v>785.6436347252575</v>
      </c>
    </row>
    <row r="43" spans="2:48" ht="12">
      <c r="B43" s="224" t="s">
        <v>28</v>
      </c>
      <c r="C43" s="225"/>
      <c r="D43" s="172">
        <v>212</v>
      </c>
      <c r="E43" s="172">
        <v>9</v>
      </c>
      <c r="F43" s="172">
        <v>26</v>
      </c>
      <c r="G43" s="172">
        <v>29</v>
      </c>
      <c r="H43" s="172">
        <v>25</v>
      </c>
      <c r="I43" s="172">
        <v>22</v>
      </c>
      <c r="J43" s="172">
        <v>23</v>
      </c>
      <c r="K43" s="172">
        <v>18</v>
      </c>
      <c r="L43" s="172">
        <v>14</v>
      </c>
      <c r="M43" s="172">
        <v>14</v>
      </c>
      <c r="N43" s="172">
        <v>12</v>
      </c>
      <c r="O43" s="172">
        <v>9</v>
      </c>
      <c r="P43" s="172">
        <v>3</v>
      </c>
      <c r="Q43" s="172">
        <v>6</v>
      </c>
      <c r="R43" s="172">
        <v>1</v>
      </c>
      <c r="S43" s="172">
        <v>0</v>
      </c>
      <c r="T43" s="172">
        <v>0</v>
      </c>
      <c r="U43" s="172">
        <v>0</v>
      </c>
      <c r="V43" s="172">
        <v>0</v>
      </c>
      <c r="W43" s="172">
        <v>1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35">
        <v>2380</v>
      </c>
      <c r="AU43" s="137">
        <v>2463.6084905660377</v>
      </c>
      <c r="AV43" s="137">
        <v>656.8937549068532</v>
      </c>
    </row>
    <row r="44" spans="2:48" ht="12">
      <c r="B44" s="224" t="s">
        <v>29</v>
      </c>
      <c r="C44" s="225"/>
      <c r="D44" s="172">
        <v>219</v>
      </c>
      <c r="E44" s="172">
        <v>1</v>
      </c>
      <c r="F44" s="172">
        <v>12</v>
      </c>
      <c r="G44" s="172">
        <v>28</v>
      </c>
      <c r="H44" s="172">
        <v>34</v>
      </c>
      <c r="I44" s="172">
        <v>27</v>
      </c>
      <c r="J44" s="172">
        <v>23</v>
      </c>
      <c r="K44" s="172">
        <v>18</v>
      </c>
      <c r="L44" s="172">
        <v>15</v>
      </c>
      <c r="M44" s="172">
        <v>7</v>
      </c>
      <c r="N44" s="172">
        <v>11</v>
      </c>
      <c r="O44" s="172">
        <v>5</v>
      </c>
      <c r="P44" s="172">
        <v>11</v>
      </c>
      <c r="Q44" s="172">
        <v>7</v>
      </c>
      <c r="R44" s="172">
        <v>10</v>
      </c>
      <c r="S44" s="172">
        <v>3</v>
      </c>
      <c r="T44" s="172">
        <v>3</v>
      </c>
      <c r="U44" s="172">
        <v>3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1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35">
        <v>2480</v>
      </c>
      <c r="AU44" s="137">
        <v>2690.388127853881</v>
      </c>
      <c r="AV44" s="137">
        <v>799.6053900883895</v>
      </c>
    </row>
    <row r="45" spans="2:48" ht="12">
      <c r="B45" s="224" t="s">
        <v>30</v>
      </c>
      <c r="C45" s="225"/>
      <c r="D45" s="172">
        <v>1115</v>
      </c>
      <c r="E45" s="172">
        <v>7</v>
      </c>
      <c r="F45" s="172">
        <v>34</v>
      </c>
      <c r="G45" s="172">
        <v>70</v>
      </c>
      <c r="H45" s="172">
        <v>90</v>
      </c>
      <c r="I45" s="172">
        <v>89</v>
      </c>
      <c r="J45" s="172">
        <v>97</v>
      </c>
      <c r="K45" s="172">
        <v>75</v>
      </c>
      <c r="L45" s="172">
        <v>109</v>
      </c>
      <c r="M45" s="172">
        <v>69</v>
      </c>
      <c r="N45" s="172">
        <v>121</v>
      </c>
      <c r="O45" s="172">
        <v>86</v>
      </c>
      <c r="P45" s="172">
        <v>64</v>
      </c>
      <c r="Q45" s="172">
        <v>57</v>
      </c>
      <c r="R45" s="172">
        <v>27</v>
      </c>
      <c r="S45" s="172">
        <v>25</v>
      </c>
      <c r="T45" s="172">
        <v>26</v>
      </c>
      <c r="U45" s="172">
        <v>15</v>
      </c>
      <c r="V45" s="172">
        <v>11</v>
      </c>
      <c r="W45" s="172">
        <v>8</v>
      </c>
      <c r="X45" s="172">
        <v>11</v>
      </c>
      <c r="Y45" s="172">
        <v>7</v>
      </c>
      <c r="Z45" s="172">
        <v>4</v>
      </c>
      <c r="AA45" s="172">
        <v>0</v>
      </c>
      <c r="AB45" s="172">
        <v>1</v>
      </c>
      <c r="AC45" s="172">
        <v>1</v>
      </c>
      <c r="AD45" s="172">
        <v>0</v>
      </c>
      <c r="AE45" s="172">
        <v>2</v>
      </c>
      <c r="AF45" s="172">
        <v>2</v>
      </c>
      <c r="AG45" s="172">
        <v>1</v>
      </c>
      <c r="AH45" s="172">
        <v>0</v>
      </c>
      <c r="AI45" s="172">
        <v>1</v>
      </c>
      <c r="AJ45" s="172">
        <v>0</v>
      </c>
      <c r="AK45" s="172">
        <v>3</v>
      </c>
      <c r="AL45" s="172">
        <v>1</v>
      </c>
      <c r="AM45" s="172">
        <v>0</v>
      </c>
      <c r="AN45" s="172">
        <v>0</v>
      </c>
      <c r="AO45" s="172">
        <v>0</v>
      </c>
      <c r="AP45" s="172">
        <v>0</v>
      </c>
      <c r="AQ45" s="172">
        <v>0</v>
      </c>
      <c r="AR45" s="172">
        <v>0</v>
      </c>
      <c r="AS45" s="172">
        <v>1</v>
      </c>
      <c r="AT45" s="135">
        <v>2982</v>
      </c>
      <c r="AU45" s="137">
        <v>3096.7004484304935</v>
      </c>
      <c r="AV45" s="137">
        <v>963.5815520729475</v>
      </c>
    </row>
    <row r="46" spans="2:48" ht="12">
      <c r="B46" s="224" t="s">
        <v>31</v>
      </c>
      <c r="C46" s="225"/>
      <c r="D46" s="172">
        <v>115</v>
      </c>
      <c r="E46" s="172">
        <v>1</v>
      </c>
      <c r="F46" s="172">
        <v>6</v>
      </c>
      <c r="G46" s="172">
        <v>9</v>
      </c>
      <c r="H46" s="172">
        <v>10</v>
      </c>
      <c r="I46" s="172">
        <v>4</v>
      </c>
      <c r="J46" s="172">
        <v>5</v>
      </c>
      <c r="K46" s="172">
        <v>10</v>
      </c>
      <c r="L46" s="172">
        <v>10</v>
      </c>
      <c r="M46" s="172">
        <v>10</v>
      </c>
      <c r="N46" s="172">
        <v>7</v>
      </c>
      <c r="O46" s="172">
        <v>17</v>
      </c>
      <c r="P46" s="172">
        <v>10</v>
      </c>
      <c r="Q46" s="172">
        <v>6</v>
      </c>
      <c r="R46" s="172">
        <v>7</v>
      </c>
      <c r="S46" s="172">
        <v>1</v>
      </c>
      <c r="T46" s="172">
        <v>0</v>
      </c>
      <c r="U46" s="172">
        <v>0</v>
      </c>
      <c r="V46" s="172">
        <v>1</v>
      </c>
      <c r="W46" s="172">
        <v>0</v>
      </c>
      <c r="X46" s="172">
        <v>0</v>
      </c>
      <c r="Y46" s="172">
        <v>1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35">
        <v>3048</v>
      </c>
      <c r="AU46" s="137">
        <v>2997.8521739130433</v>
      </c>
      <c r="AV46" s="137">
        <v>778.9275155282339</v>
      </c>
    </row>
    <row r="47" spans="2:48" ht="12">
      <c r="B47" s="224" t="s">
        <v>32</v>
      </c>
      <c r="C47" s="225"/>
      <c r="D47" s="172">
        <v>113</v>
      </c>
      <c r="E47" s="172">
        <v>9</v>
      </c>
      <c r="F47" s="172">
        <v>8</v>
      </c>
      <c r="G47" s="172">
        <v>11</v>
      </c>
      <c r="H47" s="172">
        <v>16</v>
      </c>
      <c r="I47" s="172">
        <v>14</v>
      </c>
      <c r="J47" s="172">
        <v>18</v>
      </c>
      <c r="K47" s="172">
        <v>6</v>
      </c>
      <c r="L47" s="172">
        <v>9</v>
      </c>
      <c r="M47" s="172">
        <v>3</v>
      </c>
      <c r="N47" s="172">
        <v>5</v>
      </c>
      <c r="O47" s="172">
        <v>5</v>
      </c>
      <c r="P47" s="172">
        <v>4</v>
      </c>
      <c r="Q47" s="172">
        <v>0</v>
      </c>
      <c r="R47" s="172">
        <v>4</v>
      </c>
      <c r="S47" s="172">
        <v>0</v>
      </c>
      <c r="T47" s="172">
        <v>0</v>
      </c>
      <c r="U47" s="172">
        <v>0</v>
      </c>
      <c r="V47" s="172">
        <v>0</v>
      </c>
      <c r="W47" s="172">
        <v>1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35">
        <v>2390</v>
      </c>
      <c r="AU47" s="137">
        <v>2488.7522123893805</v>
      </c>
      <c r="AV47" s="137">
        <v>704.6479938209961</v>
      </c>
    </row>
    <row r="48" spans="2:48" ht="12">
      <c r="B48" s="224" t="s">
        <v>33</v>
      </c>
      <c r="C48" s="225"/>
      <c r="D48" s="172">
        <v>133</v>
      </c>
      <c r="E48" s="172">
        <v>0</v>
      </c>
      <c r="F48" s="172">
        <v>0</v>
      </c>
      <c r="G48" s="172">
        <v>6</v>
      </c>
      <c r="H48" s="172">
        <v>7</v>
      </c>
      <c r="I48" s="172">
        <v>12</v>
      </c>
      <c r="J48" s="172">
        <v>10</v>
      </c>
      <c r="K48" s="172">
        <v>10</v>
      </c>
      <c r="L48" s="172">
        <v>15</v>
      </c>
      <c r="M48" s="172">
        <v>13</v>
      </c>
      <c r="N48" s="172">
        <v>12</v>
      </c>
      <c r="O48" s="172">
        <v>8</v>
      </c>
      <c r="P48" s="172">
        <v>7</v>
      </c>
      <c r="Q48" s="172">
        <v>12</v>
      </c>
      <c r="R48" s="172">
        <v>8</v>
      </c>
      <c r="S48" s="172">
        <v>5</v>
      </c>
      <c r="T48" s="172">
        <v>1</v>
      </c>
      <c r="U48" s="172">
        <v>3</v>
      </c>
      <c r="V48" s="172">
        <v>0</v>
      </c>
      <c r="W48" s="172">
        <v>0</v>
      </c>
      <c r="X48" s="172">
        <v>1</v>
      </c>
      <c r="Y48" s="172">
        <v>0</v>
      </c>
      <c r="Z48" s="172">
        <v>1</v>
      </c>
      <c r="AA48" s="172">
        <v>1</v>
      </c>
      <c r="AB48" s="172">
        <v>0</v>
      </c>
      <c r="AC48" s="172">
        <v>0</v>
      </c>
      <c r="AD48" s="172">
        <v>1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35">
        <v>3100</v>
      </c>
      <c r="AU48" s="137">
        <v>3212.842105263158</v>
      </c>
      <c r="AV48" s="137">
        <v>851.5286863448946</v>
      </c>
    </row>
    <row r="49" spans="2:48" ht="12">
      <c r="B49" s="224" t="s">
        <v>34</v>
      </c>
      <c r="C49" s="225"/>
      <c r="D49" s="172">
        <v>876</v>
      </c>
      <c r="E49" s="172">
        <v>0</v>
      </c>
      <c r="F49" s="172">
        <v>9</v>
      </c>
      <c r="G49" s="172">
        <v>10</v>
      </c>
      <c r="H49" s="172">
        <v>21</v>
      </c>
      <c r="I49" s="172">
        <v>42</v>
      </c>
      <c r="J49" s="172">
        <v>63</v>
      </c>
      <c r="K49" s="172">
        <v>67</v>
      </c>
      <c r="L49" s="172">
        <v>93</v>
      </c>
      <c r="M49" s="172">
        <v>95</v>
      </c>
      <c r="N49" s="172">
        <v>115</v>
      </c>
      <c r="O49" s="172">
        <v>75</v>
      </c>
      <c r="P49" s="172">
        <v>60</v>
      </c>
      <c r="Q49" s="172">
        <v>47</v>
      </c>
      <c r="R49" s="172">
        <v>22</v>
      </c>
      <c r="S49" s="172">
        <v>38</v>
      </c>
      <c r="T49" s="172">
        <v>33</v>
      </c>
      <c r="U49" s="172">
        <v>14</v>
      </c>
      <c r="V49" s="172">
        <v>23</v>
      </c>
      <c r="W49" s="172">
        <v>8</v>
      </c>
      <c r="X49" s="172">
        <v>10</v>
      </c>
      <c r="Y49" s="172">
        <v>8</v>
      </c>
      <c r="Z49" s="172">
        <v>3</v>
      </c>
      <c r="AA49" s="172">
        <v>4</v>
      </c>
      <c r="AB49" s="172">
        <v>4</v>
      </c>
      <c r="AC49" s="172">
        <v>1</v>
      </c>
      <c r="AD49" s="172">
        <v>5</v>
      </c>
      <c r="AE49" s="172">
        <v>1</v>
      </c>
      <c r="AF49" s="172">
        <v>1</v>
      </c>
      <c r="AG49" s="172">
        <v>1</v>
      </c>
      <c r="AH49" s="172">
        <v>0</v>
      </c>
      <c r="AI49" s="172">
        <v>1</v>
      </c>
      <c r="AJ49" s="172">
        <v>0</v>
      </c>
      <c r="AK49" s="172">
        <v>1</v>
      </c>
      <c r="AL49" s="172">
        <v>0</v>
      </c>
      <c r="AM49" s="172">
        <v>0</v>
      </c>
      <c r="AN49" s="172">
        <v>1</v>
      </c>
      <c r="AO49" s="172">
        <v>0</v>
      </c>
      <c r="AP49" s="172">
        <v>0</v>
      </c>
      <c r="AQ49" s="172">
        <v>0</v>
      </c>
      <c r="AR49" s="172">
        <v>0</v>
      </c>
      <c r="AS49" s="172">
        <v>0</v>
      </c>
      <c r="AT49" s="135">
        <v>3280</v>
      </c>
      <c r="AU49" s="137">
        <v>3420.4680365296804</v>
      </c>
      <c r="AV49" s="137">
        <v>919.3469844592473</v>
      </c>
    </row>
    <row r="50" spans="2:48" ht="12">
      <c r="B50" s="224" t="s">
        <v>35</v>
      </c>
      <c r="C50" s="225"/>
      <c r="D50" s="172">
        <v>593</v>
      </c>
      <c r="E50" s="172">
        <v>1</v>
      </c>
      <c r="F50" s="172">
        <v>14</v>
      </c>
      <c r="G50" s="172">
        <v>30</v>
      </c>
      <c r="H50" s="172">
        <v>34</v>
      </c>
      <c r="I50" s="172">
        <v>40</v>
      </c>
      <c r="J50" s="172">
        <v>35</v>
      </c>
      <c r="K50" s="172">
        <v>38</v>
      </c>
      <c r="L50" s="172">
        <v>71</v>
      </c>
      <c r="M50" s="172">
        <v>42</v>
      </c>
      <c r="N50" s="172">
        <v>52</v>
      </c>
      <c r="O50" s="172">
        <v>43</v>
      </c>
      <c r="P50" s="172">
        <v>42</v>
      </c>
      <c r="Q50" s="172">
        <v>33</v>
      </c>
      <c r="R50" s="172">
        <v>20</v>
      </c>
      <c r="S50" s="172">
        <v>20</v>
      </c>
      <c r="T50" s="172">
        <v>23</v>
      </c>
      <c r="U50" s="172">
        <v>14</v>
      </c>
      <c r="V50" s="172">
        <v>8</v>
      </c>
      <c r="W50" s="172">
        <v>1</v>
      </c>
      <c r="X50" s="172">
        <v>5</v>
      </c>
      <c r="Y50" s="172">
        <v>3</v>
      </c>
      <c r="Z50" s="172">
        <v>4</v>
      </c>
      <c r="AA50" s="172">
        <v>4</v>
      </c>
      <c r="AB50" s="172">
        <v>1</v>
      </c>
      <c r="AC50" s="172">
        <v>1</v>
      </c>
      <c r="AD50" s="172">
        <v>1</v>
      </c>
      <c r="AE50" s="172">
        <v>1</v>
      </c>
      <c r="AF50" s="172">
        <v>1</v>
      </c>
      <c r="AG50" s="172">
        <v>2</v>
      </c>
      <c r="AH50" s="172">
        <v>1</v>
      </c>
      <c r="AI50" s="172">
        <v>1</v>
      </c>
      <c r="AJ50" s="172">
        <v>3</v>
      </c>
      <c r="AK50" s="172">
        <v>2</v>
      </c>
      <c r="AL50" s="172">
        <v>0</v>
      </c>
      <c r="AM50" s="172">
        <v>1</v>
      </c>
      <c r="AN50" s="172">
        <v>0</v>
      </c>
      <c r="AO50" s="172">
        <v>1</v>
      </c>
      <c r="AP50" s="172">
        <v>0</v>
      </c>
      <c r="AQ50" s="172">
        <v>0</v>
      </c>
      <c r="AR50" s="172">
        <v>0</v>
      </c>
      <c r="AS50" s="172">
        <v>0</v>
      </c>
      <c r="AT50" s="135">
        <v>3150</v>
      </c>
      <c r="AU50" s="137">
        <v>3321.865092748735</v>
      </c>
      <c r="AV50" s="137">
        <v>1108.6067583264717</v>
      </c>
    </row>
    <row r="51" spans="2:48" ht="12">
      <c r="B51" s="224" t="s">
        <v>36</v>
      </c>
      <c r="C51" s="225"/>
      <c r="D51" s="172">
        <v>87</v>
      </c>
      <c r="E51" s="172">
        <v>6</v>
      </c>
      <c r="F51" s="172">
        <v>6</v>
      </c>
      <c r="G51" s="172">
        <v>3</v>
      </c>
      <c r="H51" s="172">
        <v>10</v>
      </c>
      <c r="I51" s="172">
        <v>9</v>
      </c>
      <c r="J51" s="172">
        <v>10</v>
      </c>
      <c r="K51" s="172">
        <v>9</v>
      </c>
      <c r="L51" s="172">
        <v>6</v>
      </c>
      <c r="M51" s="172">
        <v>3</v>
      </c>
      <c r="N51" s="172">
        <v>6</v>
      </c>
      <c r="O51" s="172">
        <v>4</v>
      </c>
      <c r="P51" s="172">
        <v>0</v>
      </c>
      <c r="Q51" s="172">
        <v>3</v>
      </c>
      <c r="R51" s="172">
        <v>3</v>
      </c>
      <c r="S51" s="172">
        <v>3</v>
      </c>
      <c r="T51" s="172">
        <v>2</v>
      </c>
      <c r="U51" s="172">
        <v>2</v>
      </c>
      <c r="V51" s="172">
        <v>1</v>
      </c>
      <c r="W51" s="172">
        <v>0</v>
      </c>
      <c r="X51" s="172">
        <v>1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35">
        <v>2550</v>
      </c>
      <c r="AU51" s="137">
        <v>2780.6206896551726</v>
      </c>
      <c r="AV51" s="137">
        <v>901.8024617576053</v>
      </c>
    </row>
    <row r="52" spans="2:48" ht="12">
      <c r="B52" s="224" t="s">
        <v>37</v>
      </c>
      <c r="C52" s="225"/>
      <c r="D52" s="172">
        <v>37</v>
      </c>
      <c r="E52" s="172">
        <v>1</v>
      </c>
      <c r="F52" s="172">
        <v>1</v>
      </c>
      <c r="G52" s="172">
        <v>5</v>
      </c>
      <c r="H52" s="172">
        <v>8</v>
      </c>
      <c r="I52" s="172">
        <v>3</v>
      </c>
      <c r="J52" s="172">
        <v>2</v>
      </c>
      <c r="K52" s="172">
        <v>4</v>
      </c>
      <c r="L52" s="172">
        <v>3</v>
      </c>
      <c r="M52" s="172">
        <v>2</v>
      </c>
      <c r="N52" s="172">
        <v>3</v>
      </c>
      <c r="O52" s="172">
        <v>1</v>
      </c>
      <c r="P52" s="172">
        <v>3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1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35">
        <v>2400</v>
      </c>
      <c r="AU52" s="137">
        <v>2638.7567567567567</v>
      </c>
      <c r="AV52" s="137">
        <v>817.9567159631304</v>
      </c>
    </row>
    <row r="53" spans="2:48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35" t="s">
        <v>355</v>
      </c>
      <c r="AU53" s="137" t="s">
        <v>355</v>
      </c>
      <c r="AV53" s="137" t="s">
        <v>355</v>
      </c>
    </row>
    <row r="54" spans="2:48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1</v>
      </c>
      <c r="K54" s="172">
        <v>0</v>
      </c>
      <c r="L54" s="172">
        <v>1</v>
      </c>
      <c r="M54" s="172">
        <v>1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35">
        <v>2990</v>
      </c>
      <c r="AU54" s="137">
        <v>2863.3333333333335</v>
      </c>
      <c r="AV54" s="137">
        <v>366.7878587594379</v>
      </c>
    </row>
    <row r="55" spans="2:48" ht="12">
      <c r="B55" s="224" t="s">
        <v>40</v>
      </c>
      <c r="C55" s="225"/>
      <c r="D55" s="172">
        <v>121</v>
      </c>
      <c r="E55" s="172">
        <v>0</v>
      </c>
      <c r="F55" s="172">
        <v>8</v>
      </c>
      <c r="G55" s="172">
        <v>9</v>
      </c>
      <c r="H55" s="172">
        <v>16</v>
      </c>
      <c r="I55" s="172">
        <v>11</v>
      </c>
      <c r="J55" s="172">
        <v>12</v>
      </c>
      <c r="K55" s="172">
        <v>11</v>
      </c>
      <c r="L55" s="172">
        <v>13</v>
      </c>
      <c r="M55" s="172">
        <v>4</v>
      </c>
      <c r="N55" s="172">
        <v>6</v>
      </c>
      <c r="O55" s="172">
        <v>11</v>
      </c>
      <c r="P55" s="172">
        <v>7</v>
      </c>
      <c r="Q55" s="172">
        <v>5</v>
      </c>
      <c r="R55" s="172">
        <v>4</v>
      </c>
      <c r="S55" s="172">
        <v>4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35">
        <v>2650</v>
      </c>
      <c r="AU55" s="137">
        <v>2788.1735537190084</v>
      </c>
      <c r="AV55" s="137">
        <v>735.682910381979</v>
      </c>
    </row>
    <row r="56" spans="2:48" ht="12">
      <c r="B56" s="224" t="s">
        <v>41</v>
      </c>
      <c r="C56" s="225"/>
      <c r="D56" s="172">
        <v>212</v>
      </c>
      <c r="E56" s="172">
        <v>3</v>
      </c>
      <c r="F56" s="172">
        <v>4</v>
      </c>
      <c r="G56" s="172">
        <v>9</v>
      </c>
      <c r="H56" s="172">
        <v>8</v>
      </c>
      <c r="I56" s="172">
        <v>11</v>
      </c>
      <c r="J56" s="172">
        <v>24</v>
      </c>
      <c r="K56" s="172">
        <v>12</v>
      </c>
      <c r="L56" s="172">
        <v>27</v>
      </c>
      <c r="M56" s="172">
        <v>21</v>
      </c>
      <c r="N56" s="172">
        <v>22</v>
      </c>
      <c r="O56" s="172">
        <v>16</v>
      </c>
      <c r="P56" s="172">
        <v>16</v>
      </c>
      <c r="Q56" s="172">
        <v>12</v>
      </c>
      <c r="R56" s="172">
        <v>11</v>
      </c>
      <c r="S56" s="172">
        <v>7</v>
      </c>
      <c r="T56" s="172">
        <v>6</v>
      </c>
      <c r="U56" s="172">
        <v>2</v>
      </c>
      <c r="V56" s="172">
        <v>1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35">
        <v>3080</v>
      </c>
      <c r="AU56" s="137">
        <v>3096.867924528302</v>
      </c>
      <c r="AV56" s="137">
        <v>736.1168073324899</v>
      </c>
    </row>
    <row r="57" spans="2:48" ht="12">
      <c r="B57" s="224" t="s">
        <v>42</v>
      </c>
      <c r="C57" s="225"/>
      <c r="D57" s="172">
        <v>34</v>
      </c>
      <c r="E57" s="172">
        <v>0</v>
      </c>
      <c r="F57" s="172">
        <v>4</v>
      </c>
      <c r="G57" s="172">
        <v>1</v>
      </c>
      <c r="H57" s="172">
        <v>2</v>
      </c>
      <c r="I57" s="172">
        <v>4</v>
      </c>
      <c r="J57" s="172">
        <v>2</v>
      </c>
      <c r="K57" s="172">
        <v>2</v>
      </c>
      <c r="L57" s="172">
        <v>2</v>
      </c>
      <c r="M57" s="172">
        <v>2</v>
      </c>
      <c r="N57" s="172">
        <v>1</v>
      </c>
      <c r="O57" s="172">
        <v>4</v>
      </c>
      <c r="P57" s="172">
        <v>4</v>
      </c>
      <c r="Q57" s="172">
        <v>3</v>
      </c>
      <c r="R57" s="172">
        <v>1</v>
      </c>
      <c r="S57" s="172">
        <v>1</v>
      </c>
      <c r="T57" s="172">
        <v>1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35">
        <v>3055</v>
      </c>
      <c r="AU57" s="137">
        <v>2985.676470588235</v>
      </c>
      <c r="AV57" s="137">
        <v>827.759982800908</v>
      </c>
    </row>
    <row r="58" spans="2:48" ht="12">
      <c r="B58" s="224" t="s">
        <v>43</v>
      </c>
      <c r="C58" s="225"/>
      <c r="D58" s="172">
        <v>15</v>
      </c>
      <c r="E58" s="172">
        <v>0</v>
      </c>
      <c r="F58" s="172">
        <v>1</v>
      </c>
      <c r="G58" s="172">
        <v>3</v>
      </c>
      <c r="H58" s="172">
        <v>1</v>
      </c>
      <c r="I58" s="172">
        <v>2</v>
      </c>
      <c r="J58" s="172">
        <v>0</v>
      </c>
      <c r="K58" s="172">
        <v>0</v>
      </c>
      <c r="L58" s="172">
        <v>0</v>
      </c>
      <c r="M58" s="172">
        <v>1</v>
      </c>
      <c r="N58" s="172">
        <v>3</v>
      </c>
      <c r="O58" s="172">
        <v>3</v>
      </c>
      <c r="P58" s="172">
        <v>0</v>
      </c>
      <c r="Q58" s="172">
        <v>0</v>
      </c>
      <c r="R58" s="172">
        <v>1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35">
        <v>3130</v>
      </c>
      <c r="AU58" s="137">
        <v>2747.866666666667</v>
      </c>
      <c r="AV58" s="137">
        <v>781.6340819688188</v>
      </c>
    </row>
    <row r="59" spans="2:48" ht="12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1</v>
      </c>
      <c r="H59" s="172">
        <v>0</v>
      </c>
      <c r="I59" s="172">
        <v>2</v>
      </c>
      <c r="J59" s="172">
        <v>2</v>
      </c>
      <c r="K59" s="172">
        <v>8</v>
      </c>
      <c r="L59" s="172">
        <v>6</v>
      </c>
      <c r="M59" s="172">
        <v>3</v>
      </c>
      <c r="N59" s="172">
        <v>5</v>
      </c>
      <c r="O59" s="172">
        <v>5</v>
      </c>
      <c r="P59" s="172">
        <v>5</v>
      </c>
      <c r="Q59" s="172">
        <v>2</v>
      </c>
      <c r="R59" s="172">
        <v>1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35">
        <v>3056</v>
      </c>
      <c r="AU59" s="137">
        <v>3081.25</v>
      </c>
      <c r="AV59" s="137">
        <v>511.14470578928064</v>
      </c>
    </row>
    <row r="60" spans="2:48" ht="12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3</v>
      </c>
      <c r="H60" s="172">
        <v>2</v>
      </c>
      <c r="I60" s="172">
        <v>5</v>
      </c>
      <c r="J60" s="172">
        <v>3</v>
      </c>
      <c r="K60" s="172">
        <v>1</v>
      </c>
      <c r="L60" s="172">
        <v>4</v>
      </c>
      <c r="M60" s="172">
        <v>3</v>
      </c>
      <c r="N60" s="172">
        <v>6</v>
      </c>
      <c r="O60" s="172">
        <v>2</v>
      </c>
      <c r="P60" s="172">
        <v>2</v>
      </c>
      <c r="Q60" s="172">
        <v>0</v>
      </c>
      <c r="R60" s="172">
        <v>0</v>
      </c>
      <c r="S60" s="172">
        <v>0</v>
      </c>
      <c r="T60" s="172">
        <v>1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35">
        <v>2886.5</v>
      </c>
      <c r="AU60" s="137">
        <v>2854.1875</v>
      </c>
      <c r="AV60" s="137">
        <v>631.0786688601688</v>
      </c>
    </row>
    <row r="61" spans="2:48" ht="12">
      <c r="B61" s="224" t="s">
        <v>46</v>
      </c>
      <c r="C61" s="225"/>
      <c r="D61" s="172">
        <v>23</v>
      </c>
      <c r="E61" s="172">
        <v>1</v>
      </c>
      <c r="F61" s="172">
        <v>0</v>
      </c>
      <c r="G61" s="172">
        <v>0</v>
      </c>
      <c r="H61" s="172">
        <v>0</v>
      </c>
      <c r="I61" s="172">
        <v>2</v>
      </c>
      <c r="J61" s="172">
        <v>2</v>
      </c>
      <c r="K61" s="172">
        <v>2</v>
      </c>
      <c r="L61" s="172">
        <v>4</v>
      </c>
      <c r="M61" s="172">
        <v>5</v>
      </c>
      <c r="N61" s="172">
        <v>1</v>
      </c>
      <c r="O61" s="172">
        <v>1</v>
      </c>
      <c r="P61" s="172">
        <v>1</v>
      </c>
      <c r="Q61" s="172">
        <v>2</v>
      </c>
      <c r="R61" s="172">
        <v>1</v>
      </c>
      <c r="S61" s="172">
        <v>0</v>
      </c>
      <c r="T61" s="172">
        <v>1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35">
        <v>3000</v>
      </c>
      <c r="AU61" s="137">
        <v>3051.7391304347825</v>
      </c>
      <c r="AV61" s="137">
        <v>666.2557669810996</v>
      </c>
    </row>
    <row r="62" spans="2:48" ht="12">
      <c r="B62" s="224" t="s">
        <v>47</v>
      </c>
      <c r="C62" s="225"/>
      <c r="D62" s="172">
        <v>296</v>
      </c>
      <c r="E62" s="172">
        <v>2</v>
      </c>
      <c r="F62" s="172">
        <v>9</v>
      </c>
      <c r="G62" s="172">
        <v>8</v>
      </c>
      <c r="H62" s="172">
        <v>10</v>
      </c>
      <c r="I62" s="172">
        <v>23</v>
      </c>
      <c r="J62" s="172">
        <v>29</v>
      </c>
      <c r="K62" s="172">
        <v>31</v>
      </c>
      <c r="L62" s="172">
        <v>42</v>
      </c>
      <c r="M62" s="172">
        <v>28</v>
      </c>
      <c r="N62" s="172">
        <v>34</v>
      </c>
      <c r="O62" s="172">
        <v>24</v>
      </c>
      <c r="P62" s="172">
        <v>20</v>
      </c>
      <c r="Q62" s="172">
        <v>16</v>
      </c>
      <c r="R62" s="172">
        <v>5</v>
      </c>
      <c r="S62" s="172">
        <v>4</v>
      </c>
      <c r="T62" s="172">
        <v>1</v>
      </c>
      <c r="U62" s="172">
        <v>2</v>
      </c>
      <c r="V62" s="172">
        <v>1</v>
      </c>
      <c r="W62" s="172">
        <v>1</v>
      </c>
      <c r="X62" s="172">
        <v>0</v>
      </c>
      <c r="Y62" s="172">
        <v>2</v>
      </c>
      <c r="Z62" s="172">
        <v>1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72">
        <v>2</v>
      </c>
      <c r="AG62" s="172">
        <v>0</v>
      </c>
      <c r="AH62" s="172">
        <v>0</v>
      </c>
      <c r="AI62" s="172">
        <v>1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35">
        <v>2980</v>
      </c>
      <c r="AU62" s="137">
        <v>3065.5202702702704</v>
      </c>
      <c r="AV62" s="137">
        <v>793.2535403316772</v>
      </c>
    </row>
    <row r="63" spans="2:48" ht="12">
      <c r="B63" s="224" t="s">
        <v>48</v>
      </c>
      <c r="C63" s="225"/>
      <c r="D63" s="172">
        <v>31</v>
      </c>
      <c r="E63" s="172">
        <v>2</v>
      </c>
      <c r="F63" s="172">
        <v>6</v>
      </c>
      <c r="G63" s="172">
        <v>5</v>
      </c>
      <c r="H63" s="172">
        <v>3</v>
      </c>
      <c r="I63" s="172">
        <v>5</v>
      </c>
      <c r="J63" s="172">
        <v>2</v>
      </c>
      <c r="K63" s="172">
        <v>0</v>
      </c>
      <c r="L63" s="172">
        <v>0</v>
      </c>
      <c r="M63" s="172">
        <v>2</v>
      </c>
      <c r="N63" s="172">
        <v>2</v>
      </c>
      <c r="O63" s="172">
        <v>2</v>
      </c>
      <c r="P63" s="172">
        <v>1</v>
      </c>
      <c r="Q63" s="172">
        <v>1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35">
        <v>2110</v>
      </c>
      <c r="AU63" s="137">
        <v>2360.2258064516127</v>
      </c>
      <c r="AV63" s="137">
        <v>699.4722157778402</v>
      </c>
    </row>
    <row r="64" spans="2:48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1</v>
      </c>
      <c r="H64" s="172">
        <v>1</v>
      </c>
      <c r="I64" s="172">
        <v>1</v>
      </c>
      <c r="J64" s="172">
        <v>0</v>
      </c>
      <c r="K64" s="172">
        <v>2</v>
      </c>
      <c r="L64" s="172">
        <v>0</v>
      </c>
      <c r="M64" s="172">
        <v>2</v>
      </c>
      <c r="N64" s="172">
        <v>1</v>
      </c>
      <c r="O64" s="172">
        <v>0</v>
      </c>
      <c r="P64" s="172">
        <v>1</v>
      </c>
      <c r="Q64" s="172">
        <v>1</v>
      </c>
      <c r="R64" s="172">
        <v>2</v>
      </c>
      <c r="S64" s="172">
        <v>0</v>
      </c>
      <c r="T64" s="172">
        <v>0</v>
      </c>
      <c r="U64" s="172">
        <v>1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35">
        <v>3140</v>
      </c>
      <c r="AU64" s="137">
        <v>3196.076923076923</v>
      </c>
      <c r="AV64" s="137">
        <v>852.958035460368</v>
      </c>
    </row>
    <row r="65" spans="2:48" ht="12">
      <c r="B65" s="224" t="s">
        <v>50</v>
      </c>
      <c r="C65" s="225"/>
      <c r="D65" s="172">
        <v>73</v>
      </c>
      <c r="E65" s="172">
        <v>0</v>
      </c>
      <c r="F65" s="172">
        <v>1</v>
      </c>
      <c r="G65" s="172">
        <v>9</v>
      </c>
      <c r="H65" s="172">
        <v>13</v>
      </c>
      <c r="I65" s="172">
        <v>11</v>
      </c>
      <c r="J65" s="172">
        <v>9</v>
      </c>
      <c r="K65" s="172">
        <v>5</v>
      </c>
      <c r="L65" s="172">
        <v>4</v>
      </c>
      <c r="M65" s="172">
        <v>10</v>
      </c>
      <c r="N65" s="172">
        <v>4</v>
      </c>
      <c r="O65" s="172">
        <v>1</v>
      </c>
      <c r="P65" s="172">
        <v>3</v>
      </c>
      <c r="Q65" s="172">
        <v>1</v>
      </c>
      <c r="R65" s="172">
        <v>0</v>
      </c>
      <c r="S65" s="172">
        <v>1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1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35">
        <v>2450</v>
      </c>
      <c r="AU65" s="137">
        <v>2622.068493150685</v>
      </c>
      <c r="AV65" s="137">
        <v>671.6218208512371</v>
      </c>
    </row>
    <row r="66" spans="2:48" ht="12">
      <c r="B66" s="224" t="s">
        <v>51</v>
      </c>
      <c r="C66" s="225"/>
      <c r="D66" s="172">
        <v>59</v>
      </c>
      <c r="E66" s="172">
        <v>0</v>
      </c>
      <c r="F66" s="172">
        <v>2</v>
      </c>
      <c r="G66" s="172">
        <v>5</v>
      </c>
      <c r="H66" s="172">
        <v>3</v>
      </c>
      <c r="I66" s="172">
        <v>9</v>
      </c>
      <c r="J66" s="172">
        <v>11</v>
      </c>
      <c r="K66" s="172">
        <v>8</v>
      </c>
      <c r="L66" s="172">
        <v>7</v>
      </c>
      <c r="M66" s="172">
        <v>3</v>
      </c>
      <c r="N66" s="172">
        <v>2</v>
      </c>
      <c r="O66" s="172">
        <v>1</v>
      </c>
      <c r="P66" s="172">
        <v>2</v>
      </c>
      <c r="Q66" s="172">
        <v>1</v>
      </c>
      <c r="R66" s="172">
        <v>1</v>
      </c>
      <c r="S66" s="172">
        <v>2</v>
      </c>
      <c r="T66" s="172">
        <v>2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35">
        <v>2580</v>
      </c>
      <c r="AU66" s="137">
        <v>2725.762711864407</v>
      </c>
      <c r="AV66" s="137">
        <v>682.2554971659873</v>
      </c>
    </row>
    <row r="67" spans="2:48" ht="12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0</v>
      </c>
      <c r="H67" s="172">
        <v>1</v>
      </c>
      <c r="I67" s="172">
        <v>4</v>
      </c>
      <c r="J67" s="172">
        <v>0</v>
      </c>
      <c r="K67" s="172">
        <v>2</v>
      </c>
      <c r="L67" s="172">
        <v>0</v>
      </c>
      <c r="M67" s="172">
        <v>2</v>
      </c>
      <c r="N67" s="172">
        <v>2</v>
      </c>
      <c r="O67" s="172">
        <v>0</v>
      </c>
      <c r="P67" s="172">
        <v>0</v>
      </c>
      <c r="Q67" s="172">
        <v>0</v>
      </c>
      <c r="R67" s="172">
        <v>1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35">
        <v>2785.5</v>
      </c>
      <c r="AU67" s="137">
        <v>2810.6666666666665</v>
      </c>
      <c r="AV67" s="137">
        <v>580.1678962841601</v>
      </c>
    </row>
    <row r="68" spans="2:48" ht="12">
      <c r="B68" s="224" t="s">
        <v>53</v>
      </c>
      <c r="C68" s="225"/>
      <c r="D68" s="176">
        <v>64</v>
      </c>
      <c r="E68" s="176">
        <v>1</v>
      </c>
      <c r="F68" s="176">
        <v>2</v>
      </c>
      <c r="G68" s="176">
        <v>1</v>
      </c>
      <c r="H68" s="176">
        <v>1</v>
      </c>
      <c r="I68" s="176">
        <v>3</v>
      </c>
      <c r="J68" s="176">
        <v>6</v>
      </c>
      <c r="K68" s="176">
        <v>9</v>
      </c>
      <c r="L68" s="176">
        <v>7</v>
      </c>
      <c r="M68" s="176">
        <v>8</v>
      </c>
      <c r="N68" s="176">
        <v>3</v>
      </c>
      <c r="O68" s="176">
        <v>8</v>
      </c>
      <c r="P68" s="176">
        <v>1</v>
      </c>
      <c r="Q68" s="176">
        <v>7</v>
      </c>
      <c r="R68" s="176">
        <v>2</v>
      </c>
      <c r="S68" s="176">
        <v>0</v>
      </c>
      <c r="T68" s="176">
        <v>1</v>
      </c>
      <c r="U68" s="176">
        <v>1</v>
      </c>
      <c r="V68" s="176">
        <v>1</v>
      </c>
      <c r="W68" s="176">
        <v>1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1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35">
        <v>3050</v>
      </c>
      <c r="AU68" s="136">
        <v>3157.171875</v>
      </c>
      <c r="AV68" s="136">
        <v>855.8112934462126</v>
      </c>
    </row>
    <row r="69" spans="2:48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1</v>
      </c>
      <c r="I69" s="177">
        <v>0</v>
      </c>
      <c r="J69" s="177">
        <v>0</v>
      </c>
      <c r="K69" s="177">
        <v>4</v>
      </c>
      <c r="L69" s="177">
        <v>1</v>
      </c>
      <c r="M69" s="177">
        <v>3</v>
      </c>
      <c r="N69" s="177">
        <v>6</v>
      </c>
      <c r="O69" s="177">
        <v>3</v>
      </c>
      <c r="P69" s="177">
        <v>5</v>
      </c>
      <c r="Q69" s="177">
        <v>1</v>
      </c>
      <c r="R69" s="177">
        <v>1</v>
      </c>
      <c r="S69" s="177">
        <v>3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8">
        <v>3390</v>
      </c>
      <c r="AU69" s="179">
        <v>3399.785714285714</v>
      </c>
      <c r="AV69" s="179">
        <v>535.4118772560787</v>
      </c>
    </row>
    <row r="70" spans="46:48" ht="12">
      <c r="AT70" s="184"/>
      <c r="AU70" s="184"/>
      <c r="AV70" s="184"/>
    </row>
    <row r="71" spans="4:48" ht="12">
      <c r="D71" s="222">
        <f>D6</f>
        <v>14789</v>
      </c>
      <c r="AT71" s="184"/>
      <c r="AU71" s="184"/>
      <c r="AV71" s="184"/>
    </row>
    <row r="72" spans="4:48" ht="12">
      <c r="D72" s="222" t="str">
        <f>IF(D71=SUM(D8:D11,D12:D22,D23:D69)/3,"OK","NG")</f>
        <v>OK</v>
      </c>
      <c r="AT72" s="184"/>
      <c r="AU72" s="184"/>
      <c r="AV72" s="184"/>
    </row>
    <row r="73" spans="46:48" ht="12">
      <c r="AT73" s="184"/>
      <c r="AU73" s="184"/>
      <c r="AV73" s="184"/>
    </row>
    <row r="74" spans="46:48" ht="12">
      <c r="AT74" s="184"/>
      <c r="AU74" s="184"/>
      <c r="AV74" s="184"/>
    </row>
  </sheetData>
  <sheetProtection/>
  <mergeCells count="67">
    <mergeCell ref="B69:C69"/>
    <mergeCell ref="AV3:AV4"/>
    <mergeCell ref="D3:D5"/>
    <mergeCell ref="AT3:AT4"/>
    <mergeCell ref="AU3:AU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6" t="s">
        <v>282</v>
      </c>
      <c r="D1" s="6" t="s">
        <v>165</v>
      </c>
      <c r="Q1" s="6" t="s">
        <v>166</v>
      </c>
    </row>
    <row r="2" spans="1:3" ht="17.25">
      <c r="A2" s="6"/>
      <c r="C2" s="2"/>
    </row>
    <row r="3" spans="2:29" ht="24" customHeight="1">
      <c r="B3" s="291" t="s">
        <v>235</v>
      </c>
      <c r="C3" s="275"/>
      <c r="D3" s="271" t="s">
        <v>0</v>
      </c>
      <c r="E3" s="33"/>
      <c r="F3" s="34">
        <v>1</v>
      </c>
      <c r="G3" s="34">
        <v>1.5</v>
      </c>
      <c r="H3" s="34">
        <v>2</v>
      </c>
      <c r="I3" s="34">
        <v>2.5</v>
      </c>
      <c r="J3" s="34">
        <v>3</v>
      </c>
      <c r="K3" s="34">
        <v>3.5</v>
      </c>
      <c r="L3" s="34">
        <v>4</v>
      </c>
      <c r="M3" s="34">
        <v>4.5</v>
      </c>
      <c r="N3" s="34">
        <v>5</v>
      </c>
      <c r="O3" s="34">
        <v>5.5</v>
      </c>
      <c r="P3" s="34">
        <v>6</v>
      </c>
      <c r="Q3" s="34">
        <v>6.5</v>
      </c>
      <c r="R3" s="34">
        <v>7</v>
      </c>
      <c r="S3" s="34">
        <v>7.5</v>
      </c>
      <c r="T3" s="34">
        <v>8</v>
      </c>
      <c r="U3" s="34">
        <v>8.5</v>
      </c>
      <c r="V3" s="34">
        <v>9</v>
      </c>
      <c r="W3" s="34">
        <v>9.5</v>
      </c>
      <c r="X3" s="34">
        <v>10</v>
      </c>
      <c r="Y3" s="34">
        <v>10.5</v>
      </c>
      <c r="Z3" s="56" t="s">
        <v>104</v>
      </c>
      <c r="AA3" s="312" t="s">
        <v>58</v>
      </c>
      <c r="AB3" s="312" t="s">
        <v>61</v>
      </c>
      <c r="AC3" s="312" t="s">
        <v>59</v>
      </c>
    </row>
    <row r="4" spans="2:29" s="7" customFormat="1" ht="13.5" customHeight="1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7" t="s">
        <v>94</v>
      </c>
      <c r="Q4" s="36" t="s">
        <v>94</v>
      </c>
      <c r="R4" s="37" t="s">
        <v>94</v>
      </c>
      <c r="S4" s="37" t="s">
        <v>94</v>
      </c>
      <c r="T4" s="37" t="s">
        <v>94</v>
      </c>
      <c r="U4" s="37" t="s">
        <v>94</v>
      </c>
      <c r="V4" s="36" t="s">
        <v>94</v>
      </c>
      <c r="W4" s="36" t="s">
        <v>94</v>
      </c>
      <c r="X4" s="37" t="s">
        <v>94</v>
      </c>
      <c r="Y4" s="36" t="s">
        <v>94</v>
      </c>
      <c r="Z4" s="36" t="s">
        <v>94</v>
      </c>
      <c r="AA4" s="272"/>
      <c r="AB4" s="272"/>
      <c r="AC4" s="272"/>
    </row>
    <row r="5" spans="2:29" ht="24" customHeight="1">
      <c r="B5" s="304"/>
      <c r="C5" s="295"/>
      <c r="D5" s="273"/>
      <c r="E5" s="60" t="s">
        <v>254</v>
      </c>
      <c r="F5" s="25">
        <v>1.4</v>
      </c>
      <c r="G5" s="25">
        <v>1.9</v>
      </c>
      <c r="H5" s="25">
        <v>2.4</v>
      </c>
      <c r="I5" s="25">
        <v>2.9</v>
      </c>
      <c r="J5" s="25">
        <v>3.4</v>
      </c>
      <c r="K5" s="25">
        <v>3.9</v>
      </c>
      <c r="L5" s="25">
        <v>4.4</v>
      </c>
      <c r="M5" s="25">
        <v>4.9</v>
      </c>
      <c r="N5" s="25">
        <v>5.4</v>
      </c>
      <c r="O5" s="25">
        <v>5.9</v>
      </c>
      <c r="P5" s="25">
        <v>6.4</v>
      </c>
      <c r="Q5" s="25">
        <v>6.9</v>
      </c>
      <c r="R5" s="25">
        <v>7.4</v>
      </c>
      <c r="S5" s="25">
        <v>7.9</v>
      </c>
      <c r="T5" s="25">
        <v>8.4</v>
      </c>
      <c r="U5" s="25">
        <v>8.9</v>
      </c>
      <c r="V5" s="25">
        <v>9.4</v>
      </c>
      <c r="W5" s="25">
        <v>9.9</v>
      </c>
      <c r="X5" s="25">
        <v>10.4</v>
      </c>
      <c r="Y5" s="25">
        <v>10.9</v>
      </c>
      <c r="Z5" s="25"/>
      <c r="AA5" s="40" t="s">
        <v>105</v>
      </c>
      <c r="AB5" s="40" t="s">
        <v>105</v>
      </c>
      <c r="AC5" s="40" t="s">
        <v>105</v>
      </c>
    </row>
    <row r="6" spans="2:29" ht="12">
      <c r="B6" s="241" t="s">
        <v>2</v>
      </c>
      <c r="C6" s="242"/>
      <c r="D6" s="172">
        <v>14789</v>
      </c>
      <c r="E6" s="172">
        <v>5</v>
      </c>
      <c r="F6" s="172">
        <v>15</v>
      </c>
      <c r="G6" s="172">
        <v>52</v>
      </c>
      <c r="H6" s="172">
        <v>121</v>
      </c>
      <c r="I6" s="172">
        <v>229</v>
      </c>
      <c r="J6" s="172">
        <v>408</v>
      </c>
      <c r="K6" s="172">
        <v>652</v>
      </c>
      <c r="L6" s="172">
        <v>946</v>
      </c>
      <c r="M6" s="172">
        <v>1118</v>
      </c>
      <c r="N6" s="172">
        <v>1303</v>
      </c>
      <c r="O6" s="172">
        <v>1419</v>
      </c>
      <c r="P6" s="172">
        <v>1417</v>
      </c>
      <c r="Q6" s="172">
        <v>1398</v>
      </c>
      <c r="R6" s="172">
        <v>1255</v>
      </c>
      <c r="S6" s="172">
        <v>1148</v>
      </c>
      <c r="T6" s="172">
        <v>1031</v>
      </c>
      <c r="U6" s="172">
        <v>726</v>
      </c>
      <c r="V6" s="172">
        <v>492</v>
      </c>
      <c r="W6" s="172">
        <v>354</v>
      </c>
      <c r="X6" s="172">
        <v>196</v>
      </c>
      <c r="Y6" s="172">
        <v>113</v>
      </c>
      <c r="Z6" s="172">
        <v>391</v>
      </c>
      <c r="AA6" s="174">
        <v>6.39745564049955</v>
      </c>
      <c r="AB6" s="137">
        <v>6.543919867147064</v>
      </c>
      <c r="AC6" s="137">
        <v>2.225916601623209</v>
      </c>
    </row>
    <row r="7" spans="2:29" ht="12">
      <c r="B7" s="224" t="s">
        <v>3</v>
      </c>
      <c r="C7" s="225"/>
      <c r="D7" s="173">
        <v>11911</v>
      </c>
      <c r="E7" s="173">
        <v>3</v>
      </c>
      <c r="F7" s="173">
        <v>9</v>
      </c>
      <c r="G7" s="173">
        <v>29</v>
      </c>
      <c r="H7" s="173">
        <v>73</v>
      </c>
      <c r="I7" s="173">
        <v>154</v>
      </c>
      <c r="J7" s="173">
        <v>293</v>
      </c>
      <c r="K7" s="173">
        <v>477</v>
      </c>
      <c r="L7" s="173">
        <v>685</v>
      </c>
      <c r="M7" s="173">
        <v>839</v>
      </c>
      <c r="N7" s="173">
        <v>1019</v>
      </c>
      <c r="O7" s="173">
        <v>1138</v>
      </c>
      <c r="P7" s="173">
        <v>1152</v>
      </c>
      <c r="Q7" s="173">
        <v>1158</v>
      </c>
      <c r="R7" s="173">
        <v>1039</v>
      </c>
      <c r="S7" s="173">
        <v>972</v>
      </c>
      <c r="T7" s="173">
        <v>874</v>
      </c>
      <c r="U7" s="173">
        <v>632</v>
      </c>
      <c r="V7" s="173">
        <v>431</v>
      </c>
      <c r="W7" s="173">
        <v>313</v>
      </c>
      <c r="X7" s="173">
        <v>170</v>
      </c>
      <c r="Y7" s="173">
        <v>102</v>
      </c>
      <c r="Z7" s="173">
        <v>349</v>
      </c>
      <c r="AA7" s="174">
        <v>6.532551616426931</v>
      </c>
      <c r="AB7" s="175">
        <v>6.684959581814859</v>
      </c>
      <c r="AC7" s="175">
        <v>2.2445934244780723</v>
      </c>
    </row>
    <row r="8" spans="2:29" ht="12">
      <c r="B8" s="83"/>
      <c r="C8" s="74" t="s">
        <v>123</v>
      </c>
      <c r="D8" s="176">
        <v>8411</v>
      </c>
      <c r="E8" s="176">
        <v>2</v>
      </c>
      <c r="F8" s="176">
        <v>7</v>
      </c>
      <c r="G8" s="176">
        <v>19</v>
      </c>
      <c r="H8" s="176">
        <v>51</v>
      </c>
      <c r="I8" s="176">
        <v>91</v>
      </c>
      <c r="J8" s="176">
        <v>182</v>
      </c>
      <c r="K8" s="176">
        <v>328</v>
      </c>
      <c r="L8" s="176">
        <v>475</v>
      </c>
      <c r="M8" s="176">
        <v>579</v>
      </c>
      <c r="N8" s="176">
        <v>703</v>
      </c>
      <c r="O8" s="176">
        <v>772</v>
      </c>
      <c r="P8" s="176">
        <v>821</v>
      </c>
      <c r="Q8" s="176">
        <v>839</v>
      </c>
      <c r="R8" s="176">
        <v>744</v>
      </c>
      <c r="S8" s="176">
        <v>666</v>
      </c>
      <c r="T8" s="176">
        <v>624</v>
      </c>
      <c r="U8" s="176">
        <v>458</v>
      </c>
      <c r="V8" s="176">
        <v>322</v>
      </c>
      <c r="W8" s="176">
        <v>236</v>
      </c>
      <c r="X8" s="176">
        <v>138</v>
      </c>
      <c r="Y8" s="176">
        <v>70</v>
      </c>
      <c r="Z8" s="176">
        <v>284</v>
      </c>
      <c r="AA8" s="135">
        <v>6.597363896382817</v>
      </c>
      <c r="AB8" s="136">
        <v>6.769007857785791</v>
      </c>
      <c r="AC8" s="136">
        <v>2.3013693739462417</v>
      </c>
    </row>
    <row r="9" spans="2:29" ht="12">
      <c r="B9" s="83"/>
      <c r="C9" s="74" t="s">
        <v>124</v>
      </c>
      <c r="D9" s="176">
        <v>1839</v>
      </c>
      <c r="E9" s="176">
        <v>1</v>
      </c>
      <c r="F9" s="176">
        <v>0</v>
      </c>
      <c r="G9" s="176">
        <v>5</v>
      </c>
      <c r="H9" s="176">
        <v>12</v>
      </c>
      <c r="I9" s="176">
        <v>37</v>
      </c>
      <c r="J9" s="176">
        <v>55</v>
      </c>
      <c r="K9" s="176">
        <v>82</v>
      </c>
      <c r="L9" s="176">
        <v>90</v>
      </c>
      <c r="M9" s="176">
        <v>118</v>
      </c>
      <c r="N9" s="176">
        <v>140</v>
      </c>
      <c r="O9" s="176">
        <v>171</v>
      </c>
      <c r="P9" s="176">
        <v>172</v>
      </c>
      <c r="Q9" s="176">
        <v>181</v>
      </c>
      <c r="R9" s="176">
        <v>155</v>
      </c>
      <c r="S9" s="176">
        <v>178</v>
      </c>
      <c r="T9" s="176">
        <v>140</v>
      </c>
      <c r="U9" s="176">
        <v>114</v>
      </c>
      <c r="V9" s="176">
        <v>56</v>
      </c>
      <c r="W9" s="176">
        <v>56</v>
      </c>
      <c r="X9" s="176">
        <v>16</v>
      </c>
      <c r="Y9" s="176">
        <v>21</v>
      </c>
      <c r="Z9" s="176">
        <v>39</v>
      </c>
      <c r="AA9" s="135">
        <v>6.5671351660894155</v>
      </c>
      <c r="AB9" s="136">
        <v>6.6371159008380225</v>
      </c>
      <c r="AC9" s="136">
        <v>2.0957186898015885</v>
      </c>
    </row>
    <row r="10" spans="2:29" ht="12">
      <c r="B10" s="83"/>
      <c r="C10" s="74" t="s">
        <v>125</v>
      </c>
      <c r="D10" s="176">
        <v>1661</v>
      </c>
      <c r="E10" s="176">
        <v>0</v>
      </c>
      <c r="F10" s="176">
        <v>2</v>
      </c>
      <c r="G10" s="176">
        <v>5</v>
      </c>
      <c r="H10" s="176">
        <v>10</v>
      </c>
      <c r="I10" s="176">
        <v>26</v>
      </c>
      <c r="J10" s="176">
        <v>56</v>
      </c>
      <c r="K10" s="176">
        <v>67</v>
      </c>
      <c r="L10" s="176">
        <v>120</v>
      </c>
      <c r="M10" s="176">
        <v>142</v>
      </c>
      <c r="N10" s="176">
        <v>176</v>
      </c>
      <c r="O10" s="176">
        <v>195</v>
      </c>
      <c r="P10" s="176">
        <v>159</v>
      </c>
      <c r="Q10" s="176">
        <v>138</v>
      </c>
      <c r="R10" s="176">
        <v>140</v>
      </c>
      <c r="S10" s="176">
        <v>128</v>
      </c>
      <c r="T10" s="176">
        <v>110</v>
      </c>
      <c r="U10" s="176">
        <v>60</v>
      </c>
      <c r="V10" s="176">
        <v>53</v>
      </c>
      <c r="W10" s="176">
        <v>21</v>
      </c>
      <c r="X10" s="176">
        <v>16</v>
      </c>
      <c r="Y10" s="176">
        <v>11</v>
      </c>
      <c r="Z10" s="176">
        <v>26</v>
      </c>
      <c r="AA10" s="135">
        <v>6.10149395304719</v>
      </c>
      <c r="AB10" s="136">
        <v>6.312325313377183</v>
      </c>
      <c r="AC10" s="136">
        <v>2.0675689411409532</v>
      </c>
    </row>
    <row r="11" spans="2:29" ht="12">
      <c r="B11" s="228" t="s">
        <v>7</v>
      </c>
      <c r="C11" s="229"/>
      <c r="D11" s="177">
        <v>2878</v>
      </c>
      <c r="E11" s="177">
        <v>2</v>
      </c>
      <c r="F11" s="177">
        <v>6</v>
      </c>
      <c r="G11" s="177">
        <v>23</v>
      </c>
      <c r="H11" s="177">
        <v>48</v>
      </c>
      <c r="I11" s="177">
        <v>75</v>
      </c>
      <c r="J11" s="177">
        <v>115</v>
      </c>
      <c r="K11" s="177">
        <v>175</v>
      </c>
      <c r="L11" s="177">
        <v>261</v>
      </c>
      <c r="M11" s="177">
        <v>279</v>
      </c>
      <c r="N11" s="177">
        <v>284</v>
      </c>
      <c r="O11" s="177">
        <v>281</v>
      </c>
      <c r="P11" s="177">
        <v>265</v>
      </c>
      <c r="Q11" s="177">
        <v>240</v>
      </c>
      <c r="R11" s="177">
        <v>216</v>
      </c>
      <c r="S11" s="177">
        <v>176</v>
      </c>
      <c r="T11" s="177">
        <v>157</v>
      </c>
      <c r="U11" s="177">
        <v>94</v>
      </c>
      <c r="V11" s="177">
        <v>61</v>
      </c>
      <c r="W11" s="177">
        <v>41</v>
      </c>
      <c r="X11" s="177">
        <v>26</v>
      </c>
      <c r="Y11" s="177">
        <v>11</v>
      </c>
      <c r="Z11" s="177">
        <v>42</v>
      </c>
      <c r="AA11" s="178">
        <v>5.80529619670572</v>
      </c>
      <c r="AB11" s="179">
        <v>5.960207552550766</v>
      </c>
      <c r="AC11" s="179">
        <v>2.0463594059077117</v>
      </c>
    </row>
    <row r="12" spans="2:29" ht="12" customHeight="1">
      <c r="B12" s="224" t="s">
        <v>317</v>
      </c>
      <c r="C12" s="225"/>
      <c r="D12" s="172">
        <v>160</v>
      </c>
      <c r="E12" s="172">
        <v>0</v>
      </c>
      <c r="F12" s="172">
        <v>1</v>
      </c>
      <c r="G12" s="172">
        <v>3</v>
      </c>
      <c r="H12" s="172">
        <v>1</v>
      </c>
      <c r="I12" s="172">
        <v>2</v>
      </c>
      <c r="J12" s="172">
        <v>3</v>
      </c>
      <c r="K12" s="172">
        <v>12</v>
      </c>
      <c r="L12" s="172">
        <v>11</v>
      </c>
      <c r="M12" s="172">
        <v>13</v>
      </c>
      <c r="N12" s="172">
        <v>9</v>
      </c>
      <c r="O12" s="172">
        <v>9</v>
      </c>
      <c r="P12" s="172">
        <v>16</v>
      </c>
      <c r="Q12" s="172">
        <v>15</v>
      </c>
      <c r="R12" s="172">
        <v>13</v>
      </c>
      <c r="S12" s="172">
        <v>9</v>
      </c>
      <c r="T12" s="172">
        <v>16</v>
      </c>
      <c r="U12" s="172">
        <v>7</v>
      </c>
      <c r="V12" s="172">
        <v>7</v>
      </c>
      <c r="W12" s="172">
        <v>5</v>
      </c>
      <c r="X12" s="172">
        <v>3</v>
      </c>
      <c r="Y12" s="172">
        <v>1</v>
      </c>
      <c r="Z12" s="172">
        <v>4</v>
      </c>
      <c r="AA12" s="135">
        <v>6.499698088781516</v>
      </c>
      <c r="AB12" s="137">
        <v>6.488760632189657</v>
      </c>
      <c r="AC12" s="137">
        <v>2.1962088185660313</v>
      </c>
    </row>
    <row r="13" spans="2:29" ht="12" customHeight="1">
      <c r="B13" s="224" t="s">
        <v>318</v>
      </c>
      <c r="C13" s="225"/>
      <c r="D13" s="172">
        <v>285</v>
      </c>
      <c r="E13" s="172">
        <v>1</v>
      </c>
      <c r="F13" s="172">
        <v>1</v>
      </c>
      <c r="G13" s="172">
        <v>2</v>
      </c>
      <c r="H13" s="172">
        <v>7</v>
      </c>
      <c r="I13" s="172">
        <v>8</v>
      </c>
      <c r="J13" s="172">
        <v>12</v>
      </c>
      <c r="K13" s="172">
        <v>18</v>
      </c>
      <c r="L13" s="172">
        <v>29</v>
      </c>
      <c r="M13" s="172">
        <v>26</v>
      </c>
      <c r="N13" s="172">
        <v>30</v>
      </c>
      <c r="O13" s="172">
        <v>29</v>
      </c>
      <c r="P13" s="172">
        <v>19</v>
      </c>
      <c r="Q13" s="172">
        <v>27</v>
      </c>
      <c r="R13" s="172">
        <v>17</v>
      </c>
      <c r="S13" s="172">
        <v>19</v>
      </c>
      <c r="T13" s="172">
        <v>10</v>
      </c>
      <c r="U13" s="172">
        <v>11</v>
      </c>
      <c r="V13" s="172">
        <v>8</v>
      </c>
      <c r="W13" s="172">
        <v>3</v>
      </c>
      <c r="X13" s="172">
        <v>3</v>
      </c>
      <c r="Y13" s="172">
        <v>2</v>
      </c>
      <c r="Z13" s="172">
        <v>3</v>
      </c>
      <c r="AA13" s="135">
        <v>5.622064813661867</v>
      </c>
      <c r="AB13" s="137">
        <v>5.848873141206016</v>
      </c>
      <c r="AC13" s="137">
        <v>2.064001277918512</v>
      </c>
    </row>
    <row r="14" spans="2:29" ht="12" customHeight="1">
      <c r="B14" s="224" t="s">
        <v>319</v>
      </c>
      <c r="C14" s="225"/>
      <c r="D14" s="172">
        <v>864</v>
      </c>
      <c r="E14" s="172">
        <v>1</v>
      </c>
      <c r="F14" s="172">
        <v>2</v>
      </c>
      <c r="G14" s="172">
        <v>10</v>
      </c>
      <c r="H14" s="172">
        <v>13</v>
      </c>
      <c r="I14" s="172">
        <v>30</v>
      </c>
      <c r="J14" s="172">
        <v>36</v>
      </c>
      <c r="K14" s="172">
        <v>63</v>
      </c>
      <c r="L14" s="172">
        <v>96</v>
      </c>
      <c r="M14" s="172">
        <v>89</v>
      </c>
      <c r="N14" s="172">
        <v>91</v>
      </c>
      <c r="O14" s="172">
        <v>92</v>
      </c>
      <c r="P14" s="172">
        <v>86</v>
      </c>
      <c r="Q14" s="172">
        <v>71</v>
      </c>
      <c r="R14" s="172">
        <v>66</v>
      </c>
      <c r="S14" s="172">
        <v>41</v>
      </c>
      <c r="T14" s="172">
        <v>32</v>
      </c>
      <c r="U14" s="172">
        <v>11</v>
      </c>
      <c r="V14" s="172">
        <v>9</v>
      </c>
      <c r="W14" s="172">
        <v>6</v>
      </c>
      <c r="X14" s="172">
        <v>4</v>
      </c>
      <c r="Y14" s="172">
        <v>1</v>
      </c>
      <c r="Z14" s="172">
        <v>14</v>
      </c>
      <c r="AA14" s="135">
        <v>5.5213551966836745</v>
      </c>
      <c r="AB14" s="137">
        <v>5.664562964095979</v>
      </c>
      <c r="AC14" s="137">
        <v>2.06022796800203</v>
      </c>
    </row>
    <row r="15" spans="2:29" ht="12" customHeight="1">
      <c r="B15" s="224" t="s">
        <v>320</v>
      </c>
      <c r="C15" s="225"/>
      <c r="D15" s="172">
        <v>9064</v>
      </c>
      <c r="E15" s="172">
        <v>2</v>
      </c>
      <c r="F15" s="172">
        <v>9</v>
      </c>
      <c r="G15" s="172">
        <v>21</v>
      </c>
      <c r="H15" s="172">
        <v>65</v>
      </c>
      <c r="I15" s="172">
        <v>103</v>
      </c>
      <c r="J15" s="172">
        <v>209</v>
      </c>
      <c r="K15" s="172">
        <v>363</v>
      </c>
      <c r="L15" s="172">
        <v>528</v>
      </c>
      <c r="M15" s="172">
        <v>639</v>
      </c>
      <c r="N15" s="172">
        <v>767</v>
      </c>
      <c r="O15" s="172">
        <v>847</v>
      </c>
      <c r="P15" s="172">
        <v>890</v>
      </c>
      <c r="Q15" s="172">
        <v>899</v>
      </c>
      <c r="R15" s="172">
        <v>786</v>
      </c>
      <c r="S15" s="172">
        <v>710</v>
      </c>
      <c r="T15" s="172">
        <v>670</v>
      </c>
      <c r="U15" s="172">
        <v>478</v>
      </c>
      <c r="V15" s="172">
        <v>334</v>
      </c>
      <c r="W15" s="172">
        <v>240</v>
      </c>
      <c r="X15" s="172">
        <v>141</v>
      </c>
      <c r="Y15" s="172">
        <v>72</v>
      </c>
      <c r="Z15" s="172">
        <v>291</v>
      </c>
      <c r="AA15" s="135">
        <v>6.543724585135531</v>
      </c>
      <c r="AB15" s="137">
        <v>6.710507409195374</v>
      </c>
      <c r="AC15" s="137">
        <v>2.283626103744633</v>
      </c>
    </row>
    <row r="16" spans="2:29" ht="12" customHeight="1">
      <c r="B16" s="224" t="s">
        <v>321</v>
      </c>
      <c r="C16" s="225"/>
      <c r="D16" s="172">
        <v>1442</v>
      </c>
      <c r="E16" s="172">
        <v>0</v>
      </c>
      <c r="F16" s="172">
        <v>2</v>
      </c>
      <c r="G16" s="172">
        <v>5</v>
      </c>
      <c r="H16" s="172">
        <v>7</v>
      </c>
      <c r="I16" s="172">
        <v>24</v>
      </c>
      <c r="J16" s="172">
        <v>48</v>
      </c>
      <c r="K16" s="172">
        <v>59</v>
      </c>
      <c r="L16" s="172">
        <v>102</v>
      </c>
      <c r="M16" s="172">
        <v>124</v>
      </c>
      <c r="N16" s="172">
        <v>151</v>
      </c>
      <c r="O16" s="172">
        <v>169</v>
      </c>
      <c r="P16" s="172">
        <v>135</v>
      </c>
      <c r="Q16" s="172">
        <v>116</v>
      </c>
      <c r="R16" s="172">
        <v>126</v>
      </c>
      <c r="S16" s="172">
        <v>107</v>
      </c>
      <c r="T16" s="172">
        <v>96</v>
      </c>
      <c r="U16" s="172">
        <v>55</v>
      </c>
      <c r="V16" s="172">
        <v>47</v>
      </c>
      <c r="W16" s="172">
        <v>19</v>
      </c>
      <c r="X16" s="172">
        <v>15</v>
      </c>
      <c r="Y16" s="172">
        <v>11</v>
      </c>
      <c r="Z16" s="172">
        <v>24</v>
      </c>
      <c r="AA16" s="135">
        <v>6.109259793393166</v>
      </c>
      <c r="AB16" s="137">
        <v>6.337900622703867</v>
      </c>
      <c r="AC16" s="137">
        <v>2.1063216347525153</v>
      </c>
    </row>
    <row r="17" spans="2:29" ht="12" customHeight="1">
      <c r="B17" s="224" t="s">
        <v>322</v>
      </c>
      <c r="C17" s="225"/>
      <c r="D17" s="172">
        <v>79</v>
      </c>
      <c r="E17" s="172">
        <v>0</v>
      </c>
      <c r="F17" s="172">
        <v>0</v>
      </c>
      <c r="G17" s="172">
        <v>1</v>
      </c>
      <c r="H17" s="172">
        <v>2</v>
      </c>
      <c r="I17" s="172">
        <v>2</v>
      </c>
      <c r="J17" s="172">
        <v>6</v>
      </c>
      <c r="K17" s="172">
        <v>8</v>
      </c>
      <c r="L17" s="172">
        <v>1</v>
      </c>
      <c r="M17" s="172">
        <v>10</v>
      </c>
      <c r="N17" s="172">
        <v>9</v>
      </c>
      <c r="O17" s="172">
        <v>7</v>
      </c>
      <c r="P17" s="172">
        <v>4</v>
      </c>
      <c r="Q17" s="172">
        <v>5</v>
      </c>
      <c r="R17" s="172">
        <v>5</v>
      </c>
      <c r="S17" s="172">
        <v>4</v>
      </c>
      <c r="T17" s="172">
        <v>2</v>
      </c>
      <c r="U17" s="172">
        <v>6</v>
      </c>
      <c r="V17" s="172">
        <v>3</v>
      </c>
      <c r="W17" s="172">
        <v>2</v>
      </c>
      <c r="X17" s="172">
        <v>0</v>
      </c>
      <c r="Y17" s="172">
        <v>1</v>
      </c>
      <c r="Z17" s="172">
        <v>1</v>
      </c>
      <c r="AA17" s="135">
        <v>5.604807125439735</v>
      </c>
      <c r="AB17" s="137">
        <v>5.879271508219594</v>
      </c>
      <c r="AC17" s="137">
        <v>2.1782160646137814</v>
      </c>
    </row>
    <row r="18" spans="2:29" ht="12" customHeight="1">
      <c r="B18" s="224" t="s">
        <v>323</v>
      </c>
      <c r="C18" s="225"/>
      <c r="D18" s="172">
        <v>1839</v>
      </c>
      <c r="E18" s="172">
        <v>1</v>
      </c>
      <c r="F18" s="172">
        <v>0</v>
      </c>
      <c r="G18" s="172">
        <v>5</v>
      </c>
      <c r="H18" s="172">
        <v>12</v>
      </c>
      <c r="I18" s="172">
        <v>37</v>
      </c>
      <c r="J18" s="172">
        <v>55</v>
      </c>
      <c r="K18" s="172">
        <v>82</v>
      </c>
      <c r="L18" s="172">
        <v>90</v>
      </c>
      <c r="M18" s="172">
        <v>118</v>
      </c>
      <c r="N18" s="172">
        <v>140</v>
      </c>
      <c r="O18" s="172">
        <v>171</v>
      </c>
      <c r="P18" s="172">
        <v>172</v>
      </c>
      <c r="Q18" s="172">
        <v>181</v>
      </c>
      <c r="R18" s="172">
        <v>155</v>
      </c>
      <c r="S18" s="172">
        <v>178</v>
      </c>
      <c r="T18" s="172">
        <v>140</v>
      </c>
      <c r="U18" s="172">
        <v>114</v>
      </c>
      <c r="V18" s="172">
        <v>56</v>
      </c>
      <c r="W18" s="172">
        <v>56</v>
      </c>
      <c r="X18" s="172">
        <v>16</v>
      </c>
      <c r="Y18" s="172">
        <v>21</v>
      </c>
      <c r="Z18" s="172">
        <v>39</v>
      </c>
      <c r="AA18" s="135">
        <v>6.5671351660894155</v>
      </c>
      <c r="AB18" s="137">
        <v>6.6371159008380225</v>
      </c>
      <c r="AC18" s="137">
        <v>2.0957186898015885</v>
      </c>
    </row>
    <row r="19" spans="2:29" ht="12" customHeight="1">
      <c r="B19" s="224" t="s">
        <v>324</v>
      </c>
      <c r="C19" s="225"/>
      <c r="D19" s="172">
        <v>370</v>
      </c>
      <c r="E19" s="172">
        <v>0</v>
      </c>
      <c r="F19" s="172">
        <v>0</v>
      </c>
      <c r="G19" s="172">
        <v>1</v>
      </c>
      <c r="H19" s="172">
        <v>4</v>
      </c>
      <c r="I19" s="172">
        <v>10</v>
      </c>
      <c r="J19" s="172">
        <v>12</v>
      </c>
      <c r="K19" s="172">
        <v>22</v>
      </c>
      <c r="L19" s="172">
        <v>31</v>
      </c>
      <c r="M19" s="172">
        <v>30</v>
      </c>
      <c r="N19" s="172">
        <v>47</v>
      </c>
      <c r="O19" s="172">
        <v>32</v>
      </c>
      <c r="P19" s="172">
        <v>31</v>
      </c>
      <c r="Q19" s="172">
        <v>38</v>
      </c>
      <c r="R19" s="172">
        <v>33</v>
      </c>
      <c r="S19" s="172">
        <v>23</v>
      </c>
      <c r="T19" s="172">
        <v>16</v>
      </c>
      <c r="U19" s="172">
        <v>14</v>
      </c>
      <c r="V19" s="172">
        <v>11</v>
      </c>
      <c r="W19" s="172">
        <v>5</v>
      </c>
      <c r="X19" s="172">
        <v>7</v>
      </c>
      <c r="Y19" s="172">
        <v>1</v>
      </c>
      <c r="Z19" s="172">
        <v>2</v>
      </c>
      <c r="AA19" s="135">
        <v>5.953744162581187</v>
      </c>
      <c r="AB19" s="137">
        <v>6.066669223411525</v>
      </c>
      <c r="AC19" s="137">
        <v>1.890759669325977</v>
      </c>
    </row>
    <row r="20" spans="2:29" ht="12" customHeight="1">
      <c r="B20" s="224" t="s">
        <v>325</v>
      </c>
      <c r="C20" s="225"/>
      <c r="D20" s="172">
        <v>110</v>
      </c>
      <c r="E20" s="172">
        <v>0</v>
      </c>
      <c r="F20" s="172">
        <v>0</v>
      </c>
      <c r="G20" s="172">
        <v>1</v>
      </c>
      <c r="H20" s="172">
        <v>2</v>
      </c>
      <c r="I20" s="172">
        <v>2</v>
      </c>
      <c r="J20" s="172">
        <v>4</v>
      </c>
      <c r="K20" s="172">
        <v>4</v>
      </c>
      <c r="L20" s="172">
        <v>7</v>
      </c>
      <c r="M20" s="172">
        <v>12</v>
      </c>
      <c r="N20" s="172">
        <v>15</v>
      </c>
      <c r="O20" s="172">
        <v>13</v>
      </c>
      <c r="P20" s="172">
        <v>8</v>
      </c>
      <c r="Q20" s="172">
        <v>6</v>
      </c>
      <c r="R20" s="172">
        <v>4</v>
      </c>
      <c r="S20" s="172">
        <v>6</v>
      </c>
      <c r="T20" s="172">
        <v>10</v>
      </c>
      <c r="U20" s="172">
        <v>5</v>
      </c>
      <c r="V20" s="172">
        <v>3</v>
      </c>
      <c r="W20" s="172">
        <v>4</v>
      </c>
      <c r="X20" s="172">
        <v>2</v>
      </c>
      <c r="Y20" s="172">
        <v>0</v>
      </c>
      <c r="Z20" s="172">
        <v>2</v>
      </c>
      <c r="AA20" s="135">
        <v>5.8197734858704475</v>
      </c>
      <c r="AB20" s="137">
        <v>6.211197061002264</v>
      </c>
      <c r="AC20" s="137">
        <v>2.1203964632707506</v>
      </c>
    </row>
    <row r="21" spans="2:29" ht="12" customHeight="1">
      <c r="B21" s="224" t="s">
        <v>346</v>
      </c>
      <c r="C21" s="225"/>
      <c r="D21" s="172">
        <v>340</v>
      </c>
      <c r="E21" s="172">
        <v>0</v>
      </c>
      <c r="F21" s="172">
        <v>0</v>
      </c>
      <c r="G21" s="172">
        <v>2</v>
      </c>
      <c r="H21" s="172">
        <v>2</v>
      </c>
      <c r="I21" s="172">
        <v>8</v>
      </c>
      <c r="J21" s="172">
        <v>16</v>
      </c>
      <c r="K21" s="172">
        <v>16</v>
      </c>
      <c r="L21" s="172">
        <v>30</v>
      </c>
      <c r="M21" s="172">
        <v>32</v>
      </c>
      <c r="N21" s="172">
        <v>24</v>
      </c>
      <c r="O21" s="172">
        <v>28</v>
      </c>
      <c r="P21" s="172">
        <v>28</v>
      </c>
      <c r="Q21" s="172">
        <v>26</v>
      </c>
      <c r="R21" s="172">
        <v>31</v>
      </c>
      <c r="S21" s="172">
        <v>27</v>
      </c>
      <c r="T21" s="172">
        <v>24</v>
      </c>
      <c r="U21" s="172">
        <v>16</v>
      </c>
      <c r="V21" s="172">
        <v>10</v>
      </c>
      <c r="W21" s="172">
        <v>7</v>
      </c>
      <c r="X21" s="172">
        <v>4</v>
      </c>
      <c r="Y21" s="172">
        <v>3</v>
      </c>
      <c r="Z21" s="172">
        <v>6</v>
      </c>
      <c r="AA21" s="135">
        <v>6.232336789294546</v>
      </c>
      <c r="AB21" s="137">
        <v>6.295503556097292</v>
      </c>
      <c r="AC21" s="137">
        <v>2.0772918936194023</v>
      </c>
    </row>
    <row r="22" spans="2:29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1</v>
      </c>
      <c r="H22" s="177">
        <v>6</v>
      </c>
      <c r="I22" s="177">
        <v>3</v>
      </c>
      <c r="J22" s="177">
        <v>7</v>
      </c>
      <c r="K22" s="177">
        <v>5</v>
      </c>
      <c r="L22" s="177">
        <v>21</v>
      </c>
      <c r="M22" s="177">
        <v>25</v>
      </c>
      <c r="N22" s="177">
        <v>20</v>
      </c>
      <c r="O22" s="177">
        <v>22</v>
      </c>
      <c r="P22" s="177">
        <v>28</v>
      </c>
      <c r="Q22" s="177">
        <v>14</v>
      </c>
      <c r="R22" s="177">
        <v>19</v>
      </c>
      <c r="S22" s="177">
        <v>24</v>
      </c>
      <c r="T22" s="177">
        <v>15</v>
      </c>
      <c r="U22" s="177">
        <v>9</v>
      </c>
      <c r="V22" s="177">
        <v>4</v>
      </c>
      <c r="W22" s="177">
        <v>7</v>
      </c>
      <c r="X22" s="177">
        <v>1</v>
      </c>
      <c r="Y22" s="177">
        <v>0</v>
      </c>
      <c r="Z22" s="177">
        <v>5</v>
      </c>
      <c r="AA22" s="178">
        <v>6.178267993610985</v>
      </c>
      <c r="AB22" s="179">
        <v>6.258207727725344</v>
      </c>
      <c r="AC22" s="179">
        <v>2.013629320559737</v>
      </c>
    </row>
    <row r="23" spans="2:29" ht="12">
      <c r="B23" s="224" t="s">
        <v>8</v>
      </c>
      <c r="C23" s="225"/>
      <c r="D23" s="172">
        <v>160</v>
      </c>
      <c r="E23" s="172">
        <v>0</v>
      </c>
      <c r="F23" s="172">
        <v>1</v>
      </c>
      <c r="G23" s="172">
        <v>3</v>
      </c>
      <c r="H23" s="172">
        <v>1</v>
      </c>
      <c r="I23" s="172">
        <v>2</v>
      </c>
      <c r="J23" s="172">
        <v>3</v>
      </c>
      <c r="K23" s="172">
        <v>12</v>
      </c>
      <c r="L23" s="172">
        <v>11</v>
      </c>
      <c r="M23" s="172">
        <v>13</v>
      </c>
      <c r="N23" s="172">
        <v>9</v>
      </c>
      <c r="O23" s="172">
        <v>9</v>
      </c>
      <c r="P23" s="172">
        <v>16</v>
      </c>
      <c r="Q23" s="172">
        <v>15</v>
      </c>
      <c r="R23" s="172">
        <v>13</v>
      </c>
      <c r="S23" s="172">
        <v>9</v>
      </c>
      <c r="T23" s="172">
        <v>16</v>
      </c>
      <c r="U23" s="172">
        <v>7</v>
      </c>
      <c r="V23" s="172">
        <v>7</v>
      </c>
      <c r="W23" s="172">
        <v>5</v>
      </c>
      <c r="X23" s="172">
        <v>3</v>
      </c>
      <c r="Y23" s="172">
        <v>1</v>
      </c>
      <c r="Z23" s="172">
        <v>4</v>
      </c>
      <c r="AA23" s="135">
        <v>6.499698088781516</v>
      </c>
      <c r="AB23" s="137">
        <v>6.488760632189657</v>
      </c>
      <c r="AC23" s="137">
        <v>2.1962088185660313</v>
      </c>
    </row>
    <row r="24" spans="2:29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2</v>
      </c>
      <c r="J24" s="172">
        <v>2</v>
      </c>
      <c r="K24" s="172">
        <v>0</v>
      </c>
      <c r="L24" s="172">
        <v>0</v>
      </c>
      <c r="M24" s="172">
        <v>0</v>
      </c>
      <c r="N24" s="172">
        <v>1</v>
      </c>
      <c r="O24" s="172">
        <v>0</v>
      </c>
      <c r="P24" s="172">
        <v>0</v>
      </c>
      <c r="Q24" s="172">
        <v>1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35">
        <v>3.326581407306601</v>
      </c>
      <c r="AB24" s="137">
        <v>4.0254663508797055</v>
      </c>
      <c r="AC24" s="137">
        <v>1.7148288886619945</v>
      </c>
    </row>
    <row r="25" spans="2:29" ht="12">
      <c r="B25" s="224" t="s">
        <v>10</v>
      </c>
      <c r="C25" s="225"/>
      <c r="D25" s="172">
        <v>42</v>
      </c>
      <c r="E25" s="172">
        <v>0</v>
      </c>
      <c r="F25" s="172">
        <v>1</v>
      </c>
      <c r="G25" s="172">
        <v>2</v>
      </c>
      <c r="H25" s="172">
        <v>0</v>
      </c>
      <c r="I25" s="172">
        <v>1</v>
      </c>
      <c r="J25" s="172">
        <v>1</v>
      </c>
      <c r="K25" s="172">
        <v>6</v>
      </c>
      <c r="L25" s="172">
        <v>3</v>
      </c>
      <c r="M25" s="172">
        <v>3</v>
      </c>
      <c r="N25" s="172">
        <v>6</v>
      </c>
      <c r="O25" s="172">
        <v>3</v>
      </c>
      <c r="P25" s="172">
        <v>4</v>
      </c>
      <c r="Q25" s="172">
        <v>3</v>
      </c>
      <c r="R25" s="172">
        <v>3</v>
      </c>
      <c r="S25" s="172">
        <v>1</v>
      </c>
      <c r="T25" s="172">
        <v>4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1</v>
      </c>
      <c r="AA25" s="135">
        <v>5.315739789533105</v>
      </c>
      <c r="AB25" s="137">
        <v>5.4069423624842985</v>
      </c>
      <c r="AC25" s="137">
        <v>2.015544403817257</v>
      </c>
    </row>
    <row r="26" spans="2:29" ht="12">
      <c r="B26" s="224" t="s">
        <v>11</v>
      </c>
      <c r="C26" s="225"/>
      <c r="D26" s="172">
        <v>137</v>
      </c>
      <c r="E26" s="172">
        <v>0</v>
      </c>
      <c r="F26" s="172">
        <v>0</v>
      </c>
      <c r="G26" s="172">
        <v>0</v>
      </c>
      <c r="H26" s="172">
        <v>4</v>
      </c>
      <c r="I26" s="172">
        <v>0</v>
      </c>
      <c r="J26" s="172">
        <v>4</v>
      </c>
      <c r="K26" s="172">
        <v>7</v>
      </c>
      <c r="L26" s="172">
        <v>13</v>
      </c>
      <c r="M26" s="172">
        <v>11</v>
      </c>
      <c r="N26" s="172">
        <v>17</v>
      </c>
      <c r="O26" s="172">
        <v>15</v>
      </c>
      <c r="P26" s="172">
        <v>9</v>
      </c>
      <c r="Q26" s="172">
        <v>12</v>
      </c>
      <c r="R26" s="172">
        <v>9</v>
      </c>
      <c r="S26" s="172">
        <v>14</v>
      </c>
      <c r="T26" s="172">
        <v>4</v>
      </c>
      <c r="U26" s="172">
        <v>3</v>
      </c>
      <c r="V26" s="172">
        <v>7</v>
      </c>
      <c r="W26" s="172">
        <v>1</v>
      </c>
      <c r="X26" s="172">
        <v>3</v>
      </c>
      <c r="Y26" s="172">
        <v>2</v>
      </c>
      <c r="Z26" s="172">
        <v>2</v>
      </c>
      <c r="AA26" s="135">
        <v>5.8646219012382765</v>
      </c>
      <c r="AB26" s="137">
        <v>6.252129856580603</v>
      </c>
      <c r="AC26" s="137">
        <v>2.114884961551547</v>
      </c>
    </row>
    <row r="27" spans="2:29" ht="12">
      <c r="B27" s="224" t="s">
        <v>12</v>
      </c>
      <c r="C27" s="225"/>
      <c r="D27" s="172">
        <v>36</v>
      </c>
      <c r="E27" s="172">
        <v>0</v>
      </c>
      <c r="F27" s="172">
        <v>0</v>
      </c>
      <c r="G27" s="172">
        <v>0</v>
      </c>
      <c r="H27" s="172">
        <v>0</v>
      </c>
      <c r="I27" s="172">
        <v>2</v>
      </c>
      <c r="J27" s="172">
        <v>3</v>
      </c>
      <c r="K27" s="172">
        <v>0</v>
      </c>
      <c r="L27" s="172">
        <v>2</v>
      </c>
      <c r="M27" s="172">
        <v>5</v>
      </c>
      <c r="N27" s="172">
        <v>1</v>
      </c>
      <c r="O27" s="172">
        <v>4</v>
      </c>
      <c r="P27" s="172">
        <v>1</v>
      </c>
      <c r="Q27" s="172">
        <v>4</v>
      </c>
      <c r="R27" s="172">
        <v>4</v>
      </c>
      <c r="S27" s="172">
        <v>3</v>
      </c>
      <c r="T27" s="172">
        <v>0</v>
      </c>
      <c r="U27" s="172">
        <v>4</v>
      </c>
      <c r="V27" s="172">
        <v>1</v>
      </c>
      <c r="W27" s="172">
        <v>2</v>
      </c>
      <c r="X27" s="172">
        <v>0</v>
      </c>
      <c r="Y27" s="172">
        <v>0</v>
      </c>
      <c r="Z27" s="172">
        <v>0</v>
      </c>
      <c r="AA27" s="135">
        <v>6.434994767467977</v>
      </c>
      <c r="AB27" s="137">
        <v>6.2569277515270105</v>
      </c>
      <c r="AC27" s="137">
        <v>1.9955227902344346</v>
      </c>
    </row>
    <row r="28" spans="2:29" ht="12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0</v>
      </c>
      <c r="H28" s="172">
        <v>0</v>
      </c>
      <c r="I28" s="172">
        <v>1</v>
      </c>
      <c r="J28" s="172">
        <v>1</v>
      </c>
      <c r="K28" s="172">
        <v>0</v>
      </c>
      <c r="L28" s="172">
        <v>2</v>
      </c>
      <c r="M28" s="172">
        <v>1</v>
      </c>
      <c r="N28" s="172">
        <v>2</v>
      </c>
      <c r="O28" s="172">
        <v>2</v>
      </c>
      <c r="P28" s="172">
        <v>3</v>
      </c>
      <c r="Q28" s="172">
        <v>2</v>
      </c>
      <c r="R28" s="172">
        <v>0</v>
      </c>
      <c r="S28" s="172">
        <v>1</v>
      </c>
      <c r="T28" s="172">
        <v>1</v>
      </c>
      <c r="U28" s="172">
        <v>1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35">
        <v>5.7391533238543815</v>
      </c>
      <c r="AB28" s="137">
        <v>5.835934703849706</v>
      </c>
      <c r="AC28" s="137">
        <v>1.6044482668821796</v>
      </c>
    </row>
    <row r="29" spans="2:29" ht="12">
      <c r="B29" s="224" t="s">
        <v>14</v>
      </c>
      <c r="C29" s="225"/>
      <c r="D29" s="172">
        <v>47</v>
      </c>
      <c r="E29" s="172">
        <v>1</v>
      </c>
      <c r="F29" s="172">
        <v>0</v>
      </c>
      <c r="G29" s="172">
        <v>0</v>
      </c>
      <c r="H29" s="172">
        <v>3</v>
      </c>
      <c r="I29" s="172">
        <v>2</v>
      </c>
      <c r="J29" s="172">
        <v>1</v>
      </c>
      <c r="K29" s="172">
        <v>5</v>
      </c>
      <c r="L29" s="172">
        <v>9</v>
      </c>
      <c r="M29" s="172">
        <v>6</v>
      </c>
      <c r="N29" s="172">
        <v>3</v>
      </c>
      <c r="O29" s="172">
        <v>5</v>
      </c>
      <c r="P29" s="172">
        <v>2</v>
      </c>
      <c r="Q29" s="172">
        <v>5</v>
      </c>
      <c r="R29" s="172">
        <v>1</v>
      </c>
      <c r="S29" s="172">
        <v>0</v>
      </c>
      <c r="T29" s="172">
        <v>1</v>
      </c>
      <c r="U29" s="172">
        <v>3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35">
        <v>4.642904789303217</v>
      </c>
      <c r="AB29" s="137">
        <v>4.9932423094071465</v>
      </c>
      <c r="AC29" s="137">
        <v>1.7992508769306121</v>
      </c>
    </row>
    <row r="30" spans="2:29" ht="12">
      <c r="B30" s="224" t="s">
        <v>15</v>
      </c>
      <c r="C30" s="225"/>
      <c r="D30" s="172">
        <v>298</v>
      </c>
      <c r="E30" s="172">
        <v>0</v>
      </c>
      <c r="F30" s="172">
        <v>2</v>
      </c>
      <c r="G30" s="172">
        <v>2</v>
      </c>
      <c r="H30" s="172">
        <v>9</v>
      </c>
      <c r="I30" s="172">
        <v>10</v>
      </c>
      <c r="J30" s="172">
        <v>15</v>
      </c>
      <c r="K30" s="172">
        <v>22</v>
      </c>
      <c r="L30" s="172">
        <v>29</v>
      </c>
      <c r="M30" s="172">
        <v>28</v>
      </c>
      <c r="N30" s="172">
        <v>32</v>
      </c>
      <c r="O30" s="172">
        <v>34</v>
      </c>
      <c r="P30" s="172">
        <v>25</v>
      </c>
      <c r="Q30" s="172">
        <v>22</v>
      </c>
      <c r="R30" s="172">
        <v>17</v>
      </c>
      <c r="S30" s="172">
        <v>16</v>
      </c>
      <c r="T30" s="172">
        <v>18</v>
      </c>
      <c r="U30" s="172">
        <v>7</v>
      </c>
      <c r="V30" s="172">
        <v>3</v>
      </c>
      <c r="W30" s="172">
        <v>1</v>
      </c>
      <c r="X30" s="172">
        <v>2</v>
      </c>
      <c r="Y30" s="172">
        <v>1</v>
      </c>
      <c r="Z30" s="172">
        <v>3</v>
      </c>
      <c r="AA30" s="135">
        <v>5.498079817823922</v>
      </c>
      <c r="AB30" s="137">
        <v>5.600643133166072</v>
      </c>
      <c r="AC30" s="137">
        <v>1.9216264502289904</v>
      </c>
    </row>
    <row r="31" spans="2:29" ht="12">
      <c r="B31" s="224" t="s">
        <v>16</v>
      </c>
      <c r="C31" s="225"/>
      <c r="D31" s="172">
        <v>354</v>
      </c>
      <c r="E31" s="172">
        <v>1</v>
      </c>
      <c r="F31" s="172">
        <v>2</v>
      </c>
      <c r="G31" s="172">
        <v>4</v>
      </c>
      <c r="H31" s="172">
        <v>6</v>
      </c>
      <c r="I31" s="172">
        <v>15</v>
      </c>
      <c r="J31" s="172">
        <v>16</v>
      </c>
      <c r="K31" s="172">
        <v>27</v>
      </c>
      <c r="L31" s="172">
        <v>37</v>
      </c>
      <c r="M31" s="172">
        <v>30</v>
      </c>
      <c r="N31" s="172">
        <v>40</v>
      </c>
      <c r="O31" s="172">
        <v>37</v>
      </c>
      <c r="P31" s="172">
        <v>35</v>
      </c>
      <c r="Q31" s="172">
        <v>30</v>
      </c>
      <c r="R31" s="172">
        <v>27</v>
      </c>
      <c r="S31" s="172">
        <v>19</v>
      </c>
      <c r="T31" s="172">
        <v>13</v>
      </c>
      <c r="U31" s="172">
        <v>3</v>
      </c>
      <c r="V31" s="172">
        <v>2</v>
      </c>
      <c r="W31" s="172">
        <v>3</v>
      </c>
      <c r="X31" s="172">
        <v>1</v>
      </c>
      <c r="Y31" s="172">
        <v>1</v>
      </c>
      <c r="Z31" s="172">
        <v>5</v>
      </c>
      <c r="AA31" s="135">
        <v>5.473511912571821</v>
      </c>
      <c r="AB31" s="137">
        <v>5.63439507439148</v>
      </c>
      <c r="AC31" s="137">
        <v>2.211275950889592</v>
      </c>
    </row>
    <row r="32" spans="2:29" ht="12">
      <c r="B32" s="224" t="s">
        <v>17</v>
      </c>
      <c r="C32" s="225"/>
      <c r="D32" s="172">
        <v>422</v>
      </c>
      <c r="E32" s="172">
        <v>0</v>
      </c>
      <c r="F32" s="172">
        <v>0</v>
      </c>
      <c r="G32" s="172">
        <v>4</v>
      </c>
      <c r="H32" s="172">
        <v>6</v>
      </c>
      <c r="I32" s="172">
        <v>14</v>
      </c>
      <c r="J32" s="172">
        <v>18</v>
      </c>
      <c r="K32" s="172">
        <v>31</v>
      </c>
      <c r="L32" s="172">
        <v>49</v>
      </c>
      <c r="M32" s="172">
        <v>51</v>
      </c>
      <c r="N32" s="172">
        <v>44</v>
      </c>
      <c r="O32" s="172">
        <v>44</v>
      </c>
      <c r="P32" s="172">
        <v>45</v>
      </c>
      <c r="Q32" s="172">
        <v>32</v>
      </c>
      <c r="R32" s="172">
        <v>31</v>
      </c>
      <c r="S32" s="172">
        <v>18</v>
      </c>
      <c r="T32" s="172">
        <v>15</v>
      </c>
      <c r="U32" s="172">
        <v>4</v>
      </c>
      <c r="V32" s="172">
        <v>3</v>
      </c>
      <c r="W32" s="172">
        <v>1</v>
      </c>
      <c r="X32" s="172">
        <v>3</v>
      </c>
      <c r="Y32" s="172">
        <v>0</v>
      </c>
      <c r="Z32" s="172">
        <v>9</v>
      </c>
      <c r="AA32" s="135">
        <v>5.436335714169756</v>
      </c>
      <c r="AB32" s="137">
        <v>5.619423579508699</v>
      </c>
      <c r="AC32" s="137">
        <v>1.9697003932734722</v>
      </c>
    </row>
    <row r="33" spans="2:29" ht="12">
      <c r="B33" s="224" t="s">
        <v>18</v>
      </c>
      <c r="C33" s="225"/>
      <c r="D33" s="172">
        <v>2487</v>
      </c>
      <c r="E33" s="172">
        <v>2</v>
      </c>
      <c r="F33" s="172">
        <v>0</v>
      </c>
      <c r="G33" s="172">
        <v>12</v>
      </c>
      <c r="H33" s="172">
        <v>23</v>
      </c>
      <c r="I33" s="172">
        <v>34</v>
      </c>
      <c r="J33" s="172">
        <v>64</v>
      </c>
      <c r="K33" s="172">
        <v>122</v>
      </c>
      <c r="L33" s="172">
        <v>197</v>
      </c>
      <c r="M33" s="172">
        <v>196</v>
      </c>
      <c r="N33" s="172">
        <v>218</v>
      </c>
      <c r="O33" s="172">
        <v>270</v>
      </c>
      <c r="P33" s="172">
        <v>272</v>
      </c>
      <c r="Q33" s="172">
        <v>238</v>
      </c>
      <c r="R33" s="172">
        <v>225</v>
      </c>
      <c r="S33" s="172">
        <v>169</v>
      </c>
      <c r="T33" s="172">
        <v>163</v>
      </c>
      <c r="U33" s="172">
        <v>91</v>
      </c>
      <c r="V33" s="172">
        <v>47</v>
      </c>
      <c r="W33" s="172">
        <v>51</v>
      </c>
      <c r="X33" s="172">
        <v>29</v>
      </c>
      <c r="Y33" s="172">
        <v>14</v>
      </c>
      <c r="Z33" s="172">
        <v>50</v>
      </c>
      <c r="AA33" s="135">
        <v>6.181504084889149</v>
      </c>
      <c r="AB33" s="137">
        <v>6.318617681403084</v>
      </c>
      <c r="AC33" s="137">
        <v>2.0667808874006366</v>
      </c>
    </row>
    <row r="34" spans="2:29" ht="12">
      <c r="B34" s="224" t="s">
        <v>19</v>
      </c>
      <c r="C34" s="225"/>
      <c r="D34" s="172">
        <v>1134</v>
      </c>
      <c r="E34" s="172">
        <v>0</v>
      </c>
      <c r="F34" s="172">
        <v>0</v>
      </c>
      <c r="G34" s="172">
        <v>3</v>
      </c>
      <c r="H34" s="172">
        <v>11</v>
      </c>
      <c r="I34" s="172">
        <v>12</v>
      </c>
      <c r="J34" s="172">
        <v>39</v>
      </c>
      <c r="K34" s="172">
        <v>56</v>
      </c>
      <c r="L34" s="172">
        <v>84</v>
      </c>
      <c r="M34" s="172">
        <v>91</v>
      </c>
      <c r="N34" s="172">
        <v>109</v>
      </c>
      <c r="O34" s="172">
        <v>119</v>
      </c>
      <c r="P34" s="172">
        <v>118</v>
      </c>
      <c r="Q34" s="172">
        <v>115</v>
      </c>
      <c r="R34" s="172">
        <v>88</v>
      </c>
      <c r="S34" s="172">
        <v>67</v>
      </c>
      <c r="T34" s="172">
        <v>64</v>
      </c>
      <c r="U34" s="172">
        <v>51</v>
      </c>
      <c r="V34" s="172">
        <v>49</v>
      </c>
      <c r="W34" s="172">
        <v>23</v>
      </c>
      <c r="X34" s="172">
        <v>10</v>
      </c>
      <c r="Y34" s="172">
        <v>9</v>
      </c>
      <c r="Z34" s="172">
        <v>16</v>
      </c>
      <c r="AA34" s="135">
        <v>6.151909503740803</v>
      </c>
      <c r="AB34" s="137">
        <v>6.365354821240399</v>
      </c>
      <c r="AC34" s="137">
        <v>2.2772309968255797</v>
      </c>
    </row>
    <row r="35" spans="2:29" ht="12">
      <c r="B35" s="224" t="s">
        <v>20</v>
      </c>
      <c r="C35" s="225"/>
      <c r="D35" s="172">
        <v>2986</v>
      </c>
      <c r="E35" s="172">
        <v>0</v>
      </c>
      <c r="F35" s="172">
        <v>4</v>
      </c>
      <c r="G35" s="172">
        <v>1</v>
      </c>
      <c r="H35" s="172">
        <v>6</v>
      </c>
      <c r="I35" s="172">
        <v>22</v>
      </c>
      <c r="J35" s="172">
        <v>49</v>
      </c>
      <c r="K35" s="172">
        <v>85</v>
      </c>
      <c r="L35" s="172">
        <v>109</v>
      </c>
      <c r="M35" s="172">
        <v>167</v>
      </c>
      <c r="N35" s="172">
        <v>230</v>
      </c>
      <c r="O35" s="172">
        <v>227</v>
      </c>
      <c r="P35" s="172">
        <v>251</v>
      </c>
      <c r="Q35" s="172">
        <v>290</v>
      </c>
      <c r="R35" s="172">
        <v>274</v>
      </c>
      <c r="S35" s="172">
        <v>269</v>
      </c>
      <c r="T35" s="172">
        <v>262</v>
      </c>
      <c r="U35" s="172">
        <v>217</v>
      </c>
      <c r="V35" s="172">
        <v>151</v>
      </c>
      <c r="W35" s="172">
        <v>114</v>
      </c>
      <c r="X35" s="172">
        <v>67</v>
      </c>
      <c r="Y35" s="172">
        <v>34</v>
      </c>
      <c r="Z35" s="172">
        <v>157</v>
      </c>
      <c r="AA35" s="135">
        <v>7.096461691106962</v>
      </c>
      <c r="AB35" s="137">
        <v>7.25152109483571</v>
      </c>
      <c r="AC35" s="137">
        <v>2.3832077199534094</v>
      </c>
    </row>
    <row r="36" spans="2:29" ht="12">
      <c r="B36" s="224" t="s">
        <v>21</v>
      </c>
      <c r="C36" s="225"/>
      <c r="D36" s="172">
        <v>1804</v>
      </c>
      <c r="E36" s="172">
        <v>0</v>
      </c>
      <c r="F36" s="172">
        <v>3</v>
      </c>
      <c r="G36" s="172">
        <v>3</v>
      </c>
      <c r="H36" s="172">
        <v>11</v>
      </c>
      <c r="I36" s="172">
        <v>23</v>
      </c>
      <c r="J36" s="172">
        <v>30</v>
      </c>
      <c r="K36" s="172">
        <v>65</v>
      </c>
      <c r="L36" s="172">
        <v>85</v>
      </c>
      <c r="M36" s="172">
        <v>125</v>
      </c>
      <c r="N36" s="172">
        <v>146</v>
      </c>
      <c r="O36" s="172">
        <v>156</v>
      </c>
      <c r="P36" s="172">
        <v>180</v>
      </c>
      <c r="Q36" s="172">
        <v>196</v>
      </c>
      <c r="R36" s="172">
        <v>157</v>
      </c>
      <c r="S36" s="172">
        <v>161</v>
      </c>
      <c r="T36" s="172">
        <v>135</v>
      </c>
      <c r="U36" s="172">
        <v>99</v>
      </c>
      <c r="V36" s="172">
        <v>75</v>
      </c>
      <c r="W36" s="172">
        <v>48</v>
      </c>
      <c r="X36" s="172">
        <v>32</v>
      </c>
      <c r="Y36" s="172">
        <v>13</v>
      </c>
      <c r="Z36" s="172">
        <v>61</v>
      </c>
      <c r="AA36" s="135">
        <v>6.696101295382634</v>
      </c>
      <c r="AB36" s="137">
        <v>6.844993659490373</v>
      </c>
      <c r="AC36" s="137">
        <v>2.319290159401483</v>
      </c>
    </row>
    <row r="37" spans="2:29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1</v>
      </c>
      <c r="K37" s="172">
        <v>1</v>
      </c>
      <c r="L37" s="172">
        <v>8</v>
      </c>
      <c r="M37" s="172">
        <v>4</v>
      </c>
      <c r="N37" s="172">
        <v>2</v>
      </c>
      <c r="O37" s="172">
        <v>3</v>
      </c>
      <c r="P37" s="172">
        <v>4</v>
      </c>
      <c r="Q37" s="172">
        <v>3</v>
      </c>
      <c r="R37" s="172">
        <v>2</v>
      </c>
      <c r="S37" s="172">
        <v>3</v>
      </c>
      <c r="T37" s="172">
        <v>3</v>
      </c>
      <c r="U37" s="172">
        <v>2</v>
      </c>
      <c r="V37" s="172">
        <v>0</v>
      </c>
      <c r="W37" s="172">
        <v>1</v>
      </c>
      <c r="X37" s="172">
        <v>0</v>
      </c>
      <c r="Y37" s="172">
        <v>0</v>
      </c>
      <c r="Z37" s="172">
        <v>0</v>
      </c>
      <c r="AA37" s="135">
        <v>5.924328849730034</v>
      </c>
      <c r="AB37" s="137">
        <v>6.042862033648729</v>
      </c>
      <c r="AC37" s="137">
        <v>1.6320996962875383</v>
      </c>
    </row>
    <row r="38" spans="2:29" ht="12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1</v>
      </c>
      <c r="H38" s="172">
        <v>1</v>
      </c>
      <c r="I38" s="172">
        <v>2</v>
      </c>
      <c r="J38" s="172">
        <v>1</v>
      </c>
      <c r="K38" s="172">
        <v>3</v>
      </c>
      <c r="L38" s="172">
        <v>1</v>
      </c>
      <c r="M38" s="172">
        <v>2</v>
      </c>
      <c r="N38" s="172">
        <v>5</v>
      </c>
      <c r="O38" s="172">
        <v>3</v>
      </c>
      <c r="P38" s="172">
        <v>2</v>
      </c>
      <c r="Q38" s="172">
        <v>2</v>
      </c>
      <c r="R38" s="172">
        <v>1</v>
      </c>
      <c r="S38" s="172">
        <v>1</v>
      </c>
      <c r="T38" s="172">
        <v>0</v>
      </c>
      <c r="U38" s="172">
        <v>2</v>
      </c>
      <c r="V38" s="172">
        <v>1</v>
      </c>
      <c r="W38" s="172">
        <v>1</v>
      </c>
      <c r="X38" s="172">
        <v>0</v>
      </c>
      <c r="Y38" s="172">
        <v>0</v>
      </c>
      <c r="Z38" s="172">
        <v>0</v>
      </c>
      <c r="AA38" s="135">
        <v>5.360609935123361</v>
      </c>
      <c r="AB38" s="137">
        <v>5.475262455982012</v>
      </c>
      <c r="AC38" s="137">
        <v>2.074247846287211</v>
      </c>
    </row>
    <row r="39" spans="2:29" ht="12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1</v>
      </c>
      <c r="I39" s="172">
        <v>0</v>
      </c>
      <c r="J39" s="172">
        <v>0</v>
      </c>
      <c r="K39" s="172">
        <v>3</v>
      </c>
      <c r="L39" s="172">
        <v>0</v>
      </c>
      <c r="M39" s="172">
        <v>4</v>
      </c>
      <c r="N39" s="172">
        <v>1</v>
      </c>
      <c r="O39" s="172">
        <v>3</v>
      </c>
      <c r="P39" s="172">
        <v>0</v>
      </c>
      <c r="Q39" s="172">
        <v>2</v>
      </c>
      <c r="R39" s="172">
        <v>2</v>
      </c>
      <c r="S39" s="172">
        <v>2</v>
      </c>
      <c r="T39" s="172">
        <v>0</v>
      </c>
      <c r="U39" s="172">
        <v>1</v>
      </c>
      <c r="V39" s="172">
        <v>0</v>
      </c>
      <c r="W39" s="172">
        <v>1</v>
      </c>
      <c r="X39" s="172">
        <v>0</v>
      </c>
      <c r="Y39" s="172">
        <v>0</v>
      </c>
      <c r="Z39" s="172">
        <v>0</v>
      </c>
      <c r="AA39" s="135">
        <v>5.871413989452838</v>
      </c>
      <c r="AB39" s="137">
        <v>5.8385148511415865</v>
      </c>
      <c r="AC39" s="137">
        <v>1.9302171256074643</v>
      </c>
    </row>
    <row r="40" spans="2:29" ht="12">
      <c r="B40" s="224" t="s">
        <v>25</v>
      </c>
      <c r="C40" s="225"/>
      <c r="D40" s="172">
        <v>30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5</v>
      </c>
      <c r="K40" s="172">
        <v>2</v>
      </c>
      <c r="L40" s="172">
        <v>0</v>
      </c>
      <c r="M40" s="172">
        <v>4</v>
      </c>
      <c r="N40" s="172">
        <v>3</v>
      </c>
      <c r="O40" s="172">
        <v>1</v>
      </c>
      <c r="P40" s="172">
        <v>2</v>
      </c>
      <c r="Q40" s="172">
        <v>1</v>
      </c>
      <c r="R40" s="172">
        <v>2</v>
      </c>
      <c r="S40" s="172">
        <v>1</v>
      </c>
      <c r="T40" s="172">
        <v>2</v>
      </c>
      <c r="U40" s="172">
        <v>3</v>
      </c>
      <c r="V40" s="172">
        <v>2</v>
      </c>
      <c r="W40" s="172">
        <v>0</v>
      </c>
      <c r="X40" s="172">
        <v>0</v>
      </c>
      <c r="Y40" s="172">
        <v>1</v>
      </c>
      <c r="Z40" s="172">
        <v>1</v>
      </c>
      <c r="AA40" s="93">
        <v>6.014880314550008</v>
      </c>
      <c r="AB40" s="92">
        <v>6.2969846967679235</v>
      </c>
      <c r="AC40" s="92">
        <v>2.412756325944389</v>
      </c>
    </row>
    <row r="41" spans="2:29" ht="12">
      <c r="B41" s="224" t="s">
        <v>26</v>
      </c>
      <c r="C41" s="225"/>
      <c r="D41" s="172">
        <v>136</v>
      </c>
      <c r="E41" s="172">
        <v>0</v>
      </c>
      <c r="F41" s="172">
        <v>0</v>
      </c>
      <c r="G41" s="172">
        <v>0</v>
      </c>
      <c r="H41" s="172">
        <v>2</v>
      </c>
      <c r="I41" s="172">
        <v>0</v>
      </c>
      <c r="J41" s="172">
        <v>4</v>
      </c>
      <c r="K41" s="172">
        <v>5</v>
      </c>
      <c r="L41" s="172">
        <v>6</v>
      </c>
      <c r="M41" s="172">
        <v>14</v>
      </c>
      <c r="N41" s="172">
        <v>7</v>
      </c>
      <c r="O41" s="172">
        <v>15</v>
      </c>
      <c r="P41" s="172">
        <v>20</v>
      </c>
      <c r="Q41" s="172">
        <v>16</v>
      </c>
      <c r="R41" s="172">
        <v>11</v>
      </c>
      <c r="S41" s="172">
        <v>7</v>
      </c>
      <c r="T41" s="172">
        <v>14</v>
      </c>
      <c r="U41" s="172">
        <v>8</v>
      </c>
      <c r="V41" s="172">
        <v>3</v>
      </c>
      <c r="W41" s="172">
        <v>1</v>
      </c>
      <c r="X41" s="172">
        <v>0</v>
      </c>
      <c r="Y41" s="172">
        <v>1</v>
      </c>
      <c r="Z41" s="172">
        <v>2</v>
      </c>
      <c r="AA41" s="135">
        <v>6.413640794890894</v>
      </c>
      <c r="AB41" s="137">
        <v>6.436785028283509</v>
      </c>
      <c r="AC41" s="137">
        <v>1.8301163602741617</v>
      </c>
    </row>
    <row r="42" spans="2:29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2</v>
      </c>
      <c r="H42" s="172">
        <v>1</v>
      </c>
      <c r="I42" s="172">
        <v>1</v>
      </c>
      <c r="J42" s="172">
        <v>1</v>
      </c>
      <c r="K42" s="172">
        <v>4</v>
      </c>
      <c r="L42" s="172">
        <v>2</v>
      </c>
      <c r="M42" s="172">
        <v>4</v>
      </c>
      <c r="N42" s="172">
        <v>5</v>
      </c>
      <c r="O42" s="172">
        <v>8</v>
      </c>
      <c r="P42" s="172">
        <v>2</v>
      </c>
      <c r="Q42" s="172">
        <v>6</v>
      </c>
      <c r="R42" s="172">
        <v>6</v>
      </c>
      <c r="S42" s="172">
        <v>1</v>
      </c>
      <c r="T42" s="172">
        <v>1</v>
      </c>
      <c r="U42" s="172">
        <v>2</v>
      </c>
      <c r="V42" s="172">
        <v>4</v>
      </c>
      <c r="W42" s="172">
        <v>1</v>
      </c>
      <c r="X42" s="172">
        <v>0</v>
      </c>
      <c r="Y42" s="172">
        <v>0</v>
      </c>
      <c r="Z42" s="172">
        <v>0</v>
      </c>
      <c r="AA42" s="135">
        <v>5.8020166087258245</v>
      </c>
      <c r="AB42" s="137">
        <v>5.973017624444534</v>
      </c>
      <c r="AC42" s="137">
        <v>1.9817784876557667</v>
      </c>
    </row>
    <row r="43" spans="2:29" ht="12">
      <c r="B43" s="224" t="s">
        <v>28</v>
      </c>
      <c r="C43" s="225"/>
      <c r="D43" s="172">
        <v>212</v>
      </c>
      <c r="E43" s="172">
        <v>0</v>
      </c>
      <c r="F43" s="172">
        <v>0</v>
      </c>
      <c r="G43" s="172">
        <v>1</v>
      </c>
      <c r="H43" s="172">
        <v>0</v>
      </c>
      <c r="I43" s="172">
        <v>9</v>
      </c>
      <c r="J43" s="172">
        <v>9</v>
      </c>
      <c r="K43" s="172">
        <v>14</v>
      </c>
      <c r="L43" s="172">
        <v>13</v>
      </c>
      <c r="M43" s="172">
        <v>19</v>
      </c>
      <c r="N43" s="172">
        <v>31</v>
      </c>
      <c r="O43" s="172">
        <v>20</v>
      </c>
      <c r="P43" s="172">
        <v>12</v>
      </c>
      <c r="Q43" s="172">
        <v>15</v>
      </c>
      <c r="R43" s="172">
        <v>15</v>
      </c>
      <c r="S43" s="172">
        <v>15</v>
      </c>
      <c r="T43" s="172">
        <v>14</v>
      </c>
      <c r="U43" s="172">
        <v>11</v>
      </c>
      <c r="V43" s="172">
        <v>9</v>
      </c>
      <c r="W43" s="172">
        <v>0</v>
      </c>
      <c r="X43" s="172">
        <v>3</v>
      </c>
      <c r="Y43" s="172">
        <v>1</v>
      </c>
      <c r="Z43" s="172">
        <v>1</v>
      </c>
      <c r="AA43" s="135">
        <v>5.700916056494707</v>
      </c>
      <c r="AB43" s="137">
        <v>6.032886336012721</v>
      </c>
      <c r="AC43" s="137">
        <v>1.9190862261223474</v>
      </c>
    </row>
    <row r="44" spans="2:29" ht="12">
      <c r="B44" s="224" t="s">
        <v>29</v>
      </c>
      <c r="C44" s="225"/>
      <c r="D44" s="172">
        <v>219</v>
      </c>
      <c r="E44" s="172">
        <v>0</v>
      </c>
      <c r="F44" s="172">
        <v>0</v>
      </c>
      <c r="G44" s="172">
        <v>0</v>
      </c>
      <c r="H44" s="172">
        <v>3</v>
      </c>
      <c r="I44" s="172">
        <v>2</v>
      </c>
      <c r="J44" s="172">
        <v>8</v>
      </c>
      <c r="K44" s="172">
        <v>8</v>
      </c>
      <c r="L44" s="172">
        <v>18</v>
      </c>
      <c r="M44" s="172">
        <v>18</v>
      </c>
      <c r="N44" s="172">
        <v>25</v>
      </c>
      <c r="O44" s="172">
        <v>26</v>
      </c>
      <c r="P44" s="172">
        <v>24</v>
      </c>
      <c r="Q44" s="172">
        <v>22</v>
      </c>
      <c r="R44" s="172">
        <v>14</v>
      </c>
      <c r="S44" s="172">
        <v>21</v>
      </c>
      <c r="T44" s="172">
        <v>14</v>
      </c>
      <c r="U44" s="172">
        <v>5</v>
      </c>
      <c r="V44" s="172">
        <v>6</v>
      </c>
      <c r="W44" s="172">
        <v>2</v>
      </c>
      <c r="X44" s="172">
        <v>1</v>
      </c>
      <c r="Y44" s="172">
        <v>0</v>
      </c>
      <c r="Z44" s="172">
        <v>2</v>
      </c>
      <c r="AA44" s="135">
        <v>6.021276595744681</v>
      </c>
      <c r="AB44" s="137">
        <v>6.14392533141791</v>
      </c>
      <c r="AC44" s="137">
        <v>1.7867446267706817</v>
      </c>
    </row>
    <row r="45" spans="2:29" ht="12">
      <c r="B45" s="224" t="s">
        <v>30</v>
      </c>
      <c r="C45" s="225"/>
      <c r="D45" s="172">
        <v>1115</v>
      </c>
      <c r="E45" s="172">
        <v>0</v>
      </c>
      <c r="F45" s="172">
        <v>2</v>
      </c>
      <c r="G45" s="172">
        <v>4</v>
      </c>
      <c r="H45" s="172">
        <v>6</v>
      </c>
      <c r="I45" s="172">
        <v>15</v>
      </c>
      <c r="J45" s="172">
        <v>35</v>
      </c>
      <c r="K45" s="172">
        <v>44</v>
      </c>
      <c r="L45" s="172">
        <v>76</v>
      </c>
      <c r="M45" s="172">
        <v>95</v>
      </c>
      <c r="N45" s="172">
        <v>109</v>
      </c>
      <c r="O45" s="172">
        <v>132</v>
      </c>
      <c r="P45" s="172">
        <v>114</v>
      </c>
      <c r="Q45" s="172">
        <v>95</v>
      </c>
      <c r="R45" s="172">
        <v>104</v>
      </c>
      <c r="S45" s="172">
        <v>82</v>
      </c>
      <c r="T45" s="172">
        <v>75</v>
      </c>
      <c r="U45" s="172">
        <v>41</v>
      </c>
      <c r="V45" s="172">
        <v>32</v>
      </c>
      <c r="W45" s="172">
        <v>14</v>
      </c>
      <c r="X45" s="172">
        <v>12</v>
      </c>
      <c r="Y45" s="172">
        <v>9</v>
      </c>
      <c r="Z45" s="172">
        <v>19</v>
      </c>
      <c r="AA45" s="135">
        <v>6.156365528046862</v>
      </c>
      <c r="AB45" s="137">
        <v>6.362448640579782</v>
      </c>
      <c r="AC45" s="137">
        <v>2.06370323281868</v>
      </c>
    </row>
    <row r="46" spans="2:29" ht="12">
      <c r="B46" s="224" t="s">
        <v>31</v>
      </c>
      <c r="C46" s="225"/>
      <c r="D46" s="172">
        <v>115</v>
      </c>
      <c r="E46" s="172">
        <v>0</v>
      </c>
      <c r="F46" s="172">
        <v>0</v>
      </c>
      <c r="G46" s="172">
        <v>0</v>
      </c>
      <c r="H46" s="172">
        <v>1</v>
      </c>
      <c r="I46" s="172">
        <v>0</v>
      </c>
      <c r="J46" s="172">
        <v>4</v>
      </c>
      <c r="K46" s="172">
        <v>1</v>
      </c>
      <c r="L46" s="172">
        <v>13</v>
      </c>
      <c r="M46" s="172">
        <v>10</v>
      </c>
      <c r="N46" s="172">
        <v>11</v>
      </c>
      <c r="O46" s="172">
        <v>17</v>
      </c>
      <c r="P46" s="172">
        <v>9</v>
      </c>
      <c r="Q46" s="172">
        <v>6</v>
      </c>
      <c r="R46" s="172">
        <v>7</v>
      </c>
      <c r="S46" s="172">
        <v>10</v>
      </c>
      <c r="T46" s="172">
        <v>7</v>
      </c>
      <c r="U46" s="172">
        <v>3</v>
      </c>
      <c r="V46" s="172">
        <v>6</v>
      </c>
      <c r="W46" s="172">
        <v>5</v>
      </c>
      <c r="X46" s="172">
        <v>0</v>
      </c>
      <c r="Y46" s="172">
        <v>1</v>
      </c>
      <c r="Z46" s="172">
        <v>4</v>
      </c>
      <c r="AA46" s="135">
        <v>6.068489910746517</v>
      </c>
      <c r="AB46" s="137">
        <v>6.662178786589841</v>
      </c>
      <c r="AC46" s="137">
        <v>2.71313701974352</v>
      </c>
    </row>
    <row r="47" spans="2:29" ht="12">
      <c r="B47" s="224" t="s">
        <v>32</v>
      </c>
      <c r="C47" s="225"/>
      <c r="D47" s="172">
        <v>113</v>
      </c>
      <c r="E47" s="172">
        <v>0</v>
      </c>
      <c r="F47" s="172">
        <v>0</v>
      </c>
      <c r="G47" s="172">
        <v>0</v>
      </c>
      <c r="H47" s="172">
        <v>1</v>
      </c>
      <c r="I47" s="172">
        <v>4</v>
      </c>
      <c r="J47" s="172">
        <v>7</v>
      </c>
      <c r="K47" s="172">
        <v>10</v>
      </c>
      <c r="L47" s="172">
        <v>6</v>
      </c>
      <c r="M47" s="172">
        <v>9</v>
      </c>
      <c r="N47" s="172">
        <v>14</v>
      </c>
      <c r="O47" s="172">
        <v>18</v>
      </c>
      <c r="P47" s="172">
        <v>12</v>
      </c>
      <c r="Q47" s="172">
        <v>7</v>
      </c>
      <c r="R47" s="172">
        <v>6</v>
      </c>
      <c r="S47" s="172">
        <v>7</v>
      </c>
      <c r="T47" s="172">
        <v>2</v>
      </c>
      <c r="U47" s="172">
        <v>2</v>
      </c>
      <c r="V47" s="172">
        <v>2</v>
      </c>
      <c r="W47" s="172">
        <v>3</v>
      </c>
      <c r="X47" s="172">
        <v>1</v>
      </c>
      <c r="Y47" s="172">
        <v>0</v>
      </c>
      <c r="Z47" s="172">
        <v>2</v>
      </c>
      <c r="AA47" s="135">
        <v>5.633279182729998</v>
      </c>
      <c r="AB47" s="137">
        <v>5.796897513035331</v>
      </c>
      <c r="AC47" s="137">
        <v>1.8821860738308995</v>
      </c>
    </row>
    <row r="48" spans="2:29" ht="12">
      <c r="B48" s="224" t="s">
        <v>33</v>
      </c>
      <c r="C48" s="225"/>
      <c r="D48" s="172">
        <v>133</v>
      </c>
      <c r="E48" s="172">
        <v>0</v>
      </c>
      <c r="F48" s="172">
        <v>0</v>
      </c>
      <c r="G48" s="172">
        <v>0</v>
      </c>
      <c r="H48" s="172">
        <v>0</v>
      </c>
      <c r="I48" s="172">
        <v>2</v>
      </c>
      <c r="J48" s="172">
        <v>4</v>
      </c>
      <c r="K48" s="172">
        <v>3</v>
      </c>
      <c r="L48" s="172">
        <v>11</v>
      </c>
      <c r="M48" s="172">
        <v>8</v>
      </c>
      <c r="N48" s="172">
        <v>12</v>
      </c>
      <c r="O48" s="172">
        <v>15</v>
      </c>
      <c r="P48" s="172">
        <v>7</v>
      </c>
      <c r="Q48" s="172">
        <v>15</v>
      </c>
      <c r="R48" s="172">
        <v>11</v>
      </c>
      <c r="S48" s="172">
        <v>10</v>
      </c>
      <c r="T48" s="172">
        <v>14</v>
      </c>
      <c r="U48" s="172">
        <v>7</v>
      </c>
      <c r="V48" s="172">
        <v>3</v>
      </c>
      <c r="W48" s="172">
        <v>6</v>
      </c>
      <c r="X48" s="172">
        <v>1</v>
      </c>
      <c r="Y48" s="172">
        <v>2</v>
      </c>
      <c r="Z48" s="172">
        <v>2</v>
      </c>
      <c r="AA48" s="135">
        <v>6.652777777777778</v>
      </c>
      <c r="AB48" s="137">
        <v>6.644193491225463</v>
      </c>
      <c r="AC48" s="137">
        <v>1.9456467378069562</v>
      </c>
    </row>
    <row r="49" spans="2:29" ht="12">
      <c r="B49" s="224" t="s">
        <v>34</v>
      </c>
      <c r="C49" s="225"/>
      <c r="D49" s="172">
        <v>876</v>
      </c>
      <c r="E49" s="172">
        <v>0</v>
      </c>
      <c r="F49" s="172">
        <v>0</v>
      </c>
      <c r="G49" s="172">
        <v>4</v>
      </c>
      <c r="H49" s="172">
        <v>8</v>
      </c>
      <c r="I49" s="172">
        <v>15</v>
      </c>
      <c r="J49" s="172">
        <v>21</v>
      </c>
      <c r="K49" s="172">
        <v>30</v>
      </c>
      <c r="L49" s="172">
        <v>42</v>
      </c>
      <c r="M49" s="172">
        <v>54</v>
      </c>
      <c r="N49" s="172">
        <v>59</v>
      </c>
      <c r="O49" s="172">
        <v>75</v>
      </c>
      <c r="P49" s="172">
        <v>81</v>
      </c>
      <c r="Q49" s="172">
        <v>89</v>
      </c>
      <c r="R49" s="172">
        <v>73</v>
      </c>
      <c r="S49" s="172">
        <v>91</v>
      </c>
      <c r="T49" s="172">
        <v>81</v>
      </c>
      <c r="U49" s="172">
        <v>65</v>
      </c>
      <c r="V49" s="172">
        <v>27</v>
      </c>
      <c r="W49" s="172">
        <v>28</v>
      </c>
      <c r="X49" s="172">
        <v>8</v>
      </c>
      <c r="Y49" s="172">
        <v>10</v>
      </c>
      <c r="Z49" s="172">
        <v>15</v>
      </c>
      <c r="AA49" s="135">
        <v>6.733736984444878</v>
      </c>
      <c r="AB49" s="137">
        <v>6.7624454548443875</v>
      </c>
      <c r="AC49" s="137">
        <v>2.0734066910939215</v>
      </c>
    </row>
    <row r="50" spans="2:29" ht="12">
      <c r="B50" s="224" t="s">
        <v>35</v>
      </c>
      <c r="C50" s="225"/>
      <c r="D50" s="172">
        <v>593</v>
      </c>
      <c r="E50" s="172">
        <v>0</v>
      </c>
      <c r="F50" s="172">
        <v>0</v>
      </c>
      <c r="G50" s="172">
        <v>1</v>
      </c>
      <c r="H50" s="172">
        <v>3</v>
      </c>
      <c r="I50" s="172">
        <v>13</v>
      </c>
      <c r="J50" s="172">
        <v>19</v>
      </c>
      <c r="K50" s="172">
        <v>30</v>
      </c>
      <c r="L50" s="172">
        <v>27</v>
      </c>
      <c r="M50" s="172">
        <v>39</v>
      </c>
      <c r="N50" s="172">
        <v>44</v>
      </c>
      <c r="O50" s="172">
        <v>50</v>
      </c>
      <c r="P50" s="172">
        <v>53</v>
      </c>
      <c r="Q50" s="172">
        <v>60</v>
      </c>
      <c r="R50" s="172">
        <v>55</v>
      </c>
      <c r="S50" s="172">
        <v>60</v>
      </c>
      <c r="T50" s="172">
        <v>40</v>
      </c>
      <c r="U50" s="172">
        <v>34</v>
      </c>
      <c r="V50" s="172">
        <v>21</v>
      </c>
      <c r="W50" s="172">
        <v>17</v>
      </c>
      <c r="X50" s="172">
        <v>4</v>
      </c>
      <c r="Y50" s="172">
        <v>7</v>
      </c>
      <c r="Z50" s="172">
        <v>16</v>
      </c>
      <c r="AA50" s="135">
        <v>6.616730188069845</v>
      </c>
      <c r="AB50" s="137">
        <v>6.657621630915538</v>
      </c>
      <c r="AC50" s="137">
        <v>2.1593148813873033</v>
      </c>
    </row>
    <row r="51" spans="2:29" ht="12">
      <c r="B51" s="224" t="s">
        <v>36</v>
      </c>
      <c r="C51" s="225"/>
      <c r="D51" s="172">
        <v>87</v>
      </c>
      <c r="E51" s="172">
        <v>0</v>
      </c>
      <c r="F51" s="172">
        <v>0</v>
      </c>
      <c r="G51" s="172">
        <v>0</v>
      </c>
      <c r="H51" s="172">
        <v>0</v>
      </c>
      <c r="I51" s="172">
        <v>3</v>
      </c>
      <c r="J51" s="172">
        <v>4</v>
      </c>
      <c r="K51" s="172">
        <v>4</v>
      </c>
      <c r="L51" s="172">
        <v>2</v>
      </c>
      <c r="M51" s="172">
        <v>5</v>
      </c>
      <c r="N51" s="172">
        <v>10</v>
      </c>
      <c r="O51" s="172">
        <v>9</v>
      </c>
      <c r="P51" s="172">
        <v>15</v>
      </c>
      <c r="Q51" s="172">
        <v>8</v>
      </c>
      <c r="R51" s="172">
        <v>6</v>
      </c>
      <c r="S51" s="172">
        <v>4</v>
      </c>
      <c r="T51" s="172">
        <v>3</v>
      </c>
      <c r="U51" s="172">
        <v>2</v>
      </c>
      <c r="V51" s="172">
        <v>3</v>
      </c>
      <c r="W51" s="172">
        <v>2</v>
      </c>
      <c r="X51" s="172">
        <v>2</v>
      </c>
      <c r="Y51" s="172">
        <v>2</v>
      </c>
      <c r="Z51" s="172">
        <v>3</v>
      </c>
      <c r="AA51" s="135">
        <v>6.304079110012361</v>
      </c>
      <c r="AB51" s="137">
        <v>6.462582854620625</v>
      </c>
      <c r="AC51" s="137">
        <v>2.099680456329724</v>
      </c>
    </row>
    <row r="52" spans="2:29" ht="12">
      <c r="B52" s="224" t="s">
        <v>37</v>
      </c>
      <c r="C52" s="225"/>
      <c r="D52" s="172">
        <v>37</v>
      </c>
      <c r="E52" s="172">
        <v>1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5</v>
      </c>
      <c r="L52" s="172">
        <v>2</v>
      </c>
      <c r="M52" s="172">
        <v>3</v>
      </c>
      <c r="N52" s="172">
        <v>1</v>
      </c>
      <c r="O52" s="172">
        <v>4</v>
      </c>
      <c r="P52" s="172">
        <v>4</v>
      </c>
      <c r="Q52" s="172">
        <v>2</v>
      </c>
      <c r="R52" s="172">
        <v>4</v>
      </c>
      <c r="S52" s="172">
        <v>6</v>
      </c>
      <c r="T52" s="172">
        <v>0</v>
      </c>
      <c r="U52" s="172">
        <v>4</v>
      </c>
      <c r="V52" s="172">
        <v>0</v>
      </c>
      <c r="W52" s="172">
        <v>0</v>
      </c>
      <c r="X52" s="172">
        <v>0</v>
      </c>
      <c r="Y52" s="172">
        <v>0</v>
      </c>
      <c r="Z52" s="172">
        <v>1</v>
      </c>
      <c r="AA52" s="135">
        <v>6.363122171945702</v>
      </c>
      <c r="AB52" s="137">
        <v>6.292227956934419</v>
      </c>
      <c r="AC52" s="137">
        <v>2.199688856807917</v>
      </c>
    </row>
    <row r="53" spans="2:29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35" t="s">
        <v>355</v>
      </c>
      <c r="AB53" s="137" t="s">
        <v>355</v>
      </c>
      <c r="AC53" s="137" t="s">
        <v>355</v>
      </c>
    </row>
    <row r="54" spans="2:29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1</v>
      </c>
      <c r="O54" s="172">
        <v>1</v>
      </c>
      <c r="P54" s="172">
        <v>0</v>
      </c>
      <c r="Q54" s="172">
        <v>0</v>
      </c>
      <c r="R54" s="172">
        <v>0</v>
      </c>
      <c r="S54" s="172">
        <v>1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35">
        <v>5.660467728802637</v>
      </c>
      <c r="AB54" s="137">
        <v>6.167058872480845</v>
      </c>
      <c r="AC54" s="137">
        <v>1.1653799663798852</v>
      </c>
    </row>
    <row r="55" spans="2:29" ht="12">
      <c r="B55" s="224" t="s">
        <v>40</v>
      </c>
      <c r="C55" s="225"/>
      <c r="D55" s="172">
        <v>121</v>
      </c>
      <c r="E55" s="172">
        <v>0</v>
      </c>
      <c r="F55" s="172">
        <v>0</v>
      </c>
      <c r="G55" s="172">
        <v>0</v>
      </c>
      <c r="H55" s="172">
        <v>2</v>
      </c>
      <c r="I55" s="172">
        <v>4</v>
      </c>
      <c r="J55" s="172">
        <v>3</v>
      </c>
      <c r="K55" s="172">
        <v>6</v>
      </c>
      <c r="L55" s="172">
        <v>13</v>
      </c>
      <c r="M55" s="172">
        <v>6</v>
      </c>
      <c r="N55" s="172">
        <v>17</v>
      </c>
      <c r="O55" s="172">
        <v>13</v>
      </c>
      <c r="P55" s="172">
        <v>6</v>
      </c>
      <c r="Q55" s="172">
        <v>17</v>
      </c>
      <c r="R55" s="172">
        <v>6</v>
      </c>
      <c r="S55" s="172">
        <v>9</v>
      </c>
      <c r="T55" s="172">
        <v>5</v>
      </c>
      <c r="U55" s="172">
        <v>4</v>
      </c>
      <c r="V55" s="172">
        <v>6</v>
      </c>
      <c r="W55" s="172">
        <v>0</v>
      </c>
      <c r="X55" s="172">
        <v>2</v>
      </c>
      <c r="Y55" s="172">
        <v>0</v>
      </c>
      <c r="Z55" s="172">
        <v>2</v>
      </c>
      <c r="AA55" s="135">
        <v>5.852327568212671</v>
      </c>
      <c r="AB55" s="137">
        <v>6.101370422565562</v>
      </c>
      <c r="AC55" s="137">
        <v>2.0296625096942247</v>
      </c>
    </row>
    <row r="56" spans="2:29" ht="12">
      <c r="B56" s="224" t="s">
        <v>41</v>
      </c>
      <c r="C56" s="225"/>
      <c r="D56" s="172">
        <v>212</v>
      </c>
      <c r="E56" s="172">
        <v>0</v>
      </c>
      <c r="F56" s="172">
        <v>0</v>
      </c>
      <c r="G56" s="172">
        <v>1</v>
      </c>
      <c r="H56" s="172">
        <v>2</v>
      </c>
      <c r="I56" s="172">
        <v>4</v>
      </c>
      <c r="J56" s="172">
        <v>9</v>
      </c>
      <c r="K56" s="172">
        <v>12</v>
      </c>
      <c r="L56" s="172">
        <v>16</v>
      </c>
      <c r="M56" s="172">
        <v>23</v>
      </c>
      <c r="N56" s="172">
        <v>23</v>
      </c>
      <c r="O56" s="172">
        <v>13</v>
      </c>
      <c r="P56" s="172">
        <v>23</v>
      </c>
      <c r="Q56" s="172">
        <v>18</v>
      </c>
      <c r="R56" s="172">
        <v>25</v>
      </c>
      <c r="S56" s="172">
        <v>11</v>
      </c>
      <c r="T56" s="172">
        <v>9</v>
      </c>
      <c r="U56" s="172">
        <v>9</v>
      </c>
      <c r="V56" s="172">
        <v>4</v>
      </c>
      <c r="W56" s="172">
        <v>4</v>
      </c>
      <c r="X56" s="172">
        <v>5</v>
      </c>
      <c r="Y56" s="172">
        <v>1</v>
      </c>
      <c r="Z56" s="172">
        <v>0</v>
      </c>
      <c r="AA56" s="135">
        <v>6.034947325938679</v>
      </c>
      <c r="AB56" s="137">
        <v>6.0715641027980825</v>
      </c>
      <c r="AC56" s="137">
        <v>1.8372888851983873</v>
      </c>
    </row>
    <row r="57" spans="2:29" ht="12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0</v>
      </c>
      <c r="H57" s="172">
        <v>0</v>
      </c>
      <c r="I57" s="172">
        <v>2</v>
      </c>
      <c r="J57" s="172">
        <v>0</v>
      </c>
      <c r="K57" s="172">
        <v>4</v>
      </c>
      <c r="L57" s="172">
        <v>2</v>
      </c>
      <c r="M57" s="172">
        <v>1</v>
      </c>
      <c r="N57" s="172">
        <v>6</v>
      </c>
      <c r="O57" s="172">
        <v>5</v>
      </c>
      <c r="P57" s="172">
        <v>2</v>
      </c>
      <c r="Q57" s="172">
        <v>3</v>
      </c>
      <c r="R57" s="172">
        <v>2</v>
      </c>
      <c r="S57" s="172">
        <v>2</v>
      </c>
      <c r="T57" s="172">
        <v>2</v>
      </c>
      <c r="U57" s="172">
        <v>1</v>
      </c>
      <c r="V57" s="172">
        <v>1</v>
      </c>
      <c r="W57" s="172">
        <v>1</v>
      </c>
      <c r="X57" s="172">
        <v>0</v>
      </c>
      <c r="Y57" s="172">
        <v>0</v>
      </c>
      <c r="Z57" s="172">
        <v>0</v>
      </c>
      <c r="AA57" s="135">
        <v>5.733396098354829</v>
      </c>
      <c r="AB57" s="137">
        <v>5.903794856505705</v>
      </c>
      <c r="AC57" s="137">
        <v>1.8154547675092045</v>
      </c>
    </row>
    <row r="58" spans="2:29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4</v>
      </c>
      <c r="K58" s="172">
        <v>1</v>
      </c>
      <c r="L58" s="172">
        <v>0</v>
      </c>
      <c r="M58" s="172">
        <v>4</v>
      </c>
      <c r="N58" s="172">
        <v>1</v>
      </c>
      <c r="O58" s="172">
        <v>0</v>
      </c>
      <c r="P58" s="172">
        <v>2</v>
      </c>
      <c r="Q58" s="172">
        <v>1</v>
      </c>
      <c r="R58" s="172">
        <v>2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35">
        <v>4.609835731033513</v>
      </c>
      <c r="AB58" s="137">
        <v>4.92183900764569</v>
      </c>
      <c r="AC58" s="137">
        <v>1.5286593336494214</v>
      </c>
    </row>
    <row r="59" spans="2:29" ht="12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1</v>
      </c>
      <c r="H59" s="172">
        <v>0</v>
      </c>
      <c r="I59" s="172">
        <v>1</v>
      </c>
      <c r="J59" s="172">
        <v>0</v>
      </c>
      <c r="K59" s="172">
        <v>1</v>
      </c>
      <c r="L59" s="172">
        <v>4</v>
      </c>
      <c r="M59" s="172">
        <v>1</v>
      </c>
      <c r="N59" s="172">
        <v>7</v>
      </c>
      <c r="O59" s="172">
        <v>8</v>
      </c>
      <c r="P59" s="172">
        <v>2</v>
      </c>
      <c r="Q59" s="172">
        <v>2</v>
      </c>
      <c r="R59" s="172">
        <v>0</v>
      </c>
      <c r="S59" s="172">
        <v>2</v>
      </c>
      <c r="T59" s="172">
        <v>4</v>
      </c>
      <c r="U59" s="172">
        <v>2</v>
      </c>
      <c r="V59" s="172">
        <v>2</v>
      </c>
      <c r="W59" s="172">
        <v>1</v>
      </c>
      <c r="X59" s="172">
        <v>1</v>
      </c>
      <c r="Y59" s="172">
        <v>0</v>
      </c>
      <c r="Z59" s="172">
        <v>1</v>
      </c>
      <c r="AA59" s="135">
        <v>5.862775563957463</v>
      </c>
      <c r="AB59" s="137">
        <v>6.353790026687206</v>
      </c>
      <c r="AC59" s="137">
        <v>2.136795576858363</v>
      </c>
    </row>
    <row r="60" spans="2:29" ht="12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0</v>
      </c>
      <c r="H60" s="172">
        <v>2</v>
      </c>
      <c r="I60" s="172">
        <v>1</v>
      </c>
      <c r="J60" s="172">
        <v>0</v>
      </c>
      <c r="K60" s="172">
        <v>2</v>
      </c>
      <c r="L60" s="172">
        <v>2</v>
      </c>
      <c r="M60" s="172">
        <v>4</v>
      </c>
      <c r="N60" s="172">
        <v>5</v>
      </c>
      <c r="O60" s="172">
        <v>3</v>
      </c>
      <c r="P60" s="172">
        <v>1</v>
      </c>
      <c r="Q60" s="172">
        <v>3</v>
      </c>
      <c r="R60" s="172">
        <v>0</v>
      </c>
      <c r="S60" s="172">
        <v>2</v>
      </c>
      <c r="T60" s="172">
        <v>3</v>
      </c>
      <c r="U60" s="172">
        <v>1</v>
      </c>
      <c r="V60" s="172">
        <v>0</v>
      </c>
      <c r="W60" s="172">
        <v>1</v>
      </c>
      <c r="X60" s="172">
        <v>1</v>
      </c>
      <c r="Y60" s="172">
        <v>0</v>
      </c>
      <c r="Z60" s="172">
        <v>1</v>
      </c>
      <c r="AA60" s="135">
        <v>5.601765884525683</v>
      </c>
      <c r="AB60" s="137">
        <v>6.079025261448041</v>
      </c>
      <c r="AC60" s="137">
        <v>2.356897272246219</v>
      </c>
    </row>
    <row r="61" spans="2:29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1</v>
      </c>
      <c r="M61" s="172">
        <v>3</v>
      </c>
      <c r="N61" s="172">
        <v>2</v>
      </c>
      <c r="O61" s="172">
        <v>2</v>
      </c>
      <c r="P61" s="172">
        <v>3</v>
      </c>
      <c r="Q61" s="172">
        <v>0</v>
      </c>
      <c r="R61" s="172">
        <v>2</v>
      </c>
      <c r="S61" s="172">
        <v>2</v>
      </c>
      <c r="T61" s="172">
        <v>3</v>
      </c>
      <c r="U61" s="172">
        <v>2</v>
      </c>
      <c r="V61" s="172">
        <v>1</v>
      </c>
      <c r="W61" s="172">
        <v>2</v>
      </c>
      <c r="X61" s="172">
        <v>0</v>
      </c>
      <c r="Y61" s="172">
        <v>0</v>
      </c>
      <c r="Z61" s="172">
        <v>0</v>
      </c>
      <c r="AA61" s="135">
        <v>7.430841300223374</v>
      </c>
      <c r="AB61" s="137">
        <v>6.987986180945131</v>
      </c>
      <c r="AC61" s="137">
        <v>1.743776023747085</v>
      </c>
    </row>
    <row r="62" spans="2:29" ht="12">
      <c r="B62" s="224" t="s">
        <v>47</v>
      </c>
      <c r="C62" s="225"/>
      <c r="D62" s="172">
        <v>296</v>
      </c>
      <c r="E62" s="172">
        <v>0</v>
      </c>
      <c r="F62" s="172">
        <v>0</v>
      </c>
      <c r="G62" s="172">
        <v>2</v>
      </c>
      <c r="H62" s="172">
        <v>2</v>
      </c>
      <c r="I62" s="172">
        <v>5</v>
      </c>
      <c r="J62" s="172">
        <v>13</v>
      </c>
      <c r="K62" s="172">
        <v>12</v>
      </c>
      <c r="L62" s="172">
        <v>26</v>
      </c>
      <c r="M62" s="172">
        <v>26</v>
      </c>
      <c r="N62" s="172">
        <v>23</v>
      </c>
      <c r="O62" s="172">
        <v>25</v>
      </c>
      <c r="P62" s="172">
        <v>23</v>
      </c>
      <c r="Q62" s="172">
        <v>22</v>
      </c>
      <c r="R62" s="172">
        <v>29</v>
      </c>
      <c r="S62" s="172">
        <v>23</v>
      </c>
      <c r="T62" s="172">
        <v>22</v>
      </c>
      <c r="U62" s="172">
        <v>15</v>
      </c>
      <c r="V62" s="172">
        <v>10</v>
      </c>
      <c r="W62" s="172">
        <v>7</v>
      </c>
      <c r="X62" s="172">
        <v>3</v>
      </c>
      <c r="Y62" s="172">
        <v>3</v>
      </c>
      <c r="Z62" s="172">
        <v>5</v>
      </c>
      <c r="AA62" s="135">
        <v>6.335181778583064</v>
      </c>
      <c r="AB62" s="137">
        <v>6.380696694355154</v>
      </c>
      <c r="AC62" s="137">
        <v>2.07055943954112</v>
      </c>
    </row>
    <row r="63" spans="2:29" ht="12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0</v>
      </c>
      <c r="H63" s="172">
        <v>0</v>
      </c>
      <c r="I63" s="172">
        <v>2</v>
      </c>
      <c r="J63" s="172">
        <v>3</v>
      </c>
      <c r="K63" s="172">
        <v>1</v>
      </c>
      <c r="L63" s="172">
        <v>3</v>
      </c>
      <c r="M63" s="172">
        <v>5</v>
      </c>
      <c r="N63" s="172">
        <v>1</v>
      </c>
      <c r="O63" s="172">
        <v>3</v>
      </c>
      <c r="P63" s="172">
        <v>4</v>
      </c>
      <c r="Q63" s="172">
        <v>3</v>
      </c>
      <c r="R63" s="172">
        <v>2</v>
      </c>
      <c r="S63" s="172">
        <v>1</v>
      </c>
      <c r="T63" s="172">
        <v>2</v>
      </c>
      <c r="U63" s="172">
        <v>1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35">
        <v>5.634763851669243</v>
      </c>
      <c r="AB63" s="137">
        <v>5.5020461111057655</v>
      </c>
      <c r="AC63" s="137">
        <v>1.6446429660400768</v>
      </c>
    </row>
    <row r="64" spans="2:29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1</v>
      </c>
      <c r="J64" s="172">
        <v>0</v>
      </c>
      <c r="K64" s="172">
        <v>3</v>
      </c>
      <c r="L64" s="172">
        <v>1</v>
      </c>
      <c r="M64" s="172">
        <v>1</v>
      </c>
      <c r="N64" s="172">
        <v>0</v>
      </c>
      <c r="O64" s="172">
        <v>0</v>
      </c>
      <c r="P64" s="172">
        <v>1</v>
      </c>
      <c r="Q64" s="172">
        <v>1</v>
      </c>
      <c r="R64" s="172">
        <v>0</v>
      </c>
      <c r="S64" s="172">
        <v>3</v>
      </c>
      <c r="T64" s="172">
        <v>0</v>
      </c>
      <c r="U64" s="172">
        <v>0</v>
      </c>
      <c r="V64" s="172">
        <v>0</v>
      </c>
      <c r="W64" s="172">
        <v>0</v>
      </c>
      <c r="X64" s="172">
        <v>1</v>
      </c>
      <c r="Y64" s="172">
        <v>0</v>
      </c>
      <c r="Z64" s="172">
        <v>1</v>
      </c>
      <c r="AA64" s="135">
        <v>6.455784413001266</v>
      </c>
      <c r="AB64" s="137">
        <v>6.247812161513408</v>
      </c>
      <c r="AC64" s="137">
        <v>2.8175630979957433</v>
      </c>
    </row>
    <row r="65" spans="2:29" ht="12">
      <c r="B65" s="224" t="s">
        <v>50</v>
      </c>
      <c r="C65" s="225"/>
      <c r="D65" s="172">
        <v>73</v>
      </c>
      <c r="E65" s="172">
        <v>0</v>
      </c>
      <c r="F65" s="172">
        <v>0</v>
      </c>
      <c r="G65" s="172">
        <v>0</v>
      </c>
      <c r="H65" s="172">
        <v>2</v>
      </c>
      <c r="I65" s="172">
        <v>0</v>
      </c>
      <c r="J65" s="172">
        <v>1</v>
      </c>
      <c r="K65" s="172">
        <v>0</v>
      </c>
      <c r="L65" s="172">
        <v>7</v>
      </c>
      <c r="M65" s="172">
        <v>8</v>
      </c>
      <c r="N65" s="172">
        <v>9</v>
      </c>
      <c r="O65" s="172">
        <v>7</v>
      </c>
      <c r="P65" s="172">
        <v>9</v>
      </c>
      <c r="Q65" s="172">
        <v>5</v>
      </c>
      <c r="R65" s="172">
        <v>6</v>
      </c>
      <c r="S65" s="172">
        <v>5</v>
      </c>
      <c r="T65" s="172">
        <v>7</v>
      </c>
      <c r="U65" s="172">
        <v>4</v>
      </c>
      <c r="V65" s="172">
        <v>1</v>
      </c>
      <c r="W65" s="172">
        <v>1</v>
      </c>
      <c r="X65" s="172">
        <v>0</v>
      </c>
      <c r="Y65" s="172">
        <v>0</v>
      </c>
      <c r="Z65" s="172">
        <v>1</v>
      </c>
      <c r="AA65" s="135">
        <v>6.22531572526724</v>
      </c>
      <c r="AB65" s="137">
        <v>6.298254212552097</v>
      </c>
      <c r="AC65" s="137">
        <v>1.7903752146083851</v>
      </c>
    </row>
    <row r="66" spans="2:29" ht="12">
      <c r="B66" s="224" t="s">
        <v>51</v>
      </c>
      <c r="C66" s="225"/>
      <c r="D66" s="172">
        <v>59</v>
      </c>
      <c r="E66" s="172">
        <v>0</v>
      </c>
      <c r="F66" s="172">
        <v>0</v>
      </c>
      <c r="G66" s="172">
        <v>0</v>
      </c>
      <c r="H66" s="172">
        <v>1</v>
      </c>
      <c r="I66" s="172">
        <v>1</v>
      </c>
      <c r="J66" s="172">
        <v>3</v>
      </c>
      <c r="K66" s="172">
        <v>1</v>
      </c>
      <c r="L66" s="172">
        <v>4</v>
      </c>
      <c r="M66" s="172">
        <v>7</v>
      </c>
      <c r="N66" s="172">
        <v>4</v>
      </c>
      <c r="O66" s="172">
        <v>7</v>
      </c>
      <c r="P66" s="172">
        <v>9</v>
      </c>
      <c r="Q66" s="172">
        <v>6</v>
      </c>
      <c r="R66" s="172">
        <v>6</v>
      </c>
      <c r="S66" s="172">
        <v>5</v>
      </c>
      <c r="T66" s="172">
        <v>1</v>
      </c>
      <c r="U66" s="172">
        <v>2</v>
      </c>
      <c r="V66" s="172">
        <v>0</v>
      </c>
      <c r="W66" s="172">
        <v>1</v>
      </c>
      <c r="X66" s="172">
        <v>0</v>
      </c>
      <c r="Y66" s="172">
        <v>0</v>
      </c>
      <c r="Z66" s="172">
        <v>1</v>
      </c>
      <c r="AA66" s="135">
        <v>6.133206826098544</v>
      </c>
      <c r="AB66" s="137">
        <v>6.092286727421434</v>
      </c>
      <c r="AC66" s="137">
        <v>1.8856571779200169</v>
      </c>
    </row>
    <row r="67" spans="2:29" ht="12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1</v>
      </c>
      <c r="H67" s="172">
        <v>0</v>
      </c>
      <c r="I67" s="172">
        <v>1</v>
      </c>
      <c r="J67" s="172">
        <v>0</v>
      </c>
      <c r="K67" s="172">
        <v>0</v>
      </c>
      <c r="L67" s="172">
        <v>1</v>
      </c>
      <c r="M67" s="172">
        <v>1</v>
      </c>
      <c r="N67" s="172">
        <v>0</v>
      </c>
      <c r="O67" s="172">
        <v>1</v>
      </c>
      <c r="P67" s="172">
        <v>0</v>
      </c>
      <c r="Q67" s="172">
        <v>2</v>
      </c>
      <c r="R67" s="172">
        <v>0</v>
      </c>
      <c r="S67" s="172">
        <v>1</v>
      </c>
      <c r="T67" s="172">
        <v>2</v>
      </c>
      <c r="U67" s="172">
        <v>0</v>
      </c>
      <c r="V67" s="172">
        <v>1</v>
      </c>
      <c r="W67" s="172">
        <v>1</v>
      </c>
      <c r="X67" s="172">
        <v>0</v>
      </c>
      <c r="Y67" s="172">
        <v>0</v>
      </c>
      <c r="Z67" s="172">
        <v>0</v>
      </c>
      <c r="AA67" s="135">
        <v>6.780397572014496</v>
      </c>
      <c r="AB67" s="137">
        <v>6.281860215128798</v>
      </c>
      <c r="AC67" s="137">
        <v>2.526465481948539</v>
      </c>
    </row>
    <row r="68" spans="2:29" ht="12">
      <c r="B68" s="224" t="s">
        <v>53</v>
      </c>
      <c r="C68" s="225"/>
      <c r="D68" s="176">
        <v>64</v>
      </c>
      <c r="E68" s="176">
        <v>0</v>
      </c>
      <c r="F68" s="176">
        <v>0</v>
      </c>
      <c r="G68" s="176">
        <v>0</v>
      </c>
      <c r="H68" s="176">
        <v>3</v>
      </c>
      <c r="I68" s="176">
        <v>1</v>
      </c>
      <c r="J68" s="176">
        <v>2</v>
      </c>
      <c r="K68" s="176">
        <v>3</v>
      </c>
      <c r="L68" s="176">
        <v>6</v>
      </c>
      <c r="M68" s="176">
        <v>3</v>
      </c>
      <c r="N68" s="176">
        <v>4</v>
      </c>
      <c r="O68" s="176">
        <v>7</v>
      </c>
      <c r="P68" s="176">
        <v>7</v>
      </c>
      <c r="Q68" s="176">
        <v>1</v>
      </c>
      <c r="R68" s="176">
        <v>4</v>
      </c>
      <c r="S68" s="176">
        <v>9</v>
      </c>
      <c r="T68" s="176">
        <v>4</v>
      </c>
      <c r="U68" s="176">
        <v>3</v>
      </c>
      <c r="V68" s="176">
        <v>2</v>
      </c>
      <c r="W68" s="176">
        <v>2</v>
      </c>
      <c r="X68" s="176">
        <v>1</v>
      </c>
      <c r="Y68" s="176">
        <v>0</v>
      </c>
      <c r="Z68" s="176">
        <v>2</v>
      </c>
      <c r="AA68" s="135">
        <v>6.194820261935548</v>
      </c>
      <c r="AB68" s="136">
        <v>6.351449232879437</v>
      </c>
      <c r="AC68" s="136">
        <v>2.2191446597008015</v>
      </c>
    </row>
    <row r="69" spans="2:29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1</v>
      </c>
      <c r="K69" s="177">
        <v>1</v>
      </c>
      <c r="L69" s="177">
        <v>3</v>
      </c>
      <c r="M69" s="177">
        <v>6</v>
      </c>
      <c r="N69" s="177">
        <v>3</v>
      </c>
      <c r="O69" s="177">
        <v>0</v>
      </c>
      <c r="P69" s="177">
        <v>3</v>
      </c>
      <c r="Q69" s="177">
        <v>0</v>
      </c>
      <c r="R69" s="177">
        <v>3</v>
      </c>
      <c r="S69" s="177">
        <v>4</v>
      </c>
      <c r="T69" s="177">
        <v>1</v>
      </c>
      <c r="U69" s="177">
        <v>0</v>
      </c>
      <c r="V69" s="177">
        <v>0</v>
      </c>
      <c r="W69" s="177">
        <v>2</v>
      </c>
      <c r="X69" s="177">
        <v>0</v>
      </c>
      <c r="Y69" s="177">
        <v>0</v>
      </c>
      <c r="Z69" s="177">
        <v>1</v>
      </c>
      <c r="AA69" s="178">
        <v>5.762767362899087</v>
      </c>
      <c r="AB69" s="179">
        <v>6.280159850827972</v>
      </c>
      <c r="AC69" s="179">
        <v>2.2198704462176697</v>
      </c>
    </row>
    <row r="70" spans="27:29" ht="12">
      <c r="AA70" s="184"/>
      <c r="AB70" s="184"/>
      <c r="AC70" s="184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6" t="s">
        <v>283</v>
      </c>
      <c r="D1" s="6" t="s">
        <v>168</v>
      </c>
    </row>
    <row r="2" ht="17.25">
      <c r="C2" s="2"/>
    </row>
    <row r="3" spans="2:11" s="9" customFormat="1" ht="31.5" customHeight="1">
      <c r="B3" s="291" t="s">
        <v>167</v>
      </c>
      <c r="C3" s="275"/>
      <c r="D3" s="279" t="s">
        <v>0</v>
      </c>
      <c r="E3" s="279" t="s">
        <v>64</v>
      </c>
      <c r="F3" s="279" t="s">
        <v>310</v>
      </c>
      <c r="G3" s="279" t="s">
        <v>65</v>
      </c>
      <c r="H3" s="279" t="s">
        <v>315</v>
      </c>
      <c r="I3" s="279" t="s">
        <v>66</v>
      </c>
      <c r="J3" s="279" t="s">
        <v>354</v>
      </c>
      <c r="K3" s="41"/>
    </row>
    <row r="4" spans="2:10" ht="12" customHeight="1">
      <c r="B4" s="302" t="s">
        <v>328</v>
      </c>
      <c r="C4" s="303"/>
      <c r="D4" s="280"/>
      <c r="E4" s="280"/>
      <c r="F4" s="280"/>
      <c r="G4" s="280"/>
      <c r="H4" s="280"/>
      <c r="I4" s="280"/>
      <c r="J4" s="280"/>
    </row>
    <row r="5" spans="2:10" ht="12">
      <c r="B5" s="304"/>
      <c r="C5" s="295"/>
      <c r="D5" s="280"/>
      <c r="E5" s="280"/>
      <c r="F5" s="280"/>
      <c r="G5" s="280"/>
      <c r="H5" s="280"/>
      <c r="I5" s="280"/>
      <c r="J5" s="280"/>
    </row>
    <row r="6" spans="2:10" ht="12">
      <c r="B6" s="241" t="s">
        <v>2</v>
      </c>
      <c r="C6" s="242"/>
      <c r="D6" s="23">
        <v>14789</v>
      </c>
      <c r="E6" s="22">
        <v>5957</v>
      </c>
      <c r="F6" s="22">
        <v>1941</v>
      </c>
      <c r="G6" s="22">
        <v>3</v>
      </c>
      <c r="H6" s="22">
        <v>30</v>
      </c>
      <c r="I6" s="22">
        <v>6172</v>
      </c>
      <c r="J6" s="217">
        <v>686</v>
      </c>
    </row>
    <row r="7" spans="2:10" ht="12">
      <c r="B7" s="224" t="s">
        <v>3</v>
      </c>
      <c r="C7" s="225"/>
      <c r="D7" s="23">
        <v>11911</v>
      </c>
      <c r="E7" s="22">
        <v>4481</v>
      </c>
      <c r="F7" s="22">
        <v>1549</v>
      </c>
      <c r="G7" s="22">
        <v>2</v>
      </c>
      <c r="H7" s="22">
        <v>27</v>
      </c>
      <c r="I7" s="22">
        <v>5338</v>
      </c>
      <c r="J7" s="217">
        <v>514</v>
      </c>
    </row>
    <row r="8" spans="2:10" ht="12">
      <c r="B8" s="83"/>
      <c r="C8" s="74" t="s">
        <v>123</v>
      </c>
      <c r="D8" s="21">
        <v>8411</v>
      </c>
      <c r="E8" s="20">
        <v>3068</v>
      </c>
      <c r="F8" s="20">
        <v>1157</v>
      </c>
      <c r="G8" s="20">
        <v>1</v>
      </c>
      <c r="H8" s="20">
        <v>19</v>
      </c>
      <c r="I8" s="20">
        <v>3886</v>
      </c>
      <c r="J8" s="218">
        <v>280</v>
      </c>
    </row>
    <row r="9" spans="2:10" ht="12">
      <c r="B9" s="83"/>
      <c r="C9" s="74" t="s">
        <v>124</v>
      </c>
      <c r="D9" s="21">
        <v>1839</v>
      </c>
      <c r="E9" s="20">
        <v>780</v>
      </c>
      <c r="F9" s="20">
        <v>246</v>
      </c>
      <c r="G9" s="20">
        <v>0</v>
      </c>
      <c r="H9" s="20">
        <v>8</v>
      </c>
      <c r="I9" s="20">
        <v>735</v>
      </c>
      <c r="J9" s="218">
        <v>70</v>
      </c>
    </row>
    <row r="10" spans="2:10" ht="12">
      <c r="B10" s="83"/>
      <c r="C10" s="74" t="s">
        <v>125</v>
      </c>
      <c r="D10" s="21">
        <v>1661</v>
      </c>
      <c r="E10" s="20">
        <v>633</v>
      </c>
      <c r="F10" s="20">
        <v>146</v>
      </c>
      <c r="G10" s="20">
        <v>1</v>
      </c>
      <c r="H10" s="20">
        <v>0</v>
      </c>
      <c r="I10" s="20">
        <v>717</v>
      </c>
      <c r="J10" s="218">
        <v>164</v>
      </c>
    </row>
    <row r="11" spans="2:10" ht="12">
      <c r="B11" s="228" t="s">
        <v>7</v>
      </c>
      <c r="C11" s="229"/>
      <c r="D11" s="24">
        <v>2878</v>
      </c>
      <c r="E11" s="13">
        <v>1476</v>
      </c>
      <c r="F11" s="13">
        <v>392</v>
      </c>
      <c r="G11" s="13">
        <v>1</v>
      </c>
      <c r="H11" s="13">
        <v>3</v>
      </c>
      <c r="I11" s="13">
        <v>834</v>
      </c>
      <c r="J11" s="219">
        <v>172</v>
      </c>
    </row>
    <row r="12" spans="2:10" ht="12" customHeight="1">
      <c r="B12" s="224" t="s">
        <v>317</v>
      </c>
      <c r="C12" s="225"/>
      <c r="D12" s="21">
        <v>160</v>
      </c>
      <c r="E12" s="20">
        <v>122</v>
      </c>
      <c r="F12" s="20">
        <v>4</v>
      </c>
      <c r="G12" s="20">
        <v>0</v>
      </c>
      <c r="H12" s="20">
        <v>0</v>
      </c>
      <c r="I12" s="20">
        <v>17</v>
      </c>
      <c r="J12" s="218">
        <v>17</v>
      </c>
    </row>
    <row r="13" spans="2:10" ht="12" customHeight="1">
      <c r="B13" s="224" t="s">
        <v>318</v>
      </c>
      <c r="C13" s="225"/>
      <c r="D13" s="21">
        <v>285</v>
      </c>
      <c r="E13" s="20">
        <v>164</v>
      </c>
      <c r="F13" s="20">
        <v>28</v>
      </c>
      <c r="G13" s="20">
        <v>0</v>
      </c>
      <c r="H13" s="20">
        <v>0</v>
      </c>
      <c r="I13" s="20">
        <v>80</v>
      </c>
      <c r="J13" s="218">
        <v>13</v>
      </c>
    </row>
    <row r="14" spans="2:10" ht="12" customHeight="1">
      <c r="B14" s="224" t="s">
        <v>319</v>
      </c>
      <c r="C14" s="225"/>
      <c r="D14" s="21">
        <v>864</v>
      </c>
      <c r="E14" s="20">
        <v>300</v>
      </c>
      <c r="F14" s="20">
        <v>176</v>
      </c>
      <c r="G14" s="20">
        <v>1</v>
      </c>
      <c r="H14" s="20">
        <v>0</v>
      </c>
      <c r="I14" s="20">
        <v>346</v>
      </c>
      <c r="J14" s="218">
        <v>41</v>
      </c>
    </row>
    <row r="15" spans="2:10" ht="12" customHeight="1">
      <c r="B15" s="224" t="s">
        <v>320</v>
      </c>
      <c r="C15" s="225"/>
      <c r="D15" s="21">
        <v>9064</v>
      </c>
      <c r="E15" s="20">
        <v>3352</v>
      </c>
      <c r="F15" s="20">
        <v>1234</v>
      </c>
      <c r="G15" s="20">
        <v>1</v>
      </c>
      <c r="H15" s="20">
        <v>19</v>
      </c>
      <c r="I15" s="20">
        <v>4125</v>
      </c>
      <c r="J15" s="218">
        <v>333</v>
      </c>
    </row>
    <row r="16" spans="2:10" ht="12" customHeight="1">
      <c r="B16" s="224" t="s">
        <v>321</v>
      </c>
      <c r="C16" s="225"/>
      <c r="D16" s="21">
        <v>1442</v>
      </c>
      <c r="E16" s="20">
        <v>560</v>
      </c>
      <c r="F16" s="20">
        <v>120</v>
      </c>
      <c r="G16" s="20">
        <v>1</v>
      </c>
      <c r="H16" s="20">
        <v>0</v>
      </c>
      <c r="I16" s="20">
        <v>616</v>
      </c>
      <c r="J16" s="218">
        <v>145</v>
      </c>
    </row>
    <row r="17" spans="2:10" ht="12" customHeight="1">
      <c r="B17" s="224" t="s">
        <v>322</v>
      </c>
      <c r="C17" s="225"/>
      <c r="D17" s="21">
        <v>79</v>
      </c>
      <c r="E17" s="20">
        <v>60</v>
      </c>
      <c r="F17" s="20">
        <v>5</v>
      </c>
      <c r="G17" s="20">
        <v>0</v>
      </c>
      <c r="H17" s="20">
        <v>0</v>
      </c>
      <c r="I17" s="20">
        <v>12</v>
      </c>
      <c r="J17" s="218">
        <v>2</v>
      </c>
    </row>
    <row r="18" spans="2:10" ht="12" customHeight="1">
      <c r="B18" s="224" t="s">
        <v>323</v>
      </c>
      <c r="C18" s="225"/>
      <c r="D18" s="21">
        <v>1839</v>
      </c>
      <c r="E18" s="20">
        <v>780</v>
      </c>
      <c r="F18" s="20">
        <v>246</v>
      </c>
      <c r="G18" s="20">
        <v>0</v>
      </c>
      <c r="H18" s="20">
        <v>8</v>
      </c>
      <c r="I18" s="20">
        <v>735</v>
      </c>
      <c r="J18" s="218">
        <v>70</v>
      </c>
    </row>
    <row r="19" spans="2:10" ht="12" customHeight="1">
      <c r="B19" s="224" t="s">
        <v>324</v>
      </c>
      <c r="C19" s="225"/>
      <c r="D19" s="21">
        <v>370</v>
      </c>
      <c r="E19" s="20">
        <v>224</v>
      </c>
      <c r="F19" s="20">
        <v>51</v>
      </c>
      <c r="G19" s="20">
        <v>0</v>
      </c>
      <c r="H19" s="20">
        <v>2</v>
      </c>
      <c r="I19" s="20">
        <v>71</v>
      </c>
      <c r="J19" s="218">
        <v>22</v>
      </c>
    </row>
    <row r="20" spans="2:10" ht="12" customHeight="1">
      <c r="B20" s="224" t="s">
        <v>325</v>
      </c>
      <c r="C20" s="225"/>
      <c r="D20" s="21">
        <v>110</v>
      </c>
      <c r="E20" s="20">
        <v>81</v>
      </c>
      <c r="F20" s="20">
        <v>10</v>
      </c>
      <c r="G20" s="20">
        <v>0</v>
      </c>
      <c r="H20" s="20">
        <v>0</v>
      </c>
      <c r="I20" s="20">
        <v>10</v>
      </c>
      <c r="J20" s="218">
        <v>9</v>
      </c>
    </row>
    <row r="21" spans="2:10" ht="12" customHeight="1">
      <c r="B21" s="224" t="s">
        <v>346</v>
      </c>
      <c r="C21" s="225"/>
      <c r="D21" s="21">
        <v>340</v>
      </c>
      <c r="E21" s="20">
        <v>177</v>
      </c>
      <c r="F21" s="20">
        <v>47</v>
      </c>
      <c r="G21" s="20">
        <v>0</v>
      </c>
      <c r="H21" s="20">
        <v>0</v>
      </c>
      <c r="I21" s="20">
        <v>96</v>
      </c>
      <c r="J21" s="218">
        <v>20</v>
      </c>
    </row>
    <row r="22" spans="2:10" ht="12" customHeight="1">
      <c r="B22" s="228" t="s">
        <v>326</v>
      </c>
      <c r="C22" s="229"/>
      <c r="D22" s="24">
        <v>236</v>
      </c>
      <c r="E22" s="13">
        <v>137</v>
      </c>
      <c r="F22" s="13">
        <v>20</v>
      </c>
      <c r="G22" s="13">
        <v>0</v>
      </c>
      <c r="H22" s="13">
        <v>1</v>
      </c>
      <c r="I22" s="13">
        <v>64</v>
      </c>
      <c r="J22" s="219">
        <v>14</v>
      </c>
    </row>
    <row r="23" spans="2:10" ht="12">
      <c r="B23" s="224" t="s">
        <v>8</v>
      </c>
      <c r="C23" s="225"/>
      <c r="D23" s="21">
        <v>160</v>
      </c>
      <c r="E23" s="20">
        <v>122</v>
      </c>
      <c r="F23" s="20">
        <v>4</v>
      </c>
      <c r="G23" s="20">
        <v>0</v>
      </c>
      <c r="H23" s="20">
        <v>0</v>
      </c>
      <c r="I23" s="20">
        <v>17</v>
      </c>
      <c r="J23" s="218">
        <v>17</v>
      </c>
    </row>
    <row r="24" spans="2:10" ht="12">
      <c r="B24" s="224" t="s">
        <v>9</v>
      </c>
      <c r="C24" s="225"/>
      <c r="D24" s="180">
        <v>6</v>
      </c>
      <c r="E24" s="176">
        <v>4</v>
      </c>
      <c r="F24" s="176">
        <v>0</v>
      </c>
      <c r="G24" s="176">
        <v>0</v>
      </c>
      <c r="H24" s="176">
        <v>0</v>
      </c>
      <c r="I24" s="176">
        <v>1</v>
      </c>
      <c r="J24" s="220">
        <v>1</v>
      </c>
    </row>
    <row r="25" spans="2:10" ht="12">
      <c r="B25" s="224" t="s">
        <v>10</v>
      </c>
      <c r="C25" s="225"/>
      <c r="D25" s="180">
        <v>42</v>
      </c>
      <c r="E25" s="176">
        <v>21</v>
      </c>
      <c r="F25" s="176">
        <v>0</v>
      </c>
      <c r="G25" s="176">
        <v>0</v>
      </c>
      <c r="H25" s="176">
        <v>0</v>
      </c>
      <c r="I25" s="176">
        <v>20</v>
      </c>
      <c r="J25" s="220">
        <v>1</v>
      </c>
    </row>
    <row r="26" spans="2:10" ht="12">
      <c r="B26" s="224" t="s">
        <v>11</v>
      </c>
      <c r="C26" s="225"/>
      <c r="D26" s="21">
        <v>137</v>
      </c>
      <c r="E26" s="20">
        <v>82</v>
      </c>
      <c r="F26" s="20">
        <v>16</v>
      </c>
      <c r="G26" s="20">
        <v>0</v>
      </c>
      <c r="H26" s="20">
        <v>0</v>
      </c>
      <c r="I26" s="20">
        <v>34</v>
      </c>
      <c r="J26" s="218">
        <v>5</v>
      </c>
    </row>
    <row r="27" spans="2:10" ht="12">
      <c r="B27" s="224" t="s">
        <v>12</v>
      </c>
      <c r="C27" s="225"/>
      <c r="D27" s="21">
        <v>36</v>
      </c>
      <c r="E27" s="20">
        <v>27</v>
      </c>
      <c r="F27" s="20">
        <v>4</v>
      </c>
      <c r="G27" s="20">
        <v>0</v>
      </c>
      <c r="H27" s="20">
        <v>0</v>
      </c>
      <c r="I27" s="20">
        <v>5</v>
      </c>
      <c r="J27" s="218">
        <v>0</v>
      </c>
    </row>
    <row r="28" spans="2:10" ht="12">
      <c r="B28" s="224" t="s">
        <v>13</v>
      </c>
      <c r="C28" s="225"/>
      <c r="D28" s="180">
        <v>17</v>
      </c>
      <c r="E28" s="176">
        <v>11</v>
      </c>
      <c r="F28" s="176">
        <v>4</v>
      </c>
      <c r="G28" s="176">
        <v>0</v>
      </c>
      <c r="H28" s="176">
        <v>0</v>
      </c>
      <c r="I28" s="176">
        <v>1</v>
      </c>
      <c r="J28" s="220">
        <v>1</v>
      </c>
    </row>
    <row r="29" spans="2:10" ht="12">
      <c r="B29" s="224" t="s">
        <v>14</v>
      </c>
      <c r="C29" s="225"/>
      <c r="D29" s="21">
        <v>47</v>
      </c>
      <c r="E29" s="20">
        <v>19</v>
      </c>
      <c r="F29" s="20">
        <v>4</v>
      </c>
      <c r="G29" s="20">
        <v>0</v>
      </c>
      <c r="H29" s="20">
        <v>0</v>
      </c>
      <c r="I29" s="20">
        <v>19</v>
      </c>
      <c r="J29" s="218">
        <v>5</v>
      </c>
    </row>
    <row r="30" spans="2:10" ht="12">
      <c r="B30" s="224" t="s">
        <v>15</v>
      </c>
      <c r="C30" s="225"/>
      <c r="D30" s="21">
        <v>298</v>
      </c>
      <c r="E30" s="20">
        <v>114</v>
      </c>
      <c r="F30" s="20">
        <v>39</v>
      </c>
      <c r="G30" s="20">
        <v>0</v>
      </c>
      <c r="H30" s="20">
        <v>0</v>
      </c>
      <c r="I30" s="20">
        <v>117</v>
      </c>
      <c r="J30" s="218">
        <v>28</v>
      </c>
    </row>
    <row r="31" spans="2:10" ht="12">
      <c r="B31" s="224" t="s">
        <v>16</v>
      </c>
      <c r="C31" s="225"/>
      <c r="D31" s="21">
        <v>354</v>
      </c>
      <c r="E31" s="20">
        <v>123</v>
      </c>
      <c r="F31" s="20">
        <v>64</v>
      </c>
      <c r="G31" s="20">
        <v>1</v>
      </c>
      <c r="H31" s="20">
        <v>0</v>
      </c>
      <c r="I31" s="20">
        <v>141</v>
      </c>
      <c r="J31" s="218">
        <v>25</v>
      </c>
    </row>
    <row r="32" spans="2:10" ht="12">
      <c r="B32" s="224" t="s">
        <v>17</v>
      </c>
      <c r="C32" s="225"/>
      <c r="D32" s="21">
        <v>422</v>
      </c>
      <c r="E32" s="20">
        <v>116</v>
      </c>
      <c r="F32" s="20">
        <v>107</v>
      </c>
      <c r="G32" s="20">
        <v>0</v>
      </c>
      <c r="H32" s="20">
        <v>0</v>
      </c>
      <c r="I32" s="20">
        <v>185</v>
      </c>
      <c r="J32" s="218">
        <v>14</v>
      </c>
    </row>
    <row r="33" spans="2:10" ht="12">
      <c r="B33" s="224" t="s">
        <v>18</v>
      </c>
      <c r="C33" s="225"/>
      <c r="D33" s="21">
        <v>2487</v>
      </c>
      <c r="E33" s="20">
        <v>889</v>
      </c>
      <c r="F33" s="20">
        <v>337</v>
      </c>
      <c r="G33" s="20">
        <v>0</v>
      </c>
      <c r="H33" s="20">
        <v>1</v>
      </c>
      <c r="I33" s="20">
        <v>1179</v>
      </c>
      <c r="J33" s="218">
        <v>81</v>
      </c>
    </row>
    <row r="34" spans="2:10" ht="12">
      <c r="B34" s="224" t="s">
        <v>19</v>
      </c>
      <c r="C34" s="225"/>
      <c r="D34" s="21">
        <v>1134</v>
      </c>
      <c r="E34" s="20">
        <v>480</v>
      </c>
      <c r="F34" s="20">
        <v>179</v>
      </c>
      <c r="G34" s="20">
        <v>0</v>
      </c>
      <c r="H34" s="20">
        <v>3</v>
      </c>
      <c r="I34" s="20">
        <v>427</v>
      </c>
      <c r="J34" s="218">
        <v>45</v>
      </c>
    </row>
    <row r="35" spans="2:10" ht="12">
      <c r="B35" s="224" t="s">
        <v>20</v>
      </c>
      <c r="C35" s="225"/>
      <c r="D35" s="21">
        <v>2986</v>
      </c>
      <c r="E35" s="20">
        <v>1081</v>
      </c>
      <c r="F35" s="20">
        <v>401</v>
      </c>
      <c r="G35" s="20">
        <v>1</v>
      </c>
      <c r="H35" s="20">
        <v>10</v>
      </c>
      <c r="I35" s="20">
        <v>1426</v>
      </c>
      <c r="J35" s="218">
        <v>67</v>
      </c>
    </row>
    <row r="36" spans="2:10" ht="12">
      <c r="B36" s="224" t="s">
        <v>21</v>
      </c>
      <c r="C36" s="225"/>
      <c r="D36" s="21">
        <v>1804</v>
      </c>
      <c r="E36" s="20">
        <v>618</v>
      </c>
      <c r="F36" s="20">
        <v>240</v>
      </c>
      <c r="G36" s="20">
        <v>0</v>
      </c>
      <c r="H36" s="20">
        <v>5</v>
      </c>
      <c r="I36" s="20">
        <v>854</v>
      </c>
      <c r="J36" s="218">
        <v>87</v>
      </c>
    </row>
    <row r="37" spans="2:10" ht="12">
      <c r="B37" s="224" t="s">
        <v>22</v>
      </c>
      <c r="C37" s="225"/>
      <c r="D37" s="21">
        <v>37</v>
      </c>
      <c r="E37" s="20">
        <v>26</v>
      </c>
      <c r="F37" s="20">
        <v>4</v>
      </c>
      <c r="G37" s="20">
        <v>0</v>
      </c>
      <c r="H37" s="20">
        <v>0</v>
      </c>
      <c r="I37" s="20">
        <v>6</v>
      </c>
      <c r="J37" s="218">
        <v>1</v>
      </c>
    </row>
    <row r="38" spans="2:10" ht="12">
      <c r="B38" s="224" t="s">
        <v>23</v>
      </c>
      <c r="C38" s="225"/>
      <c r="D38" s="21">
        <v>29</v>
      </c>
      <c r="E38" s="20">
        <v>26</v>
      </c>
      <c r="F38" s="20">
        <v>1</v>
      </c>
      <c r="G38" s="20">
        <v>0</v>
      </c>
      <c r="H38" s="20">
        <v>0</v>
      </c>
      <c r="I38" s="20">
        <v>1</v>
      </c>
      <c r="J38" s="218">
        <v>1</v>
      </c>
    </row>
    <row r="39" spans="2:10" ht="12">
      <c r="B39" s="224" t="s">
        <v>24</v>
      </c>
      <c r="C39" s="225"/>
      <c r="D39" s="21">
        <v>20</v>
      </c>
      <c r="E39" s="20">
        <v>16</v>
      </c>
      <c r="F39" s="20">
        <v>0</v>
      </c>
      <c r="G39" s="20">
        <v>0</v>
      </c>
      <c r="H39" s="20">
        <v>0</v>
      </c>
      <c r="I39" s="20">
        <v>4</v>
      </c>
      <c r="J39" s="218">
        <v>0</v>
      </c>
    </row>
    <row r="40" spans="2:10" ht="12">
      <c r="B40" s="224" t="s">
        <v>25</v>
      </c>
      <c r="C40" s="225"/>
      <c r="D40" s="21">
        <v>30</v>
      </c>
      <c r="E40" s="20">
        <v>18</v>
      </c>
      <c r="F40" s="20">
        <v>4</v>
      </c>
      <c r="G40" s="20">
        <v>0</v>
      </c>
      <c r="H40" s="20">
        <v>0</v>
      </c>
      <c r="I40" s="20">
        <v>7</v>
      </c>
      <c r="J40" s="218">
        <v>1</v>
      </c>
    </row>
    <row r="41" spans="2:10" ht="12">
      <c r="B41" s="224" t="s">
        <v>26</v>
      </c>
      <c r="C41" s="225"/>
      <c r="D41" s="21">
        <v>136</v>
      </c>
      <c r="E41" s="20">
        <v>97</v>
      </c>
      <c r="F41" s="20">
        <v>12</v>
      </c>
      <c r="G41" s="20">
        <v>0</v>
      </c>
      <c r="H41" s="20">
        <v>0</v>
      </c>
      <c r="I41" s="20">
        <v>21</v>
      </c>
      <c r="J41" s="218">
        <v>6</v>
      </c>
    </row>
    <row r="42" spans="2:10" ht="12">
      <c r="B42" s="224" t="s">
        <v>27</v>
      </c>
      <c r="C42" s="225"/>
      <c r="D42" s="21">
        <v>51</v>
      </c>
      <c r="E42" s="20">
        <v>35</v>
      </c>
      <c r="F42" s="20">
        <v>1</v>
      </c>
      <c r="G42" s="20">
        <v>0</v>
      </c>
      <c r="H42" s="20">
        <v>0</v>
      </c>
      <c r="I42" s="20">
        <v>14</v>
      </c>
      <c r="J42" s="218">
        <v>1</v>
      </c>
    </row>
    <row r="43" spans="2:10" ht="12">
      <c r="B43" s="224" t="s">
        <v>28</v>
      </c>
      <c r="C43" s="225"/>
      <c r="D43" s="21">
        <v>212</v>
      </c>
      <c r="E43" s="20">
        <v>70</v>
      </c>
      <c r="F43" s="20">
        <v>20</v>
      </c>
      <c r="G43" s="20">
        <v>0</v>
      </c>
      <c r="H43" s="20">
        <v>0</v>
      </c>
      <c r="I43" s="20">
        <v>102</v>
      </c>
      <c r="J43" s="218">
        <v>20</v>
      </c>
    </row>
    <row r="44" spans="2:10" ht="12">
      <c r="B44" s="224" t="s">
        <v>29</v>
      </c>
      <c r="C44" s="225"/>
      <c r="D44" s="21">
        <v>219</v>
      </c>
      <c r="E44" s="20">
        <v>73</v>
      </c>
      <c r="F44" s="20">
        <v>26</v>
      </c>
      <c r="G44" s="20">
        <v>0</v>
      </c>
      <c r="H44" s="20">
        <v>0</v>
      </c>
      <c r="I44" s="20">
        <v>101</v>
      </c>
      <c r="J44" s="218">
        <v>19</v>
      </c>
    </row>
    <row r="45" spans="2:10" ht="12">
      <c r="B45" s="224" t="s">
        <v>30</v>
      </c>
      <c r="C45" s="225"/>
      <c r="D45" s="21">
        <v>1115</v>
      </c>
      <c r="E45" s="20">
        <v>419</v>
      </c>
      <c r="F45" s="20">
        <v>92</v>
      </c>
      <c r="G45" s="20">
        <v>1</v>
      </c>
      <c r="H45" s="20">
        <v>0</v>
      </c>
      <c r="I45" s="20">
        <v>490</v>
      </c>
      <c r="J45" s="218">
        <v>113</v>
      </c>
    </row>
    <row r="46" spans="2:10" ht="12">
      <c r="B46" s="224" t="s">
        <v>31</v>
      </c>
      <c r="C46" s="225"/>
      <c r="D46" s="21">
        <v>115</v>
      </c>
      <c r="E46" s="20">
        <v>71</v>
      </c>
      <c r="F46" s="20">
        <v>8</v>
      </c>
      <c r="G46" s="20">
        <v>0</v>
      </c>
      <c r="H46" s="20">
        <v>0</v>
      </c>
      <c r="I46" s="20">
        <v>24</v>
      </c>
      <c r="J46" s="218">
        <v>12</v>
      </c>
    </row>
    <row r="47" spans="2:10" ht="12">
      <c r="B47" s="224" t="s">
        <v>32</v>
      </c>
      <c r="C47" s="225"/>
      <c r="D47" s="21">
        <v>113</v>
      </c>
      <c r="E47" s="20">
        <v>41</v>
      </c>
      <c r="F47" s="20">
        <v>9</v>
      </c>
      <c r="G47" s="20">
        <v>0</v>
      </c>
      <c r="H47" s="20">
        <v>0</v>
      </c>
      <c r="I47" s="20">
        <v>58</v>
      </c>
      <c r="J47" s="218">
        <v>5</v>
      </c>
    </row>
    <row r="48" spans="2:10" ht="12">
      <c r="B48" s="224" t="s">
        <v>33</v>
      </c>
      <c r="C48" s="225"/>
      <c r="D48" s="21">
        <v>133</v>
      </c>
      <c r="E48" s="20">
        <v>50</v>
      </c>
      <c r="F48" s="20">
        <v>21</v>
      </c>
      <c r="G48" s="20">
        <v>0</v>
      </c>
      <c r="H48" s="20">
        <v>1</v>
      </c>
      <c r="I48" s="20">
        <v>57</v>
      </c>
      <c r="J48" s="218">
        <v>4</v>
      </c>
    </row>
    <row r="49" spans="2:10" ht="12">
      <c r="B49" s="224" t="s">
        <v>34</v>
      </c>
      <c r="C49" s="225"/>
      <c r="D49" s="21">
        <v>876</v>
      </c>
      <c r="E49" s="20">
        <v>382</v>
      </c>
      <c r="F49" s="20">
        <v>124</v>
      </c>
      <c r="G49" s="20">
        <v>0</v>
      </c>
      <c r="H49" s="20">
        <v>1</v>
      </c>
      <c r="I49" s="20">
        <v>339</v>
      </c>
      <c r="J49" s="218">
        <v>30</v>
      </c>
    </row>
    <row r="50" spans="2:10" ht="12">
      <c r="B50" s="224" t="s">
        <v>35</v>
      </c>
      <c r="C50" s="225"/>
      <c r="D50" s="21">
        <v>593</v>
      </c>
      <c r="E50" s="20">
        <v>253</v>
      </c>
      <c r="F50" s="20">
        <v>78</v>
      </c>
      <c r="G50" s="20">
        <v>0</v>
      </c>
      <c r="H50" s="20">
        <v>6</v>
      </c>
      <c r="I50" s="20">
        <v>231</v>
      </c>
      <c r="J50" s="218">
        <v>25</v>
      </c>
    </row>
    <row r="51" spans="2:10" ht="12">
      <c r="B51" s="224" t="s">
        <v>36</v>
      </c>
      <c r="C51" s="225"/>
      <c r="D51" s="21">
        <v>87</v>
      </c>
      <c r="E51" s="20">
        <v>31</v>
      </c>
      <c r="F51" s="20">
        <v>11</v>
      </c>
      <c r="G51" s="20">
        <v>0</v>
      </c>
      <c r="H51" s="20">
        <v>0</v>
      </c>
      <c r="I51" s="20">
        <v>41</v>
      </c>
      <c r="J51" s="218">
        <v>4</v>
      </c>
    </row>
    <row r="52" spans="2:10" ht="12">
      <c r="B52" s="224" t="s">
        <v>37</v>
      </c>
      <c r="C52" s="225"/>
      <c r="D52" s="21">
        <v>37</v>
      </c>
      <c r="E52" s="20">
        <v>23</v>
      </c>
      <c r="F52" s="20">
        <v>3</v>
      </c>
      <c r="G52" s="20">
        <v>0</v>
      </c>
      <c r="H52" s="20">
        <v>0</v>
      </c>
      <c r="I52" s="20">
        <v>9</v>
      </c>
      <c r="J52" s="218">
        <v>2</v>
      </c>
    </row>
    <row r="53" spans="2:10" ht="12">
      <c r="B53" s="224" t="s">
        <v>38</v>
      </c>
      <c r="C53" s="225"/>
      <c r="D53" s="180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220">
        <v>0</v>
      </c>
    </row>
    <row r="54" spans="2:10" ht="12">
      <c r="B54" s="224" t="s">
        <v>39</v>
      </c>
      <c r="C54" s="225"/>
      <c r="D54" s="180">
        <v>3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220">
        <v>3</v>
      </c>
    </row>
    <row r="55" spans="2:10" ht="12">
      <c r="B55" s="224" t="s">
        <v>40</v>
      </c>
      <c r="C55" s="225"/>
      <c r="D55" s="21">
        <v>121</v>
      </c>
      <c r="E55" s="20">
        <v>63</v>
      </c>
      <c r="F55" s="20">
        <v>22</v>
      </c>
      <c r="G55" s="20">
        <v>0</v>
      </c>
      <c r="H55" s="20">
        <v>0</v>
      </c>
      <c r="I55" s="20">
        <v>28</v>
      </c>
      <c r="J55" s="218">
        <v>8</v>
      </c>
    </row>
    <row r="56" spans="2:10" ht="12">
      <c r="B56" s="224" t="s">
        <v>41</v>
      </c>
      <c r="C56" s="225"/>
      <c r="D56" s="21">
        <v>212</v>
      </c>
      <c r="E56" s="20">
        <v>144</v>
      </c>
      <c r="F56" s="20">
        <v>21</v>
      </c>
      <c r="G56" s="20">
        <v>0</v>
      </c>
      <c r="H56" s="20">
        <v>2</v>
      </c>
      <c r="I56" s="20">
        <v>37</v>
      </c>
      <c r="J56" s="218">
        <v>8</v>
      </c>
    </row>
    <row r="57" spans="2:10" ht="12">
      <c r="B57" s="224" t="s">
        <v>42</v>
      </c>
      <c r="C57" s="225"/>
      <c r="D57" s="21">
        <v>34</v>
      </c>
      <c r="E57" s="20">
        <v>17</v>
      </c>
      <c r="F57" s="20">
        <v>8</v>
      </c>
      <c r="G57" s="20">
        <v>0</v>
      </c>
      <c r="H57" s="20">
        <v>0</v>
      </c>
      <c r="I57" s="20">
        <v>6</v>
      </c>
      <c r="J57" s="218">
        <v>3</v>
      </c>
    </row>
    <row r="58" spans="2:10" ht="12">
      <c r="B58" s="224" t="s">
        <v>43</v>
      </c>
      <c r="C58" s="225"/>
      <c r="D58" s="21">
        <v>15</v>
      </c>
      <c r="E58" s="20">
        <v>10</v>
      </c>
      <c r="F58" s="20">
        <v>1</v>
      </c>
      <c r="G58" s="20">
        <v>0</v>
      </c>
      <c r="H58" s="20">
        <v>0</v>
      </c>
      <c r="I58" s="20">
        <v>2</v>
      </c>
      <c r="J58" s="218">
        <v>2</v>
      </c>
    </row>
    <row r="59" spans="2:10" ht="12">
      <c r="B59" s="224" t="s">
        <v>44</v>
      </c>
      <c r="C59" s="225"/>
      <c r="D59" s="21">
        <v>40</v>
      </c>
      <c r="E59" s="20">
        <v>29</v>
      </c>
      <c r="F59" s="20">
        <v>5</v>
      </c>
      <c r="G59" s="20">
        <v>0</v>
      </c>
      <c r="H59" s="20">
        <v>0</v>
      </c>
      <c r="I59" s="20">
        <v>4</v>
      </c>
      <c r="J59" s="218">
        <v>2</v>
      </c>
    </row>
    <row r="60" spans="2:10" ht="12">
      <c r="B60" s="224" t="s">
        <v>45</v>
      </c>
      <c r="C60" s="225"/>
      <c r="D60" s="21">
        <v>32</v>
      </c>
      <c r="E60" s="20">
        <v>19</v>
      </c>
      <c r="F60" s="20">
        <v>4</v>
      </c>
      <c r="G60" s="20">
        <v>0</v>
      </c>
      <c r="H60" s="20">
        <v>0</v>
      </c>
      <c r="I60" s="20">
        <v>4</v>
      </c>
      <c r="J60" s="218">
        <v>5</v>
      </c>
    </row>
    <row r="61" spans="2:10" ht="12">
      <c r="B61" s="224" t="s">
        <v>46</v>
      </c>
      <c r="C61" s="225"/>
      <c r="D61" s="21">
        <v>23</v>
      </c>
      <c r="E61" s="20">
        <v>23</v>
      </c>
      <c r="F61" s="20">
        <v>0</v>
      </c>
      <c r="G61" s="20">
        <v>0</v>
      </c>
      <c r="H61" s="20">
        <v>0</v>
      </c>
      <c r="I61" s="20">
        <v>0</v>
      </c>
      <c r="J61" s="218">
        <v>0</v>
      </c>
    </row>
    <row r="62" spans="2:10" ht="12">
      <c r="B62" s="224" t="s">
        <v>47</v>
      </c>
      <c r="C62" s="225"/>
      <c r="D62" s="21">
        <v>296</v>
      </c>
      <c r="E62" s="20">
        <v>153</v>
      </c>
      <c r="F62" s="20">
        <v>41</v>
      </c>
      <c r="G62" s="20">
        <v>0</v>
      </c>
      <c r="H62" s="20">
        <v>0</v>
      </c>
      <c r="I62" s="20">
        <v>85</v>
      </c>
      <c r="J62" s="218">
        <v>17</v>
      </c>
    </row>
    <row r="63" spans="2:10" ht="12">
      <c r="B63" s="224" t="s">
        <v>48</v>
      </c>
      <c r="C63" s="225"/>
      <c r="D63" s="21">
        <v>31</v>
      </c>
      <c r="E63" s="20">
        <v>15</v>
      </c>
      <c r="F63" s="20">
        <v>5</v>
      </c>
      <c r="G63" s="20">
        <v>0</v>
      </c>
      <c r="H63" s="20">
        <v>0</v>
      </c>
      <c r="I63" s="20">
        <v>9</v>
      </c>
      <c r="J63" s="218">
        <v>2</v>
      </c>
    </row>
    <row r="64" spans="2:10" ht="12">
      <c r="B64" s="224" t="s">
        <v>49</v>
      </c>
      <c r="C64" s="225"/>
      <c r="D64" s="21">
        <v>13</v>
      </c>
      <c r="E64" s="20">
        <v>9</v>
      </c>
      <c r="F64" s="20">
        <v>1</v>
      </c>
      <c r="G64" s="20">
        <v>0</v>
      </c>
      <c r="H64" s="20">
        <v>0</v>
      </c>
      <c r="I64" s="20">
        <v>2</v>
      </c>
      <c r="J64" s="218">
        <v>1</v>
      </c>
    </row>
    <row r="65" spans="2:10" ht="12">
      <c r="B65" s="224" t="s">
        <v>50</v>
      </c>
      <c r="C65" s="225"/>
      <c r="D65" s="21">
        <v>73</v>
      </c>
      <c r="E65" s="20">
        <v>33</v>
      </c>
      <c r="F65" s="20">
        <v>13</v>
      </c>
      <c r="G65" s="20">
        <v>0</v>
      </c>
      <c r="H65" s="20">
        <v>1</v>
      </c>
      <c r="I65" s="20">
        <v>25</v>
      </c>
      <c r="J65" s="218">
        <v>1</v>
      </c>
    </row>
    <row r="66" spans="2:10" ht="12">
      <c r="B66" s="224" t="s">
        <v>51</v>
      </c>
      <c r="C66" s="225"/>
      <c r="D66" s="180">
        <v>59</v>
      </c>
      <c r="E66" s="176">
        <v>24</v>
      </c>
      <c r="F66" s="176">
        <v>3</v>
      </c>
      <c r="G66" s="176">
        <v>0</v>
      </c>
      <c r="H66" s="176">
        <v>0</v>
      </c>
      <c r="I66" s="176">
        <v>23</v>
      </c>
      <c r="J66" s="220">
        <v>9</v>
      </c>
    </row>
    <row r="67" spans="2:10" ht="12">
      <c r="B67" s="224" t="s">
        <v>52</v>
      </c>
      <c r="C67" s="225"/>
      <c r="D67" s="180">
        <v>12</v>
      </c>
      <c r="E67" s="176">
        <v>10</v>
      </c>
      <c r="F67" s="176">
        <v>0</v>
      </c>
      <c r="G67" s="176">
        <v>0</v>
      </c>
      <c r="H67" s="176">
        <v>0</v>
      </c>
      <c r="I67" s="176">
        <v>2</v>
      </c>
      <c r="J67" s="220">
        <v>0</v>
      </c>
    </row>
    <row r="68" spans="2:10" ht="12">
      <c r="B68" s="224" t="s">
        <v>53</v>
      </c>
      <c r="C68" s="225"/>
      <c r="D68" s="21">
        <v>64</v>
      </c>
      <c r="E68" s="20">
        <v>51</v>
      </c>
      <c r="F68" s="20">
        <v>3</v>
      </c>
      <c r="G68" s="20">
        <v>0</v>
      </c>
      <c r="H68" s="20">
        <v>0</v>
      </c>
      <c r="I68" s="20">
        <v>7</v>
      </c>
      <c r="J68" s="218">
        <v>3</v>
      </c>
    </row>
    <row r="69" spans="2:10" s="8" customFormat="1" ht="12">
      <c r="B69" s="228" t="s">
        <v>312</v>
      </c>
      <c r="C69" s="229"/>
      <c r="D69" s="181">
        <v>28</v>
      </c>
      <c r="E69" s="177">
        <v>19</v>
      </c>
      <c r="F69" s="177">
        <v>1</v>
      </c>
      <c r="G69" s="177">
        <v>0</v>
      </c>
      <c r="H69" s="177">
        <v>0</v>
      </c>
      <c r="I69" s="177">
        <v>7</v>
      </c>
      <c r="J69" s="221">
        <v>1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70">
    <mergeCell ref="I3:I5"/>
    <mergeCell ref="B69:C69"/>
    <mergeCell ref="J3:J5"/>
    <mergeCell ref="B4:C5"/>
    <mergeCell ref="G3:G5"/>
    <mergeCell ref="H3:H5"/>
    <mergeCell ref="D3:D5"/>
    <mergeCell ref="E3:E5"/>
    <mergeCell ref="F3:F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421875" style="0" customWidth="1"/>
    <col min="60" max="60" width="10.57421875" style="0" customWidth="1"/>
  </cols>
  <sheetData>
    <row r="1" spans="2:49" ht="17.25">
      <c r="B1" s="6" t="s">
        <v>284</v>
      </c>
      <c r="D1" s="6" t="s">
        <v>169</v>
      </c>
      <c r="S1" s="6" t="s">
        <v>170</v>
      </c>
      <c r="AH1" s="6" t="s">
        <v>170</v>
      </c>
      <c r="AW1" s="6" t="s">
        <v>170</v>
      </c>
    </row>
    <row r="2" spans="1:3" ht="17.25">
      <c r="A2" s="6"/>
      <c r="C2" s="2"/>
    </row>
    <row r="3" spans="2:60" ht="24" customHeight="1">
      <c r="B3" s="291" t="s">
        <v>308</v>
      </c>
      <c r="C3" s="275"/>
      <c r="D3" s="271" t="s">
        <v>0</v>
      </c>
      <c r="E3" s="271" t="s">
        <v>106</v>
      </c>
      <c r="F3" s="158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55">
        <v>3000</v>
      </c>
      <c r="AK3" s="55">
        <v>3100</v>
      </c>
      <c r="AL3" s="55">
        <v>3200</v>
      </c>
      <c r="AM3" s="55">
        <v>3300</v>
      </c>
      <c r="AN3" s="55">
        <v>3400</v>
      </c>
      <c r="AO3" s="55">
        <v>3500</v>
      </c>
      <c r="AP3" s="55">
        <v>3600</v>
      </c>
      <c r="AQ3" s="55">
        <v>3700</v>
      </c>
      <c r="AR3" s="55">
        <v>3800</v>
      </c>
      <c r="AS3" s="55">
        <v>3900</v>
      </c>
      <c r="AT3" s="55">
        <v>4000</v>
      </c>
      <c r="AU3" s="55">
        <v>4100</v>
      </c>
      <c r="AV3" s="55">
        <v>4200</v>
      </c>
      <c r="AW3" s="55">
        <v>4300</v>
      </c>
      <c r="AX3" s="55">
        <v>4400</v>
      </c>
      <c r="AY3" s="55">
        <v>4500</v>
      </c>
      <c r="AZ3" s="55">
        <v>4600</v>
      </c>
      <c r="BA3" s="55">
        <v>4700</v>
      </c>
      <c r="BB3" s="55">
        <v>4800</v>
      </c>
      <c r="BC3" s="55">
        <v>4900</v>
      </c>
      <c r="BD3" s="66" t="s">
        <v>265</v>
      </c>
      <c r="BE3" s="271" t="s">
        <v>58</v>
      </c>
      <c r="BF3" s="280" t="s">
        <v>108</v>
      </c>
      <c r="BG3" s="280"/>
      <c r="BH3" s="274" t="s">
        <v>236</v>
      </c>
    </row>
    <row r="4" spans="2:60" s="7" customFormat="1" ht="13.5" customHeight="1">
      <c r="B4" s="302" t="s">
        <v>328</v>
      </c>
      <c r="C4" s="303"/>
      <c r="D4" s="272"/>
      <c r="E4" s="272"/>
      <c r="F4" s="37" t="s">
        <v>94</v>
      </c>
      <c r="G4" s="37" t="s">
        <v>94</v>
      </c>
      <c r="H4" s="57" t="s">
        <v>94</v>
      </c>
      <c r="I4" s="57" t="s">
        <v>94</v>
      </c>
      <c r="J4" s="58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7" t="s">
        <v>94</v>
      </c>
      <c r="T4" s="57" t="s">
        <v>94</v>
      </c>
      <c r="U4" s="59" t="s">
        <v>94</v>
      </c>
      <c r="V4" s="57" t="s">
        <v>94</v>
      </c>
      <c r="W4" s="59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7" t="s">
        <v>94</v>
      </c>
      <c r="AH4" s="59" t="s">
        <v>94</v>
      </c>
      <c r="AI4" s="57" t="s">
        <v>94</v>
      </c>
      <c r="AJ4" s="59" t="s">
        <v>94</v>
      </c>
      <c r="AK4" s="57" t="s">
        <v>94</v>
      </c>
      <c r="AL4" s="59" t="s">
        <v>94</v>
      </c>
      <c r="AM4" s="57" t="s">
        <v>94</v>
      </c>
      <c r="AN4" s="59" t="s">
        <v>94</v>
      </c>
      <c r="AO4" s="57" t="s">
        <v>94</v>
      </c>
      <c r="AP4" s="59" t="s">
        <v>94</v>
      </c>
      <c r="AQ4" s="57" t="s">
        <v>94</v>
      </c>
      <c r="AR4" s="59" t="s">
        <v>94</v>
      </c>
      <c r="AS4" s="57" t="s">
        <v>94</v>
      </c>
      <c r="AT4" s="59" t="s">
        <v>94</v>
      </c>
      <c r="AU4" s="57" t="s">
        <v>94</v>
      </c>
      <c r="AV4" s="57" t="s">
        <v>94</v>
      </c>
      <c r="AW4" s="57" t="s">
        <v>94</v>
      </c>
      <c r="AX4" s="59" t="s">
        <v>94</v>
      </c>
      <c r="AY4" s="57" t="s">
        <v>94</v>
      </c>
      <c r="AZ4" s="59" t="s">
        <v>94</v>
      </c>
      <c r="BA4" s="57" t="s">
        <v>94</v>
      </c>
      <c r="BB4" s="59" t="s">
        <v>94</v>
      </c>
      <c r="BC4" s="57" t="s">
        <v>94</v>
      </c>
      <c r="BD4" s="57" t="s">
        <v>94</v>
      </c>
      <c r="BE4" s="272"/>
      <c r="BF4" s="280"/>
      <c r="BG4" s="280"/>
      <c r="BH4" s="272"/>
    </row>
    <row r="5" spans="2:60" ht="24" customHeight="1">
      <c r="B5" s="304"/>
      <c r="C5" s="295"/>
      <c r="D5" s="273"/>
      <c r="E5" s="273"/>
      <c r="F5" s="88" t="s">
        <v>293</v>
      </c>
      <c r="G5" s="40">
        <v>199</v>
      </c>
      <c r="H5" s="40">
        <v>299</v>
      </c>
      <c r="I5" s="40">
        <v>399</v>
      </c>
      <c r="J5" s="40">
        <v>499</v>
      </c>
      <c r="K5" s="40">
        <v>599</v>
      </c>
      <c r="L5" s="40">
        <v>699</v>
      </c>
      <c r="M5" s="40">
        <v>799</v>
      </c>
      <c r="N5" s="40">
        <v>899</v>
      </c>
      <c r="O5" s="40">
        <v>999</v>
      </c>
      <c r="P5" s="40">
        <v>1099</v>
      </c>
      <c r="Q5" s="40">
        <v>1199</v>
      </c>
      <c r="R5" s="40">
        <v>1299</v>
      </c>
      <c r="S5" s="40">
        <v>1399</v>
      </c>
      <c r="T5" s="40">
        <v>1499</v>
      </c>
      <c r="U5" s="40">
        <v>1599</v>
      </c>
      <c r="V5" s="40">
        <v>1699</v>
      </c>
      <c r="W5" s="40">
        <v>1799</v>
      </c>
      <c r="X5" s="40">
        <v>1899</v>
      </c>
      <c r="Y5" s="40">
        <v>1999</v>
      </c>
      <c r="Z5" s="40">
        <v>2099</v>
      </c>
      <c r="AA5" s="40">
        <v>2199</v>
      </c>
      <c r="AB5" s="40">
        <v>2299</v>
      </c>
      <c r="AC5" s="40">
        <v>2399</v>
      </c>
      <c r="AD5" s="40">
        <v>2499</v>
      </c>
      <c r="AE5" s="40">
        <v>2599</v>
      </c>
      <c r="AF5" s="40">
        <v>2699</v>
      </c>
      <c r="AG5" s="40">
        <v>2799</v>
      </c>
      <c r="AH5" s="40">
        <v>2899</v>
      </c>
      <c r="AI5" s="40">
        <v>2999</v>
      </c>
      <c r="AJ5" s="40">
        <v>3099</v>
      </c>
      <c r="AK5" s="40">
        <v>3199</v>
      </c>
      <c r="AL5" s="40">
        <v>3299</v>
      </c>
      <c r="AM5" s="40">
        <v>3399</v>
      </c>
      <c r="AN5" s="40">
        <v>3499</v>
      </c>
      <c r="AO5" s="40">
        <v>3599</v>
      </c>
      <c r="AP5" s="40">
        <v>3699</v>
      </c>
      <c r="AQ5" s="40">
        <v>3799</v>
      </c>
      <c r="AR5" s="40">
        <v>3899</v>
      </c>
      <c r="AS5" s="40">
        <v>3999</v>
      </c>
      <c r="AT5" s="40">
        <v>4099</v>
      </c>
      <c r="AU5" s="40">
        <v>4199</v>
      </c>
      <c r="AV5" s="40">
        <v>4299</v>
      </c>
      <c r="AW5" s="40">
        <v>4399</v>
      </c>
      <c r="AX5" s="40">
        <v>4499</v>
      </c>
      <c r="AY5" s="40">
        <v>4599</v>
      </c>
      <c r="AZ5" s="40">
        <v>4699</v>
      </c>
      <c r="BA5" s="40">
        <v>4799</v>
      </c>
      <c r="BB5" s="40">
        <v>4899</v>
      </c>
      <c r="BC5" s="40">
        <v>4999</v>
      </c>
      <c r="BD5" s="40"/>
      <c r="BE5" s="82" t="s">
        <v>102</v>
      </c>
      <c r="BF5" s="64" t="s">
        <v>110</v>
      </c>
      <c r="BG5" s="10" t="s">
        <v>171</v>
      </c>
      <c r="BH5" s="82" t="s">
        <v>102</v>
      </c>
    </row>
    <row r="6" spans="2:60" ht="12">
      <c r="B6" s="241" t="s">
        <v>2</v>
      </c>
      <c r="C6" s="242"/>
      <c r="D6" s="172">
        <v>14789</v>
      </c>
      <c r="E6" s="172">
        <v>6856</v>
      </c>
      <c r="F6" s="172">
        <v>1392</v>
      </c>
      <c r="G6" s="172">
        <v>548</v>
      </c>
      <c r="H6" s="172">
        <v>1051</v>
      </c>
      <c r="I6" s="172">
        <v>1178</v>
      </c>
      <c r="J6" s="172">
        <v>751</v>
      </c>
      <c r="K6" s="172">
        <v>470</v>
      </c>
      <c r="L6" s="172">
        <v>345</v>
      </c>
      <c r="M6" s="172">
        <v>331</v>
      </c>
      <c r="N6" s="172">
        <v>291</v>
      </c>
      <c r="O6" s="172">
        <v>177</v>
      </c>
      <c r="P6" s="172">
        <v>210</v>
      </c>
      <c r="Q6" s="172">
        <v>146</v>
      </c>
      <c r="R6" s="172">
        <v>139</v>
      </c>
      <c r="S6" s="172">
        <v>132</v>
      </c>
      <c r="T6" s="172">
        <v>76</v>
      </c>
      <c r="U6" s="172">
        <v>91</v>
      </c>
      <c r="V6" s="172">
        <v>77</v>
      </c>
      <c r="W6" s="172">
        <v>61</v>
      </c>
      <c r="X6" s="172">
        <v>63</v>
      </c>
      <c r="Y6" s="172">
        <v>55</v>
      </c>
      <c r="Z6" s="172">
        <v>63</v>
      </c>
      <c r="AA6" s="172">
        <v>25</v>
      </c>
      <c r="AB6" s="172">
        <v>28</v>
      </c>
      <c r="AC6" s="172">
        <v>30</v>
      </c>
      <c r="AD6" s="172">
        <v>26</v>
      </c>
      <c r="AE6" s="172">
        <v>30</v>
      </c>
      <c r="AF6" s="172">
        <v>19</v>
      </c>
      <c r="AG6" s="172">
        <v>14</v>
      </c>
      <c r="AH6" s="172">
        <v>15</v>
      </c>
      <c r="AI6" s="172">
        <v>9</v>
      </c>
      <c r="AJ6" s="172">
        <v>15</v>
      </c>
      <c r="AK6" s="172">
        <v>7</v>
      </c>
      <c r="AL6" s="172">
        <v>7</v>
      </c>
      <c r="AM6" s="172">
        <v>6</v>
      </c>
      <c r="AN6" s="172">
        <v>4</v>
      </c>
      <c r="AO6" s="172">
        <v>2</v>
      </c>
      <c r="AP6" s="172">
        <v>7</v>
      </c>
      <c r="AQ6" s="172">
        <v>8</v>
      </c>
      <c r="AR6" s="172">
        <v>7</v>
      </c>
      <c r="AS6" s="172">
        <v>7</v>
      </c>
      <c r="AT6" s="172">
        <v>5</v>
      </c>
      <c r="AU6" s="172">
        <v>1</v>
      </c>
      <c r="AV6" s="172">
        <v>0</v>
      </c>
      <c r="AW6" s="172">
        <v>3</v>
      </c>
      <c r="AX6" s="172">
        <v>3</v>
      </c>
      <c r="AY6" s="172">
        <v>0</v>
      </c>
      <c r="AZ6" s="172">
        <v>1</v>
      </c>
      <c r="BA6" s="172">
        <v>1</v>
      </c>
      <c r="BB6" s="172">
        <v>0</v>
      </c>
      <c r="BC6" s="172">
        <v>2</v>
      </c>
      <c r="BD6" s="172">
        <v>4</v>
      </c>
      <c r="BE6" s="174">
        <v>5</v>
      </c>
      <c r="BF6" s="137">
        <v>313.1183988099263</v>
      </c>
      <c r="BG6" s="137">
        <v>583.7272154292198</v>
      </c>
      <c r="BH6" s="137">
        <v>646.6190537460576</v>
      </c>
    </row>
    <row r="7" spans="2:60" ht="12">
      <c r="B7" s="224" t="s">
        <v>3</v>
      </c>
      <c r="C7" s="225"/>
      <c r="D7" s="173">
        <v>11911</v>
      </c>
      <c r="E7" s="173">
        <v>5851</v>
      </c>
      <c r="F7" s="173">
        <v>1028</v>
      </c>
      <c r="G7" s="173">
        <v>421</v>
      </c>
      <c r="H7" s="173">
        <v>703</v>
      </c>
      <c r="I7" s="173">
        <v>792</v>
      </c>
      <c r="J7" s="173">
        <v>585</v>
      </c>
      <c r="K7" s="173">
        <v>390</v>
      </c>
      <c r="L7" s="173">
        <v>282</v>
      </c>
      <c r="M7" s="173">
        <v>264</v>
      </c>
      <c r="N7" s="173">
        <v>222</v>
      </c>
      <c r="O7" s="173">
        <v>144</v>
      </c>
      <c r="P7" s="173">
        <v>175</v>
      </c>
      <c r="Q7" s="173">
        <v>131</v>
      </c>
      <c r="R7" s="173">
        <v>116</v>
      </c>
      <c r="S7" s="173">
        <v>102</v>
      </c>
      <c r="T7" s="173">
        <v>68</v>
      </c>
      <c r="U7" s="173">
        <v>81</v>
      </c>
      <c r="V7" s="173">
        <v>69</v>
      </c>
      <c r="W7" s="173">
        <v>55</v>
      </c>
      <c r="X7" s="173">
        <v>53</v>
      </c>
      <c r="Y7" s="173">
        <v>49</v>
      </c>
      <c r="Z7" s="173">
        <v>57</v>
      </c>
      <c r="AA7" s="173">
        <v>23</v>
      </c>
      <c r="AB7" s="173">
        <v>28</v>
      </c>
      <c r="AC7" s="173">
        <v>25</v>
      </c>
      <c r="AD7" s="173">
        <v>24</v>
      </c>
      <c r="AE7" s="173">
        <v>27</v>
      </c>
      <c r="AF7" s="173">
        <v>19</v>
      </c>
      <c r="AG7" s="173">
        <v>14</v>
      </c>
      <c r="AH7" s="173">
        <v>14</v>
      </c>
      <c r="AI7" s="173">
        <v>9</v>
      </c>
      <c r="AJ7" s="173">
        <v>15</v>
      </c>
      <c r="AK7" s="173">
        <v>7</v>
      </c>
      <c r="AL7" s="173">
        <v>7</v>
      </c>
      <c r="AM7" s="173">
        <v>6</v>
      </c>
      <c r="AN7" s="173">
        <v>4</v>
      </c>
      <c r="AO7" s="173">
        <v>2</v>
      </c>
      <c r="AP7" s="173">
        <v>7</v>
      </c>
      <c r="AQ7" s="173">
        <v>8</v>
      </c>
      <c r="AR7" s="173">
        <v>7</v>
      </c>
      <c r="AS7" s="173">
        <v>7</v>
      </c>
      <c r="AT7" s="173">
        <v>5</v>
      </c>
      <c r="AU7" s="173">
        <v>1</v>
      </c>
      <c r="AV7" s="173">
        <v>0</v>
      </c>
      <c r="AW7" s="173">
        <v>3</v>
      </c>
      <c r="AX7" s="173">
        <v>3</v>
      </c>
      <c r="AY7" s="173">
        <v>0</v>
      </c>
      <c r="AZ7" s="173">
        <v>1</v>
      </c>
      <c r="BA7" s="173">
        <v>1</v>
      </c>
      <c r="BB7" s="173">
        <v>0</v>
      </c>
      <c r="BC7" s="173">
        <v>2</v>
      </c>
      <c r="BD7" s="173">
        <v>4</v>
      </c>
      <c r="BE7" s="174">
        <v>1</v>
      </c>
      <c r="BF7" s="175">
        <v>322.61623709176394</v>
      </c>
      <c r="BG7" s="175">
        <v>634.1059405940595</v>
      </c>
      <c r="BH7" s="175">
        <v>695.3041583249359</v>
      </c>
    </row>
    <row r="8" spans="2:60" ht="12">
      <c r="B8" s="83"/>
      <c r="C8" s="74" t="s">
        <v>123</v>
      </c>
      <c r="D8" s="176">
        <v>8411</v>
      </c>
      <c r="E8" s="176">
        <v>4165</v>
      </c>
      <c r="F8" s="176">
        <v>733</v>
      </c>
      <c r="G8" s="176">
        <v>289</v>
      </c>
      <c r="H8" s="176">
        <v>459</v>
      </c>
      <c r="I8" s="176">
        <v>482</v>
      </c>
      <c r="J8" s="176">
        <v>405</v>
      </c>
      <c r="K8" s="176">
        <v>271</v>
      </c>
      <c r="L8" s="176">
        <v>203</v>
      </c>
      <c r="M8" s="176">
        <v>199</v>
      </c>
      <c r="N8" s="176">
        <v>165</v>
      </c>
      <c r="O8" s="176">
        <v>109</v>
      </c>
      <c r="P8" s="176">
        <v>133</v>
      </c>
      <c r="Q8" s="176">
        <v>99</v>
      </c>
      <c r="R8" s="176">
        <v>84</v>
      </c>
      <c r="S8" s="176">
        <v>85</v>
      </c>
      <c r="T8" s="176">
        <v>49</v>
      </c>
      <c r="U8" s="176">
        <v>57</v>
      </c>
      <c r="V8" s="176">
        <v>46</v>
      </c>
      <c r="W8" s="176">
        <v>45</v>
      </c>
      <c r="X8" s="176">
        <v>36</v>
      </c>
      <c r="Y8" s="176">
        <v>35</v>
      </c>
      <c r="Z8" s="176">
        <v>42</v>
      </c>
      <c r="AA8" s="176">
        <v>15</v>
      </c>
      <c r="AB8" s="176">
        <v>21</v>
      </c>
      <c r="AC8" s="176">
        <v>18</v>
      </c>
      <c r="AD8" s="176">
        <v>13</v>
      </c>
      <c r="AE8" s="176">
        <v>23</v>
      </c>
      <c r="AF8" s="176">
        <v>17</v>
      </c>
      <c r="AG8" s="176">
        <v>11</v>
      </c>
      <c r="AH8" s="176">
        <v>14</v>
      </c>
      <c r="AI8" s="176">
        <v>7</v>
      </c>
      <c r="AJ8" s="176">
        <v>12</v>
      </c>
      <c r="AK8" s="176">
        <v>7</v>
      </c>
      <c r="AL8" s="176">
        <v>6</v>
      </c>
      <c r="AM8" s="176">
        <v>5</v>
      </c>
      <c r="AN8" s="176">
        <v>4</v>
      </c>
      <c r="AO8" s="176">
        <v>2</v>
      </c>
      <c r="AP8" s="176">
        <v>6</v>
      </c>
      <c r="AQ8" s="176">
        <v>6</v>
      </c>
      <c r="AR8" s="176">
        <v>7</v>
      </c>
      <c r="AS8" s="176">
        <v>6</v>
      </c>
      <c r="AT8" s="176">
        <v>5</v>
      </c>
      <c r="AU8" s="176">
        <v>1</v>
      </c>
      <c r="AV8" s="176">
        <v>0</v>
      </c>
      <c r="AW8" s="176">
        <v>3</v>
      </c>
      <c r="AX8" s="176">
        <v>3</v>
      </c>
      <c r="AY8" s="176">
        <v>0</v>
      </c>
      <c r="AZ8" s="176">
        <v>1</v>
      </c>
      <c r="BA8" s="176">
        <v>1</v>
      </c>
      <c r="BB8" s="176">
        <v>0</v>
      </c>
      <c r="BC8" s="176">
        <v>2</v>
      </c>
      <c r="BD8" s="176">
        <v>4</v>
      </c>
      <c r="BE8" s="135">
        <v>1</v>
      </c>
      <c r="BF8" s="136">
        <v>337.3772440851266</v>
      </c>
      <c r="BG8" s="136">
        <v>668.3184173339614</v>
      </c>
      <c r="BH8" s="136">
        <v>738.3639367292873</v>
      </c>
    </row>
    <row r="9" spans="2:60" ht="12">
      <c r="B9" s="83"/>
      <c r="C9" s="74" t="s">
        <v>124</v>
      </c>
      <c r="D9" s="176">
        <v>1839</v>
      </c>
      <c r="E9" s="176">
        <v>805</v>
      </c>
      <c r="F9" s="176">
        <v>167</v>
      </c>
      <c r="G9" s="176">
        <v>82</v>
      </c>
      <c r="H9" s="176">
        <v>137</v>
      </c>
      <c r="I9" s="176">
        <v>182</v>
      </c>
      <c r="J9" s="176">
        <v>111</v>
      </c>
      <c r="K9" s="176">
        <v>72</v>
      </c>
      <c r="L9" s="176">
        <v>49</v>
      </c>
      <c r="M9" s="176">
        <v>32</v>
      </c>
      <c r="N9" s="176">
        <v>28</v>
      </c>
      <c r="O9" s="176">
        <v>15</v>
      </c>
      <c r="P9" s="176">
        <v>24</v>
      </c>
      <c r="Q9" s="176">
        <v>12</v>
      </c>
      <c r="R9" s="176">
        <v>15</v>
      </c>
      <c r="S9" s="176">
        <v>9</v>
      </c>
      <c r="T9" s="176">
        <v>12</v>
      </c>
      <c r="U9" s="176">
        <v>14</v>
      </c>
      <c r="V9" s="176">
        <v>16</v>
      </c>
      <c r="W9" s="176">
        <v>5</v>
      </c>
      <c r="X9" s="176">
        <v>11</v>
      </c>
      <c r="Y9" s="176">
        <v>5</v>
      </c>
      <c r="Z9" s="176">
        <v>6</v>
      </c>
      <c r="AA9" s="176">
        <v>3</v>
      </c>
      <c r="AB9" s="176">
        <v>5</v>
      </c>
      <c r="AC9" s="176">
        <v>4</v>
      </c>
      <c r="AD9" s="176">
        <v>6</v>
      </c>
      <c r="AE9" s="176">
        <v>3</v>
      </c>
      <c r="AF9" s="176">
        <v>1</v>
      </c>
      <c r="AG9" s="176">
        <v>2</v>
      </c>
      <c r="AH9" s="176">
        <v>0</v>
      </c>
      <c r="AI9" s="176">
        <v>1</v>
      </c>
      <c r="AJ9" s="176">
        <v>1</v>
      </c>
      <c r="AK9" s="176">
        <v>0</v>
      </c>
      <c r="AL9" s="176">
        <v>1</v>
      </c>
      <c r="AM9" s="176">
        <v>1</v>
      </c>
      <c r="AN9" s="176">
        <v>0</v>
      </c>
      <c r="AO9" s="176">
        <v>0</v>
      </c>
      <c r="AP9" s="176">
        <v>1</v>
      </c>
      <c r="AQ9" s="176">
        <v>0</v>
      </c>
      <c r="AR9" s="176">
        <v>0</v>
      </c>
      <c r="AS9" s="176">
        <v>1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6">
        <v>0</v>
      </c>
      <c r="AZ9" s="176">
        <v>0</v>
      </c>
      <c r="BA9" s="176">
        <v>0</v>
      </c>
      <c r="BB9" s="176">
        <v>0</v>
      </c>
      <c r="BC9" s="176">
        <v>0</v>
      </c>
      <c r="BD9" s="176">
        <v>0</v>
      </c>
      <c r="BE9" s="135">
        <v>50</v>
      </c>
      <c r="BF9" s="136">
        <v>302.50081566068513</v>
      </c>
      <c r="BG9" s="136">
        <v>538.0067698259188</v>
      </c>
      <c r="BH9" s="136">
        <v>565.6787978829157</v>
      </c>
    </row>
    <row r="10" spans="2:60" ht="12">
      <c r="B10" s="83"/>
      <c r="C10" s="74" t="s">
        <v>125</v>
      </c>
      <c r="D10" s="176">
        <v>1661</v>
      </c>
      <c r="E10" s="176">
        <v>881</v>
      </c>
      <c r="F10" s="176">
        <v>128</v>
      </c>
      <c r="G10" s="176">
        <v>50</v>
      </c>
      <c r="H10" s="176">
        <v>107</v>
      </c>
      <c r="I10" s="176">
        <v>128</v>
      </c>
      <c r="J10" s="176">
        <v>69</v>
      </c>
      <c r="K10" s="176">
        <v>47</v>
      </c>
      <c r="L10" s="176">
        <v>30</v>
      </c>
      <c r="M10" s="176">
        <v>33</v>
      </c>
      <c r="N10" s="176">
        <v>29</v>
      </c>
      <c r="O10" s="176">
        <v>20</v>
      </c>
      <c r="P10" s="176">
        <v>18</v>
      </c>
      <c r="Q10" s="176">
        <v>20</v>
      </c>
      <c r="R10" s="176">
        <v>17</v>
      </c>
      <c r="S10" s="176">
        <v>8</v>
      </c>
      <c r="T10" s="176">
        <v>7</v>
      </c>
      <c r="U10" s="176">
        <v>10</v>
      </c>
      <c r="V10" s="176">
        <v>7</v>
      </c>
      <c r="W10" s="176">
        <v>5</v>
      </c>
      <c r="X10" s="176">
        <v>6</v>
      </c>
      <c r="Y10" s="176">
        <v>9</v>
      </c>
      <c r="Z10" s="176">
        <v>9</v>
      </c>
      <c r="AA10" s="176">
        <v>5</v>
      </c>
      <c r="AB10" s="176">
        <v>2</v>
      </c>
      <c r="AC10" s="176">
        <v>3</v>
      </c>
      <c r="AD10" s="176">
        <v>5</v>
      </c>
      <c r="AE10" s="176">
        <v>1</v>
      </c>
      <c r="AF10" s="176">
        <v>1</v>
      </c>
      <c r="AG10" s="176">
        <v>1</v>
      </c>
      <c r="AH10" s="176">
        <v>0</v>
      </c>
      <c r="AI10" s="176">
        <v>1</v>
      </c>
      <c r="AJ10" s="176">
        <v>2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2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35">
        <v>0</v>
      </c>
      <c r="BF10" s="136">
        <v>270.1402769416014</v>
      </c>
      <c r="BG10" s="136">
        <v>575.2602564102564</v>
      </c>
      <c r="BH10" s="136">
        <v>585.6037339418265</v>
      </c>
    </row>
    <row r="11" spans="2:60" ht="12">
      <c r="B11" s="228" t="s">
        <v>7</v>
      </c>
      <c r="C11" s="229"/>
      <c r="D11" s="177">
        <v>2878</v>
      </c>
      <c r="E11" s="177">
        <v>1005</v>
      </c>
      <c r="F11" s="177">
        <v>364</v>
      </c>
      <c r="G11" s="177">
        <v>127</v>
      </c>
      <c r="H11" s="177">
        <v>348</v>
      </c>
      <c r="I11" s="177">
        <v>386</v>
      </c>
      <c r="J11" s="177">
        <v>166</v>
      </c>
      <c r="K11" s="177">
        <v>80</v>
      </c>
      <c r="L11" s="177">
        <v>63</v>
      </c>
      <c r="M11" s="177">
        <v>67</v>
      </c>
      <c r="N11" s="177">
        <v>69</v>
      </c>
      <c r="O11" s="177">
        <v>33</v>
      </c>
      <c r="P11" s="177">
        <v>35</v>
      </c>
      <c r="Q11" s="177">
        <v>15</v>
      </c>
      <c r="R11" s="177">
        <v>23</v>
      </c>
      <c r="S11" s="177">
        <v>30</v>
      </c>
      <c r="T11" s="177">
        <v>8</v>
      </c>
      <c r="U11" s="177">
        <v>10</v>
      </c>
      <c r="V11" s="177">
        <v>8</v>
      </c>
      <c r="W11" s="177">
        <v>6</v>
      </c>
      <c r="X11" s="177">
        <v>10</v>
      </c>
      <c r="Y11" s="177">
        <v>6</v>
      </c>
      <c r="Z11" s="177">
        <v>6</v>
      </c>
      <c r="AA11" s="177">
        <v>2</v>
      </c>
      <c r="AB11" s="177">
        <v>0</v>
      </c>
      <c r="AC11" s="177">
        <v>5</v>
      </c>
      <c r="AD11" s="177">
        <v>2</v>
      </c>
      <c r="AE11" s="177">
        <v>3</v>
      </c>
      <c r="AF11" s="177">
        <v>0</v>
      </c>
      <c r="AG11" s="177">
        <v>0</v>
      </c>
      <c r="AH11" s="177">
        <v>1</v>
      </c>
      <c r="AI11" s="177">
        <v>0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7">
        <v>0</v>
      </c>
      <c r="AU11" s="177">
        <v>0</v>
      </c>
      <c r="AV11" s="177">
        <v>0</v>
      </c>
      <c r="AW11" s="177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8">
        <v>168.5</v>
      </c>
      <c r="BF11" s="179">
        <v>273.8102849200834</v>
      </c>
      <c r="BG11" s="179">
        <v>420.7293112653497</v>
      </c>
      <c r="BH11" s="179">
        <v>414.83199266351863</v>
      </c>
    </row>
    <row r="12" spans="2:60" ht="12" customHeight="1">
      <c r="B12" s="224" t="s">
        <v>317</v>
      </c>
      <c r="C12" s="225"/>
      <c r="D12" s="172">
        <v>160</v>
      </c>
      <c r="E12" s="172">
        <v>34</v>
      </c>
      <c r="F12" s="172">
        <v>8</v>
      </c>
      <c r="G12" s="172">
        <v>4</v>
      </c>
      <c r="H12" s="172">
        <v>31</v>
      </c>
      <c r="I12" s="172">
        <v>36</v>
      </c>
      <c r="J12" s="172">
        <v>20</v>
      </c>
      <c r="K12" s="172">
        <v>3</v>
      </c>
      <c r="L12" s="172">
        <v>3</v>
      </c>
      <c r="M12" s="172">
        <v>4</v>
      </c>
      <c r="N12" s="172">
        <v>3</v>
      </c>
      <c r="O12" s="172">
        <v>1</v>
      </c>
      <c r="P12" s="172">
        <v>3</v>
      </c>
      <c r="Q12" s="172">
        <v>0</v>
      </c>
      <c r="R12" s="172">
        <v>0</v>
      </c>
      <c r="S12" s="172">
        <v>2</v>
      </c>
      <c r="T12" s="172">
        <v>0</v>
      </c>
      <c r="U12" s="172">
        <v>2</v>
      </c>
      <c r="V12" s="172">
        <v>1</v>
      </c>
      <c r="W12" s="172">
        <v>0</v>
      </c>
      <c r="X12" s="172">
        <v>0</v>
      </c>
      <c r="Y12" s="172">
        <v>2</v>
      </c>
      <c r="Z12" s="172">
        <v>2</v>
      </c>
      <c r="AA12" s="172">
        <v>0</v>
      </c>
      <c r="AB12" s="172">
        <v>0</v>
      </c>
      <c r="AC12" s="172">
        <v>0</v>
      </c>
      <c r="AD12" s="172">
        <v>0</v>
      </c>
      <c r="AE12" s="172">
        <v>1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  <c r="BA12" s="172">
        <v>0</v>
      </c>
      <c r="BB12" s="172">
        <v>0</v>
      </c>
      <c r="BC12" s="172">
        <v>0</v>
      </c>
      <c r="BD12" s="172">
        <v>0</v>
      </c>
      <c r="BE12" s="135">
        <v>302.5</v>
      </c>
      <c r="BF12" s="137">
        <v>381.1125</v>
      </c>
      <c r="BG12" s="137">
        <v>483.95238095238096</v>
      </c>
      <c r="BH12" s="137">
        <v>446.57412118738563</v>
      </c>
    </row>
    <row r="13" spans="2:60" ht="12" customHeight="1">
      <c r="B13" s="224" t="s">
        <v>318</v>
      </c>
      <c r="C13" s="225"/>
      <c r="D13" s="172">
        <v>285</v>
      </c>
      <c r="E13" s="172">
        <v>93</v>
      </c>
      <c r="F13" s="172">
        <v>24</v>
      </c>
      <c r="G13" s="172">
        <v>18</v>
      </c>
      <c r="H13" s="172">
        <v>46</v>
      </c>
      <c r="I13" s="172">
        <v>35</v>
      </c>
      <c r="J13" s="172">
        <v>21</v>
      </c>
      <c r="K13" s="172">
        <v>6</v>
      </c>
      <c r="L13" s="172">
        <v>7</v>
      </c>
      <c r="M13" s="172">
        <v>9</v>
      </c>
      <c r="N13" s="172">
        <v>6</v>
      </c>
      <c r="O13" s="172">
        <v>5</v>
      </c>
      <c r="P13" s="172">
        <v>1</v>
      </c>
      <c r="Q13" s="172">
        <v>2</v>
      </c>
      <c r="R13" s="172">
        <v>5</v>
      </c>
      <c r="S13" s="172">
        <v>2</v>
      </c>
      <c r="T13" s="172">
        <v>1</v>
      </c>
      <c r="U13" s="172">
        <v>0</v>
      </c>
      <c r="V13" s="172">
        <v>1</v>
      </c>
      <c r="W13" s="172">
        <v>0</v>
      </c>
      <c r="X13" s="172">
        <v>2</v>
      </c>
      <c r="Y13" s="172">
        <v>0</v>
      </c>
      <c r="Z13" s="172">
        <v>0</v>
      </c>
      <c r="AA13" s="172">
        <v>1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72">
        <v>0</v>
      </c>
      <c r="AU13" s="172">
        <v>0</v>
      </c>
      <c r="AV13" s="172">
        <v>0</v>
      </c>
      <c r="AW13" s="172">
        <v>0</v>
      </c>
      <c r="AX13" s="172">
        <v>0</v>
      </c>
      <c r="AY13" s="172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35">
        <v>220</v>
      </c>
      <c r="BF13" s="137">
        <v>285.10877192982457</v>
      </c>
      <c r="BG13" s="137">
        <v>423.2083333333333</v>
      </c>
      <c r="BH13" s="137">
        <v>376.245531303004</v>
      </c>
    </row>
    <row r="14" spans="2:60" ht="12" customHeight="1">
      <c r="B14" s="224" t="s">
        <v>319</v>
      </c>
      <c r="C14" s="225"/>
      <c r="D14" s="172">
        <v>864</v>
      </c>
      <c r="E14" s="172">
        <v>387</v>
      </c>
      <c r="F14" s="172">
        <v>173</v>
      </c>
      <c r="G14" s="172">
        <v>35</v>
      </c>
      <c r="H14" s="172">
        <v>82</v>
      </c>
      <c r="I14" s="172">
        <v>50</v>
      </c>
      <c r="J14" s="172">
        <v>31</v>
      </c>
      <c r="K14" s="172">
        <v>11</v>
      </c>
      <c r="L14" s="172">
        <v>14</v>
      </c>
      <c r="M14" s="172">
        <v>17</v>
      </c>
      <c r="N14" s="172">
        <v>20</v>
      </c>
      <c r="O14" s="172">
        <v>3</v>
      </c>
      <c r="P14" s="172">
        <v>9</v>
      </c>
      <c r="Q14" s="172">
        <v>4</v>
      </c>
      <c r="R14" s="172">
        <v>6</v>
      </c>
      <c r="S14" s="172">
        <v>9</v>
      </c>
      <c r="T14" s="172">
        <v>2</v>
      </c>
      <c r="U14" s="172">
        <v>3</v>
      </c>
      <c r="V14" s="172">
        <v>1</v>
      </c>
      <c r="W14" s="172">
        <v>2</v>
      </c>
      <c r="X14" s="172">
        <v>2</v>
      </c>
      <c r="Y14" s="172">
        <v>0</v>
      </c>
      <c r="Z14" s="172">
        <v>1</v>
      </c>
      <c r="AA14" s="172">
        <v>1</v>
      </c>
      <c r="AB14" s="172">
        <v>0</v>
      </c>
      <c r="AC14" s="172">
        <v>0</v>
      </c>
      <c r="AD14" s="172">
        <v>1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72">
        <v>0</v>
      </c>
      <c r="AU14" s="172">
        <v>0</v>
      </c>
      <c r="AV14" s="172">
        <v>0</v>
      </c>
      <c r="AW14" s="172">
        <v>0</v>
      </c>
      <c r="AX14" s="172">
        <v>0</v>
      </c>
      <c r="AY14" s="172">
        <v>0</v>
      </c>
      <c r="AZ14" s="172">
        <v>0</v>
      </c>
      <c r="BA14" s="172">
        <v>0</v>
      </c>
      <c r="BB14" s="172">
        <v>0</v>
      </c>
      <c r="BC14" s="172">
        <v>0</v>
      </c>
      <c r="BD14" s="172">
        <v>0</v>
      </c>
      <c r="BE14" s="135">
        <v>1</v>
      </c>
      <c r="BF14" s="137">
        <v>187.60300925925927</v>
      </c>
      <c r="BG14" s="137">
        <v>339.80922431865827</v>
      </c>
      <c r="BH14" s="137">
        <v>408.9025064079041</v>
      </c>
    </row>
    <row r="15" spans="2:60" ht="12" customHeight="1">
      <c r="B15" s="224" t="s">
        <v>320</v>
      </c>
      <c r="C15" s="225"/>
      <c r="D15" s="172">
        <v>9064</v>
      </c>
      <c r="E15" s="172">
        <v>4457</v>
      </c>
      <c r="F15" s="172">
        <v>803</v>
      </c>
      <c r="G15" s="172">
        <v>319</v>
      </c>
      <c r="H15" s="172">
        <v>528</v>
      </c>
      <c r="I15" s="172">
        <v>564</v>
      </c>
      <c r="J15" s="172">
        <v>429</v>
      </c>
      <c r="K15" s="172">
        <v>287</v>
      </c>
      <c r="L15" s="172">
        <v>213</v>
      </c>
      <c r="M15" s="172">
        <v>209</v>
      </c>
      <c r="N15" s="172">
        <v>176</v>
      </c>
      <c r="O15" s="172">
        <v>118</v>
      </c>
      <c r="P15" s="172">
        <v>140</v>
      </c>
      <c r="Q15" s="172">
        <v>100</v>
      </c>
      <c r="R15" s="172">
        <v>84</v>
      </c>
      <c r="S15" s="172">
        <v>89</v>
      </c>
      <c r="T15" s="172">
        <v>52</v>
      </c>
      <c r="U15" s="172">
        <v>61</v>
      </c>
      <c r="V15" s="172">
        <v>48</v>
      </c>
      <c r="W15" s="172">
        <v>47</v>
      </c>
      <c r="X15" s="172">
        <v>36</v>
      </c>
      <c r="Y15" s="172">
        <v>36</v>
      </c>
      <c r="Z15" s="172">
        <v>44</v>
      </c>
      <c r="AA15" s="172">
        <v>15</v>
      </c>
      <c r="AB15" s="172">
        <v>21</v>
      </c>
      <c r="AC15" s="172">
        <v>20</v>
      </c>
      <c r="AD15" s="172">
        <v>14</v>
      </c>
      <c r="AE15" s="172">
        <v>24</v>
      </c>
      <c r="AF15" s="172">
        <v>17</v>
      </c>
      <c r="AG15" s="172">
        <v>11</v>
      </c>
      <c r="AH15" s="172">
        <v>14</v>
      </c>
      <c r="AI15" s="172">
        <v>7</v>
      </c>
      <c r="AJ15" s="172">
        <v>12</v>
      </c>
      <c r="AK15" s="172">
        <v>7</v>
      </c>
      <c r="AL15" s="172">
        <v>6</v>
      </c>
      <c r="AM15" s="172">
        <v>5</v>
      </c>
      <c r="AN15" s="172">
        <v>4</v>
      </c>
      <c r="AO15" s="172">
        <v>2</v>
      </c>
      <c r="AP15" s="172">
        <v>6</v>
      </c>
      <c r="AQ15" s="172">
        <v>6</v>
      </c>
      <c r="AR15" s="172">
        <v>7</v>
      </c>
      <c r="AS15" s="172">
        <v>6</v>
      </c>
      <c r="AT15" s="172">
        <v>5</v>
      </c>
      <c r="AU15" s="172">
        <v>1</v>
      </c>
      <c r="AV15" s="172">
        <v>0</v>
      </c>
      <c r="AW15" s="172">
        <v>3</v>
      </c>
      <c r="AX15" s="172">
        <v>3</v>
      </c>
      <c r="AY15" s="172">
        <v>0</v>
      </c>
      <c r="AZ15" s="172">
        <v>1</v>
      </c>
      <c r="BA15" s="172">
        <v>1</v>
      </c>
      <c r="BB15" s="172">
        <v>0</v>
      </c>
      <c r="BC15" s="172">
        <v>2</v>
      </c>
      <c r="BD15" s="172">
        <v>4</v>
      </c>
      <c r="BE15" s="135">
        <v>1</v>
      </c>
      <c r="BF15" s="137">
        <v>329.4996690203001</v>
      </c>
      <c r="BG15" s="137">
        <v>648.27110918168</v>
      </c>
      <c r="BH15" s="137">
        <v>722.3637263188881</v>
      </c>
    </row>
    <row r="16" spans="2:60" ht="12" customHeight="1">
      <c r="B16" s="224" t="s">
        <v>321</v>
      </c>
      <c r="C16" s="225"/>
      <c r="D16" s="172">
        <v>1442</v>
      </c>
      <c r="E16" s="172">
        <v>761</v>
      </c>
      <c r="F16" s="172">
        <v>101</v>
      </c>
      <c r="G16" s="172">
        <v>44</v>
      </c>
      <c r="H16" s="172">
        <v>89</v>
      </c>
      <c r="I16" s="172">
        <v>112</v>
      </c>
      <c r="J16" s="172">
        <v>61</v>
      </c>
      <c r="K16" s="172">
        <v>44</v>
      </c>
      <c r="L16" s="172">
        <v>24</v>
      </c>
      <c r="M16" s="172">
        <v>31</v>
      </c>
      <c r="N16" s="172">
        <v>25</v>
      </c>
      <c r="O16" s="172">
        <v>18</v>
      </c>
      <c r="P16" s="172">
        <v>16</v>
      </c>
      <c r="Q16" s="172">
        <v>20</v>
      </c>
      <c r="R16" s="172">
        <v>17</v>
      </c>
      <c r="S16" s="172">
        <v>8</v>
      </c>
      <c r="T16" s="172">
        <v>7</v>
      </c>
      <c r="U16" s="172">
        <v>9</v>
      </c>
      <c r="V16" s="172">
        <v>7</v>
      </c>
      <c r="W16" s="172">
        <v>5</v>
      </c>
      <c r="X16" s="172">
        <v>6</v>
      </c>
      <c r="Y16" s="172">
        <v>8</v>
      </c>
      <c r="Z16" s="172">
        <v>8</v>
      </c>
      <c r="AA16" s="172">
        <v>5</v>
      </c>
      <c r="AB16" s="172">
        <v>2</v>
      </c>
      <c r="AC16" s="172">
        <v>2</v>
      </c>
      <c r="AD16" s="172">
        <v>4</v>
      </c>
      <c r="AE16" s="172">
        <v>1</v>
      </c>
      <c r="AF16" s="172">
        <v>1</v>
      </c>
      <c r="AG16" s="172">
        <v>1</v>
      </c>
      <c r="AH16" s="172">
        <v>0</v>
      </c>
      <c r="AI16" s="172">
        <v>1</v>
      </c>
      <c r="AJ16" s="172">
        <v>2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2</v>
      </c>
      <c r="AR16" s="172">
        <v>0</v>
      </c>
      <c r="AS16" s="172">
        <v>0</v>
      </c>
      <c r="AT16" s="172">
        <v>0</v>
      </c>
      <c r="AU16" s="172">
        <v>0</v>
      </c>
      <c r="AV16" s="172">
        <v>0</v>
      </c>
      <c r="AW16" s="172">
        <v>0</v>
      </c>
      <c r="AX16" s="172">
        <v>0</v>
      </c>
      <c r="AY16" s="172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35">
        <v>0</v>
      </c>
      <c r="BF16" s="137">
        <v>283.49237170596393</v>
      </c>
      <c r="BG16" s="137">
        <v>600.287812041116</v>
      </c>
      <c r="BH16" s="137">
        <v>596.0693869854713</v>
      </c>
    </row>
    <row r="17" spans="2:60" ht="12" customHeight="1">
      <c r="B17" s="224" t="s">
        <v>322</v>
      </c>
      <c r="C17" s="225"/>
      <c r="D17" s="172">
        <v>79</v>
      </c>
      <c r="E17" s="172">
        <v>13</v>
      </c>
      <c r="F17" s="172">
        <v>2</v>
      </c>
      <c r="G17" s="172">
        <v>3</v>
      </c>
      <c r="H17" s="172">
        <v>12</v>
      </c>
      <c r="I17" s="172">
        <v>21</v>
      </c>
      <c r="J17" s="172">
        <v>8</v>
      </c>
      <c r="K17" s="172">
        <v>3</v>
      </c>
      <c r="L17" s="172">
        <v>5</v>
      </c>
      <c r="M17" s="172">
        <v>2</v>
      </c>
      <c r="N17" s="172">
        <v>3</v>
      </c>
      <c r="O17" s="172">
        <v>0</v>
      </c>
      <c r="P17" s="172">
        <v>1</v>
      </c>
      <c r="Q17" s="172">
        <v>0</v>
      </c>
      <c r="R17" s="172">
        <v>2</v>
      </c>
      <c r="S17" s="172">
        <v>2</v>
      </c>
      <c r="T17" s="172">
        <v>1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35">
        <v>330</v>
      </c>
      <c r="BF17" s="137">
        <v>414.60759493670884</v>
      </c>
      <c r="BG17" s="137">
        <v>496.27272727272725</v>
      </c>
      <c r="BH17" s="137">
        <v>353.80375027166366</v>
      </c>
    </row>
    <row r="18" spans="2:60" ht="12" customHeight="1">
      <c r="B18" s="224" t="s">
        <v>323</v>
      </c>
      <c r="C18" s="225"/>
      <c r="D18" s="172">
        <v>1839</v>
      </c>
      <c r="E18" s="172">
        <v>805</v>
      </c>
      <c r="F18" s="172">
        <v>167</v>
      </c>
      <c r="G18" s="172">
        <v>82</v>
      </c>
      <c r="H18" s="172">
        <v>137</v>
      </c>
      <c r="I18" s="172">
        <v>182</v>
      </c>
      <c r="J18" s="172">
        <v>111</v>
      </c>
      <c r="K18" s="172">
        <v>72</v>
      </c>
      <c r="L18" s="172">
        <v>49</v>
      </c>
      <c r="M18" s="172">
        <v>32</v>
      </c>
      <c r="N18" s="172">
        <v>28</v>
      </c>
      <c r="O18" s="172">
        <v>15</v>
      </c>
      <c r="P18" s="172">
        <v>24</v>
      </c>
      <c r="Q18" s="172">
        <v>12</v>
      </c>
      <c r="R18" s="172">
        <v>15</v>
      </c>
      <c r="S18" s="172">
        <v>9</v>
      </c>
      <c r="T18" s="172">
        <v>12</v>
      </c>
      <c r="U18" s="172">
        <v>14</v>
      </c>
      <c r="V18" s="172">
        <v>16</v>
      </c>
      <c r="W18" s="172">
        <v>5</v>
      </c>
      <c r="X18" s="172">
        <v>11</v>
      </c>
      <c r="Y18" s="172">
        <v>5</v>
      </c>
      <c r="Z18" s="172">
        <v>6</v>
      </c>
      <c r="AA18" s="172">
        <v>3</v>
      </c>
      <c r="AB18" s="172">
        <v>5</v>
      </c>
      <c r="AC18" s="172">
        <v>4</v>
      </c>
      <c r="AD18" s="172">
        <v>6</v>
      </c>
      <c r="AE18" s="172">
        <v>3</v>
      </c>
      <c r="AF18" s="172">
        <v>1</v>
      </c>
      <c r="AG18" s="172">
        <v>2</v>
      </c>
      <c r="AH18" s="172">
        <v>0</v>
      </c>
      <c r="AI18" s="172">
        <v>1</v>
      </c>
      <c r="AJ18" s="172">
        <v>1</v>
      </c>
      <c r="AK18" s="172">
        <v>0</v>
      </c>
      <c r="AL18" s="172">
        <v>1</v>
      </c>
      <c r="AM18" s="172">
        <v>1</v>
      </c>
      <c r="AN18" s="172">
        <v>0</v>
      </c>
      <c r="AO18" s="172">
        <v>0</v>
      </c>
      <c r="AP18" s="172">
        <v>1</v>
      </c>
      <c r="AQ18" s="172">
        <v>0</v>
      </c>
      <c r="AR18" s="172">
        <v>0</v>
      </c>
      <c r="AS18" s="172">
        <v>1</v>
      </c>
      <c r="AT18" s="172">
        <v>0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  <c r="BA18" s="172">
        <v>0</v>
      </c>
      <c r="BB18" s="172">
        <v>0</v>
      </c>
      <c r="BC18" s="172">
        <v>0</v>
      </c>
      <c r="BD18" s="172">
        <v>0</v>
      </c>
      <c r="BE18" s="135">
        <v>50</v>
      </c>
      <c r="BF18" s="137">
        <v>302.50081566068513</v>
      </c>
      <c r="BG18" s="137">
        <v>538.0067698259188</v>
      </c>
      <c r="BH18" s="137">
        <v>565.6787978829157</v>
      </c>
    </row>
    <row r="19" spans="2:60" ht="12" customHeight="1">
      <c r="B19" s="224" t="s">
        <v>324</v>
      </c>
      <c r="C19" s="225"/>
      <c r="D19" s="172">
        <v>370</v>
      </c>
      <c r="E19" s="172">
        <v>93</v>
      </c>
      <c r="F19" s="172">
        <v>46</v>
      </c>
      <c r="G19" s="172">
        <v>17</v>
      </c>
      <c r="H19" s="172">
        <v>43</v>
      </c>
      <c r="I19" s="172">
        <v>52</v>
      </c>
      <c r="J19" s="172">
        <v>28</v>
      </c>
      <c r="K19" s="172">
        <v>21</v>
      </c>
      <c r="L19" s="172">
        <v>12</v>
      </c>
      <c r="M19" s="172">
        <v>12</v>
      </c>
      <c r="N19" s="172">
        <v>17</v>
      </c>
      <c r="O19" s="172">
        <v>6</v>
      </c>
      <c r="P19" s="172">
        <v>2</v>
      </c>
      <c r="Q19" s="172">
        <v>3</v>
      </c>
      <c r="R19" s="172">
        <v>5</v>
      </c>
      <c r="S19" s="172">
        <v>4</v>
      </c>
      <c r="T19" s="172">
        <v>0</v>
      </c>
      <c r="U19" s="172">
        <v>0</v>
      </c>
      <c r="V19" s="172">
        <v>1</v>
      </c>
      <c r="W19" s="172">
        <v>2</v>
      </c>
      <c r="X19" s="172">
        <v>1</v>
      </c>
      <c r="Y19" s="172">
        <v>2</v>
      </c>
      <c r="Z19" s="172">
        <v>0</v>
      </c>
      <c r="AA19" s="172">
        <v>0</v>
      </c>
      <c r="AB19" s="172">
        <v>0</v>
      </c>
      <c r="AC19" s="172">
        <v>1</v>
      </c>
      <c r="AD19" s="172">
        <v>1</v>
      </c>
      <c r="AE19" s="172">
        <v>1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  <c r="BA19" s="172">
        <v>0</v>
      </c>
      <c r="BB19" s="172">
        <v>0</v>
      </c>
      <c r="BC19" s="172">
        <v>0</v>
      </c>
      <c r="BD19" s="172">
        <v>0</v>
      </c>
      <c r="BE19" s="135">
        <v>260</v>
      </c>
      <c r="BF19" s="137">
        <v>346.427027027027</v>
      </c>
      <c r="BG19" s="137">
        <v>462.7364620938628</v>
      </c>
      <c r="BH19" s="137">
        <v>423.00603758382147</v>
      </c>
    </row>
    <row r="20" spans="2:60" ht="12" customHeight="1">
      <c r="B20" s="224" t="s">
        <v>325</v>
      </c>
      <c r="C20" s="225"/>
      <c r="D20" s="172">
        <v>110</v>
      </c>
      <c r="E20" s="172">
        <v>19</v>
      </c>
      <c r="F20" s="172">
        <v>7</v>
      </c>
      <c r="G20" s="172">
        <v>3</v>
      </c>
      <c r="H20" s="172">
        <v>16</v>
      </c>
      <c r="I20" s="172">
        <v>30</v>
      </c>
      <c r="J20" s="172">
        <v>7</v>
      </c>
      <c r="K20" s="172">
        <v>2</v>
      </c>
      <c r="L20" s="172">
        <v>6</v>
      </c>
      <c r="M20" s="172">
        <v>3</v>
      </c>
      <c r="N20" s="172">
        <v>1</v>
      </c>
      <c r="O20" s="172">
        <v>3</v>
      </c>
      <c r="P20" s="172">
        <v>5</v>
      </c>
      <c r="Q20" s="172">
        <v>1</v>
      </c>
      <c r="R20" s="172">
        <v>1</v>
      </c>
      <c r="S20" s="172">
        <v>2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1</v>
      </c>
      <c r="Z20" s="172">
        <v>0</v>
      </c>
      <c r="AA20" s="172">
        <v>0</v>
      </c>
      <c r="AB20" s="172">
        <v>0</v>
      </c>
      <c r="AC20" s="172">
        <v>3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  <c r="BA20" s="172">
        <v>0</v>
      </c>
      <c r="BB20" s="172">
        <v>0</v>
      </c>
      <c r="BC20" s="172">
        <v>0</v>
      </c>
      <c r="BD20" s="172">
        <v>0</v>
      </c>
      <c r="BE20" s="135">
        <v>321.5</v>
      </c>
      <c r="BF20" s="137">
        <v>432.73636363636365</v>
      </c>
      <c r="BG20" s="137">
        <v>523.0879120879121</v>
      </c>
      <c r="BH20" s="137">
        <v>479.9093583017445</v>
      </c>
    </row>
    <row r="21" spans="2:60" ht="12" customHeight="1">
      <c r="B21" s="224" t="s">
        <v>346</v>
      </c>
      <c r="C21" s="225"/>
      <c r="D21" s="172">
        <v>340</v>
      </c>
      <c r="E21" s="172">
        <v>116</v>
      </c>
      <c r="F21" s="172">
        <v>38</v>
      </c>
      <c r="G21" s="172">
        <v>17</v>
      </c>
      <c r="H21" s="172">
        <v>36</v>
      </c>
      <c r="I21" s="172">
        <v>55</v>
      </c>
      <c r="J21" s="172">
        <v>21</v>
      </c>
      <c r="K21" s="172">
        <v>13</v>
      </c>
      <c r="L21" s="172">
        <v>4</v>
      </c>
      <c r="M21" s="172">
        <v>7</v>
      </c>
      <c r="N21" s="172">
        <v>8</v>
      </c>
      <c r="O21" s="172">
        <v>5</v>
      </c>
      <c r="P21" s="172">
        <v>3</v>
      </c>
      <c r="Q21" s="172">
        <v>2</v>
      </c>
      <c r="R21" s="172">
        <v>4</v>
      </c>
      <c r="S21" s="172">
        <v>4</v>
      </c>
      <c r="T21" s="172">
        <v>1</v>
      </c>
      <c r="U21" s="172">
        <v>1</v>
      </c>
      <c r="V21" s="172">
        <v>1</v>
      </c>
      <c r="W21" s="172">
        <v>0</v>
      </c>
      <c r="X21" s="172">
        <v>2</v>
      </c>
      <c r="Y21" s="172">
        <v>1</v>
      </c>
      <c r="Z21" s="172">
        <v>1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72">
        <v>0</v>
      </c>
      <c r="AU21" s="172">
        <v>0</v>
      </c>
      <c r="AV21" s="172">
        <v>0</v>
      </c>
      <c r="AW21" s="172">
        <v>0</v>
      </c>
      <c r="AX21" s="172">
        <v>0</v>
      </c>
      <c r="AY21" s="172">
        <v>0</v>
      </c>
      <c r="AZ21" s="172">
        <v>0</v>
      </c>
      <c r="BA21" s="172">
        <v>0</v>
      </c>
      <c r="BB21" s="172">
        <v>0</v>
      </c>
      <c r="BC21" s="172">
        <v>0</v>
      </c>
      <c r="BD21" s="172">
        <v>0</v>
      </c>
      <c r="BE21" s="135">
        <v>184</v>
      </c>
      <c r="BF21" s="137">
        <v>280.44117647058823</v>
      </c>
      <c r="BG21" s="137">
        <v>425.66964285714283</v>
      </c>
      <c r="BH21" s="137">
        <v>390.7147615638648</v>
      </c>
    </row>
    <row r="22" spans="2:60" ht="12" customHeight="1">
      <c r="B22" s="228" t="s">
        <v>326</v>
      </c>
      <c r="C22" s="229"/>
      <c r="D22" s="177">
        <v>236</v>
      </c>
      <c r="E22" s="177">
        <v>78</v>
      </c>
      <c r="F22" s="177">
        <v>23</v>
      </c>
      <c r="G22" s="177">
        <v>6</v>
      </c>
      <c r="H22" s="177">
        <v>31</v>
      </c>
      <c r="I22" s="177">
        <v>41</v>
      </c>
      <c r="J22" s="177">
        <v>14</v>
      </c>
      <c r="K22" s="177">
        <v>8</v>
      </c>
      <c r="L22" s="177">
        <v>8</v>
      </c>
      <c r="M22" s="177">
        <v>5</v>
      </c>
      <c r="N22" s="177">
        <v>4</v>
      </c>
      <c r="O22" s="177">
        <v>3</v>
      </c>
      <c r="P22" s="177">
        <v>6</v>
      </c>
      <c r="Q22" s="177">
        <v>2</v>
      </c>
      <c r="R22" s="177">
        <v>0</v>
      </c>
      <c r="S22" s="177">
        <v>1</v>
      </c>
      <c r="T22" s="177">
        <v>0</v>
      </c>
      <c r="U22" s="177">
        <v>1</v>
      </c>
      <c r="V22" s="177">
        <v>1</v>
      </c>
      <c r="W22" s="177">
        <v>0</v>
      </c>
      <c r="X22" s="177">
        <v>2</v>
      </c>
      <c r="Y22" s="177">
        <v>0</v>
      </c>
      <c r="Z22" s="177">
        <v>1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1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7">
        <v>0</v>
      </c>
      <c r="AU22" s="177">
        <v>0</v>
      </c>
      <c r="AV22" s="177">
        <v>0</v>
      </c>
      <c r="AW22" s="177">
        <v>0</v>
      </c>
      <c r="AX22" s="177">
        <v>0</v>
      </c>
      <c r="AY22" s="177">
        <v>0</v>
      </c>
      <c r="AZ22" s="177">
        <v>0</v>
      </c>
      <c r="BA22" s="177">
        <v>0</v>
      </c>
      <c r="BB22" s="177">
        <v>0</v>
      </c>
      <c r="BC22" s="177">
        <v>0</v>
      </c>
      <c r="BD22" s="177">
        <v>0</v>
      </c>
      <c r="BE22" s="178">
        <v>250</v>
      </c>
      <c r="BF22" s="179">
        <v>300.09322033898303</v>
      </c>
      <c r="BG22" s="179">
        <v>448.24050632911394</v>
      </c>
      <c r="BH22" s="179">
        <v>418.73665668072306</v>
      </c>
    </row>
    <row r="23" spans="2:60" ht="12">
      <c r="B23" s="224" t="s">
        <v>8</v>
      </c>
      <c r="C23" s="225"/>
      <c r="D23" s="172">
        <v>160</v>
      </c>
      <c r="E23" s="172">
        <v>34</v>
      </c>
      <c r="F23" s="172">
        <v>8</v>
      </c>
      <c r="G23" s="172">
        <v>4</v>
      </c>
      <c r="H23" s="172">
        <v>31</v>
      </c>
      <c r="I23" s="172">
        <v>36</v>
      </c>
      <c r="J23" s="172">
        <v>20</v>
      </c>
      <c r="K23" s="172">
        <v>3</v>
      </c>
      <c r="L23" s="172">
        <v>3</v>
      </c>
      <c r="M23" s="172">
        <v>4</v>
      </c>
      <c r="N23" s="172">
        <v>3</v>
      </c>
      <c r="O23" s="172">
        <v>1</v>
      </c>
      <c r="P23" s="172">
        <v>3</v>
      </c>
      <c r="Q23" s="172">
        <v>0</v>
      </c>
      <c r="R23" s="172">
        <v>0</v>
      </c>
      <c r="S23" s="172">
        <v>2</v>
      </c>
      <c r="T23" s="172">
        <v>0</v>
      </c>
      <c r="U23" s="172">
        <v>2</v>
      </c>
      <c r="V23" s="172">
        <v>1</v>
      </c>
      <c r="W23" s="172">
        <v>0</v>
      </c>
      <c r="X23" s="172">
        <v>0</v>
      </c>
      <c r="Y23" s="172">
        <v>2</v>
      </c>
      <c r="Z23" s="172">
        <v>2</v>
      </c>
      <c r="AA23" s="172">
        <v>0</v>
      </c>
      <c r="AB23" s="172">
        <v>0</v>
      </c>
      <c r="AC23" s="172">
        <v>0</v>
      </c>
      <c r="AD23" s="172">
        <v>0</v>
      </c>
      <c r="AE23" s="172">
        <v>1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35">
        <v>302.5</v>
      </c>
      <c r="BF23" s="137">
        <v>381.1125</v>
      </c>
      <c r="BG23" s="137">
        <v>483.95238095238096</v>
      </c>
      <c r="BH23" s="137">
        <v>446.57412118738563</v>
      </c>
    </row>
    <row r="24" spans="2:60" ht="12">
      <c r="B24" s="224" t="s">
        <v>9</v>
      </c>
      <c r="C24" s="225"/>
      <c r="D24" s="172">
        <v>6</v>
      </c>
      <c r="E24" s="172">
        <v>2</v>
      </c>
      <c r="F24" s="172">
        <v>0</v>
      </c>
      <c r="G24" s="172">
        <v>0</v>
      </c>
      <c r="H24" s="172">
        <v>1</v>
      </c>
      <c r="I24" s="172">
        <v>2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1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35">
        <v>277</v>
      </c>
      <c r="BF24" s="137">
        <v>364</v>
      </c>
      <c r="BG24" s="137">
        <v>546</v>
      </c>
      <c r="BH24" s="137">
        <v>497.9076219541131</v>
      </c>
    </row>
    <row r="25" spans="2:60" ht="12">
      <c r="B25" s="224" t="s">
        <v>10</v>
      </c>
      <c r="C25" s="225"/>
      <c r="D25" s="172">
        <v>42</v>
      </c>
      <c r="E25" s="172">
        <v>21</v>
      </c>
      <c r="F25" s="172">
        <v>1</v>
      </c>
      <c r="G25" s="172">
        <v>1</v>
      </c>
      <c r="H25" s="172">
        <v>10</v>
      </c>
      <c r="I25" s="172">
        <v>3</v>
      </c>
      <c r="J25" s="172">
        <v>1</v>
      </c>
      <c r="K25" s="172">
        <v>1</v>
      </c>
      <c r="L25" s="172">
        <v>0</v>
      </c>
      <c r="M25" s="172">
        <v>2</v>
      </c>
      <c r="N25" s="172">
        <v>0</v>
      </c>
      <c r="O25" s="172">
        <v>1</v>
      </c>
      <c r="P25" s="172">
        <v>0</v>
      </c>
      <c r="Q25" s="172">
        <v>0</v>
      </c>
      <c r="R25" s="172">
        <v>1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72">
        <v>0</v>
      </c>
      <c r="AU25" s="172">
        <v>0</v>
      </c>
      <c r="AV25" s="172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135">
        <v>1</v>
      </c>
      <c r="BF25" s="137">
        <v>190.5952380952381</v>
      </c>
      <c r="BG25" s="137">
        <v>381.1904761904762</v>
      </c>
      <c r="BH25" s="137">
        <v>291.0389353759423</v>
      </c>
    </row>
    <row r="26" spans="2:60" ht="12">
      <c r="B26" s="224" t="s">
        <v>11</v>
      </c>
      <c r="C26" s="225"/>
      <c r="D26" s="172">
        <v>137</v>
      </c>
      <c r="E26" s="172">
        <v>39</v>
      </c>
      <c r="F26" s="172">
        <v>13</v>
      </c>
      <c r="G26" s="172">
        <v>8</v>
      </c>
      <c r="H26" s="172">
        <v>14</v>
      </c>
      <c r="I26" s="172">
        <v>17</v>
      </c>
      <c r="J26" s="172">
        <v>16</v>
      </c>
      <c r="K26" s="172">
        <v>2</v>
      </c>
      <c r="L26" s="172">
        <v>4</v>
      </c>
      <c r="M26" s="172">
        <v>4</v>
      </c>
      <c r="N26" s="172">
        <v>5</v>
      </c>
      <c r="O26" s="172">
        <v>4</v>
      </c>
      <c r="P26" s="172">
        <v>0</v>
      </c>
      <c r="Q26" s="172">
        <v>2</v>
      </c>
      <c r="R26" s="172">
        <v>3</v>
      </c>
      <c r="S26" s="172">
        <v>2</v>
      </c>
      <c r="T26" s="172">
        <v>1</v>
      </c>
      <c r="U26" s="172">
        <v>0</v>
      </c>
      <c r="V26" s="172">
        <v>1</v>
      </c>
      <c r="W26" s="172">
        <v>0</v>
      </c>
      <c r="X26" s="172">
        <v>1</v>
      </c>
      <c r="Y26" s="172">
        <v>0</v>
      </c>
      <c r="Z26" s="172">
        <v>0</v>
      </c>
      <c r="AA26" s="172">
        <v>1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  <c r="BA26" s="172">
        <v>0</v>
      </c>
      <c r="BB26" s="172">
        <v>0</v>
      </c>
      <c r="BC26" s="172">
        <v>0</v>
      </c>
      <c r="BD26" s="172">
        <v>0</v>
      </c>
      <c r="BE26" s="135">
        <v>280</v>
      </c>
      <c r="BF26" s="137">
        <v>353.18978102189783</v>
      </c>
      <c r="BG26" s="137">
        <v>493.7448979591837</v>
      </c>
      <c r="BH26" s="137">
        <v>428.2094417509132</v>
      </c>
    </row>
    <row r="27" spans="2:60" ht="12">
      <c r="B27" s="224" t="s">
        <v>12</v>
      </c>
      <c r="C27" s="225"/>
      <c r="D27" s="172">
        <v>36</v>
      </c>
      <c r="E27" s="172">
        <v>5</v>
      </c>
      <c r="F27" s="172">
        <v>3</v>
      </c>
      <c r="G27" s="172">
        <v>3</v>
      </c>
      <c r="H27" s="172">
        <v>12</v>
      </c>
      <c r="I27" s="172">
        <v>6</v>
      </c>
      <c r="J27" s="172">
        <v>1</v>
      </c>
      <c r="K27" s="172">
        <v>2</v>
      </c>
      <c r="L27" s="172">
        <v>1</v>
      </c>
      <c r="M27" s="172">
        <v>1</v>
      </c>
      <c r="N27" s="172">
        <v>1</v>
      </c>
      <c r="O27" s="172">
        <v>0</v>
      </c>
      <c r="P27" s="172">
        <v>1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35">
        <v>250</v>
      </c>
      <c r="BF27" s="137">
        <v>286.30555555555554</v>
      </c>
      <c r="BG27" s="137">
        <v>332.48387096774195</v>
      </c>
      <c r="BH27" s="137">
        <v>233.15643832239073</v>
      </c>
    </row>
    <row r="28" spans="2:60" ht="12">
      <c r="B28" s="224" t="s">
        <v>13</v>
      </c>
      <c r="C28" s="225"/>
      <c r="D28" s="172">
        <v>17</v>
      </c>
      <c r="E28" s="172">
        <v>2</v>
      </c>
      <c r="F28" s="172">
        <v>4</v>
      </c>
      <c r="G28" s="172">
        <v>4</v>
      </c>
      <c r="H28" s="172">
        <v>3</v>
      </c>
      <c r="I28" s="172">
        <v>3</v>
      </c>
      <c r="J28" s="172">
        <v>0</v>
      </c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35">
        <v>188</v>
      </c>
      <c r="BF28" s="137">
        <v>177.58823529411765</v>
      </c>
      <c r="BG28" s="137">
        <v>201.26666666666668</v>
      </c>
      <c r="BH28" s="137">
        <v>143.69186609182995</v>
      </c>
    </row>
    <row r="29" spans="2:60" ht="12">
      <c r="B29" s="224" t="s">
        <v>14</v>
      </c>
      <c r="C29" s="225"/>
      <c r="D29" s="172">
        <v>47</v>
      </c>
      <c r="E29" s="172">
        <v>24</v>
      </c>
      <c r="F29" s="172">
        <v>3</v>
      </c>
      <c r="G29" s="172">
        <v>2</v>
      </c>
      <c r="H29" s="172">
        <v>6</v>
      </c>
      <c r="I29" s="172">
        <v>4</v>
      </c>
      <c r="J29" s="172">
        <v>3</v>
      </c>
      <c r="K29" s="172">
        <v>0</v>
      </c>
      <c r="L29" s="172">
        <v>2</v>
      </c>
      <c r="M29" s="172">
        <v>2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1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72">
        <v>0</v>
      </c>
      <c r="AU29" s="172">
        <v>0</v>
      </c>
      <c r="AV29" s="172">
        <v>0</v>
      </c>
      <c r="AW29" s="172">
        <v>0</v>
      </c>
      <c r="AX29" s="172">
        <v>0</v>
      </c>
      <c r="AY29" s="172">
        <v>0</v>
      </c>
      <c r="AZ29" s="172">
        <v>0</v>
      </c>
      <c r="BA29" s="172">
        <v>0</v>
      </c>
      <c r="BB29" s="172">
        <v>0</v>
      </c>
      <c r="BC29" s="172">
        <v>0</v>
      </c>
      <c r="BD29" s="172">
        <v>0</v>
      </c>
      <c r="BE29" s="135">
        <v>0</v>
      </c>
      <c r="BF29" s="137">
        <v>199.0212765957447</v>
      </c>
      <c r="BG29" s="137">
        <v>406.69565217391306</v>
      </c>
      <c r="BH29" s="137">
        <v>387.8169008908725</v>
      </c>
    </row>
    <row r="30" spans="2:60" ht="12">
      <c r="B30" s="224" t="s">
        <v>15</v>
      </c>
      <c r="C30" s="225"/>
      <c r="D30" s="172">
        <v>298</v>
      </c>
      <c r="E30" s="172">
        <v>145</v>
      </c>
      <c r="F30" s="172">
        <v>33</v>
      </c>
      <c r="G30" s="172">
        <v>22</v>
      </c>
      <c r="H30" s="172">
        <v>36</v>
      </c>
      <c r="I30" s="172">
        <v>19</v>
      </c>
      <c r="J30" s="172">
        <v>9</v>
      </c>
      <c r="K30" s="172">
        <v>5</v>
      </c>
      <c r="L30" s="172">
        <v>1</v>
      </c>
      <c r="M30" s="172">
        <v>4</v>
      </c>
      <c r="N30" s="172">
        <v>4</v>
      </c>
      <c r="O30" s="172">
        <v>5</v>
      </c>
      <c r="P30" s="172">
        <v>2</v>
      </c>
      <c r="Q30" s="172">
        <v>0</v>
      </c>
      <c r="R30" s="172">
        <v>0</v>
      </c>
      <c r="S30" s="172">
        <v>3</v>
      </c>
      <c r="T30" s="172">
        <v>2</v>
      </c>
      <c r="U30" s="172">
        <v>3</v>
      </c>
      <c r="V30" s="172">
        <v>1</v>
      </c>
      <c r="W30" s="172">
        <v>2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1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  <c r="BA30" s="172">
        <v>0</v>
      </c>
      <c r="BB30" s="172">
        <v>0</v>
      </c>
      <c r="BC30" s="172">
        <v>0</v>
      </c>
      <c r="BD30" s="172">
        <v>0</v>
      </c>
      <c r="BE30" s="135">
        <v>1</v>
      </c>
      <c r="BF30" s="137">
        <v>205.51342281879195</v>
      </c>
      <c r="BG30" s="137">
        <v>400.281045751634</v>
      </c>
      <c r="BH30" s="137">
        <v>469.37785611320163</v>
      </c>
    </row>
    <row r="31" spans="2:60" ht="12">
      <c r="B31" s="224" t="s">
        <v>16</v>
      </c>
      <c r="C31" s="225"/>
      <c r="D31" s="172">
        <v>354</v>
      </c>
      <c r="E31" s="172">
        <v>166</v>
      </c>
      <c r="F31" s="172">
        <v>64</v>
      </c>
      <c r="G31" s="172">
        <v>16</v>
      </c>
      <c r="H31" s="172">
        <v>29</v>
      </c>
      <c r="I31" s="172">
        <v>22</v>
      </c>
      <c r="J31" s="172">
        <v>11</v>
      </c>
      <c r="K31" s="172">
        <v>5</v>
      </c>
      <c r="L31" s="172">
        <v>7</v>
      </c>
      <c r="M31" s="172">
        <v>6</v>
      </c>
      <c r="N31" s="172">
        <v>8</v>
      </c>
      <c r="O31" s="172">
        <v>1</v>
      </c>
      <c r="P31" s="172">
        <v>4</v>
      </c>
      <c r="Q31" s="172">
        <v>2</v>
      </c>
      <c r="R31" s="172">
        <v>2</v>
      </c>
      <c r="S31" s="172">
        <v>6</v>
      </c>
      <c r="T31" s="172">
        <v>0</v>
      </c>
      <c r="U31" s="172">
        <v>1</v>
      </c>
      <c r="V31" s="172">
        <v>1</v>
      </c>
      <c r="W31" s="172">
        <v>1</v>
      </c>
      <c r="X31" s="172">
        <v>1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1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35">
        <v>1</v>
      </c>
      <c r="BF31" s="137">
        <v>193.4915254237288</v>
      </c>
      <c r="BG31" s="137">
        <v>364.3404255319149</v>
      </c>
      <c r="BH31" s="137">
        <v>427.6895408865819</v>
      </c>
    </row>
    <row r="32" spans="2:60" ht="12">
      <c r="B32" s="224" t="s">
        <v>17</v>
      </c>
      <c r="C32" s="225"/>
      <c r="D32" s="172">
        <v>422</v>
      </c>
      <c r="E32" s="172">
        <v>199</v>
      </c>
      <c r="F32" s="172">
        <v>101</v>
      </c>
      <c r="G32" s="172">
        <v>19</v>
      </c>
      <c r="H32" s="172">
        <v>36</v>
      </c>
      <c r="I32" s="172">
        <v>15</v>
      </c>
      <c r="J32" s="172">
        <v>12</v>
      </c>
      <c r="K32" s="172">
        <v>4</v>
      </c>
      <c r="L32" s="172">
        <v>4</v>
      </c>
      <c r="M32" s="172">
        <v>8</v>
      </c>
      <c r="N32" s="172">
        <v>8</v>
      </c>
      <c r="O32" s="172">
        <v>2</v>
      </c>
      <c r="P32" s="172">
        <v>4</v>
      </c>
      <c r="Q32" s="172">
        <v>1</v>
      </c>
      <c r="R32" s="172">
        <v>2</v>
      </c>
      <c r="S32" s="172">
        <v>3</v>
      </c>
      <c r="T32" s="172">
        <v>0</v>
      </c>
      <c r="U32" s="172">
        <v>1</v>
      </c>
      <c r="V32" s="172">
        <v>0</v>
      </c>
      <c r="W32" s="172">
        <v>1</v>
      </c>
      <c r="X32" s="172">
        <v>1</v>
      </c>
      <c r="Y32" s="172">
        <v>0</v>
      </c>
      <c r="Z32" s="172">
        <v>0</v>
      </c>
      <c r="AA32" s="172">
        <v>1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35">
        <v>1</v>
      </c>
      <c r="BF32" s="137">
        <v>145.40284360189574</v>
      </c>
      <c r="BG32" s="137">
        <v>275.15695067264573</v>
      </c>
      <c r="BH32" s="137">
        <v>381.3544702927726</v>
      </c>
    </row>
    <row r="33" spans="2:60" ht="12">
      <c r="B33" s="224" t="s">
        <v>18</v>
      </c>
      <c r="C33" s="225"/>
      <c r="D33" s="172">
        <v>2487</v>
      </c>
      <c r="E33" s="172">
        <v>1260</v>
      </c>
      <c r="F33" s="172">
        <v>249</v>
      </c>
      <c r="G33" s="172">
        <v>91</v>
      </c>
      <c r="H33" s="172">
        <v>180</v>
      </c>
      <c r="I33" s="172">
        <v>151</v>
      </c>
      <c r="J33" s="172">
        <v>118</v>
      </c>
      <c r="K33" s="172">
        <v>62</v>
      </c>
      <c r="L33" s="172">
        <v>38</v>
      </c>
      <c r="M33" s="172">
        <v>50</v>
      </c>
      <c r="N33" s="172">
        <v>48</v>
      </c>
      <c r="O33" s="172">
        <v>27</v>
      </c>
      <c r="P33" s="172">
        <v>38</v>
      </c>
      <c r="Q33" s="172">
        <v>36</v>
      </c>
      <c r="R33" s="172">
        <v>23</v>
      </c>
      <c r="S33" s="172">
        <v>28</v>
      </c>
      <c r="T33" s="172">
        <v>8</v>
      </c>
      <c r="U33" s="172">
        <v>17</v>
      </c>
      <c r="V33" s="172">
        <v>6</v>
      </c>
      <c r="W33" s="172">
        <v>7</v>
      </c>
      <c r="X33" s="172">
        <v>11</v>
      </c>
      <c r="Y33" s="172">
        <v>7</v>
      </c>
      <c r="Z33" s="172">
        <v>9</v>
      </c>
      <c r="AA33" s="172">
        <v>1</v>
      </c>
      <c r="AB33" s="172">
        <v>2</v>
      </c>
      <c r="AC33" s="172">
        <v>3</v>
      </c>
      <c r="AD33" s="172">
        <v>4</v>
      </c>
      <c r="AE33" s="172">
        <v>2</v>
      </c>
      <c r="AF33" s="172">
        <v>2</v>
      </c>
      <c r="AG33" s="172">
        <v>1</v>
      </c>
      <c r="AH33" s="172">
        <v>1</v>
      </c>
      <c r="AI33" s="172">
        <v>1</v>
      </c>
      <c r="AJ33" s="172">
        <v>0</v>
      </c>
      <c r="AK33" s="172">
        <v>1</v>
      </c>
      <c r="AL33" s="172">
        <v>0</v>
      </c>
      <c r="AM33" s="172">
        <v>0</v>
      </c>
      <c r="AN33" s="172">
        <v>1</v>
      </c>
      <c r="AO33" s="172">
        <v>1</v>
      </c>
      <c r="AP33" s="172">
        <v>1</v>
      </c>
      <c r="AQ33" s="172">
        <v>2</v>
      </c>
      <c r="AR33" s="172">
        <v>0</v>
      </c>
      <c r="AS33" s="172">
        <v>0</v>
      </c>
      <c r="AT33" s="172">
        <v>0</v>
      </c>
      <c r="AU33" s="172">
        <v>0</v>
      </c>
      <c r="AV33" s="172">
        <v>0</v>
      </c>
      <c r="AW33" s="172">
        <v>0</v>
      </c>
      <c r="AX33" s="172">
        <v>0</v>
      </c>
      <c r="AY33" s="172">
        <v>0</v>
      </c>
      <c r="AZ33" s="172">
        <v>0</v>
      </c>
      <c r="BA33" s="172">
        <v>0</v>
      </c>
      <c r="BB33" s="172">
        <v>0</v>
      </c>
      <c r="BC33" s="172">
        <v>0</v>
      </c>
      <c r="BD33" s="172">
        <v>0</v>
      </c>
      <c r="BE33" s="135">
        <v>0</v>
      </c>
      <c r="BF33" s="137">
        <v>261.85886610373944</v>
      </c>
      <c r="BG33" s="137">
        <v>530.760391198044</v>
      </c>
      <c r="BH33" s="137">
        <v>557.9439662345993</v>
      </c>
    </row>
    <row r="34" spans="2:60" ht="12">
      <c r="B34" s="224" t="s">
        <v>19</v>
      </c>
      <c r="C34" s="225"/>
      <c r="D34" s="172">
        <v>1134</v>
      </c>
      <c r="E34" s="172">
        <v>472</v>
      </c>
      <c r="F34" s="172">
        <v>145</v>
      </c>
      <c r="G34" s="172">
        <v>38</v>
      </c>
      <c r="H34" s="172">
        <v>97</v>
      </c>
      <c r="I34" s="172">
        <v>91</v>
      </c>
      <c r="J34" s="172">
        <v>50</v>
      </c>
      <c r="K34" s="172">
        <v>44</v>
      </c>
      <c r="L34" s="172">
        <v>27</v>
      </c>
      <c r="M34" s="172">
        <v>30</v>
      </c>
      <c r="N34" s="172">
        <v>25</v>
      </c>
      <c r="O34" s="172">
        <v>12</v>
      </c>
      <c r="P34" s="172">
        <v>15</v>
      </c>
      <c r="Q34" s="172">
        <v>11</v>
      </c>
      <c r="R34" s="172">
        <v>9</v>
      </c>
      <c r="S34" s="172">
        <v>11</v>
      </c>
      <c r="T34" s="172">
        <v>3</v>
      </c>
      <c r="U34" s="172">
        <v>4</v>
      </c>
      <c r="V34" s="172">
        <v>7</v>
      </c>
      <c r="W34" s="172">
        <v>5</v>
      </c>
      <c r="X34" s="172">
        <v>7</v>
      </c>
      <c r="Y34" s="172">
        <v>5</v>
      </c>
      <c r="Z34" s="172">
        <v>4</v>
      </c>
      <c r="AA34" s="172">
        <v>1</v>
      </c>
      <c r="AB34" s="172">
        <v>1</v>
      </c>
      <c r="AC34" s="172">
        <v>3</v>
      </c>
      <c r="AD34" s="172">
        <v>1</v>
      </c>
      <c r="AE34" s="172">
        <v>2</v>
      </c>
      <c r="AF34" s="172">
        <v>0</v>
      </c>
      <c r="AG34" s="172">
        <v>1</v>
      </c>
      <c r="AH34" s="172">
        <v>1</v>
      </c>
      <c r="AI34" s="172">
        <v>1</v>
      </c>
      <c r="AJ34" s="172">
        <v>2</v>
      </c>
      <c r="AK34" s="172">
        <v>0</v>
      </c>
      <c r="AL34" s="172">
        <v>0</v>
      </c>
      <c r="AM34" s="172">
        <v>0</v>
      </c>
      <c r="AN34" s="172">
        <v>1</v>
      </c>
      <c r="AO34" s="172">
        <v>0</v>
      </c>
      <c r="AP34" s="172">
        <v>1</v>
      </c>
      <c r="AQ34" s="172">
        <v>0</v>
      </c>
      <c r="AR34" s="172">
        <v>3</v>
      </c>
      <c r="AS34" s="172">
        <v>0</v>
      </c>
      <c r="AT34" s="172">
        <v>0</v>
      </c>
      <c r="AU34" s="172">
        <v>0</v>
      </c>
      <c r="AV34" s="172">
        <v>0</v>
      </c>
      <c r="AW34" s="172">
        <v>1</v>
      </c>
      <c r="AX34" s="172">
        <v>2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1</v>
      </c>
      <c r="BE34" s="135">
        <v>20</v>
      </c>
      <c r="BF34" s="137">
        <v>324.9691358024691</v>
      </c>
      <c r="BG34" s="137">
        <v>556.6691842900302</v>
      </c>
      <c r="BH34" s="137">
        <v>690.899760383277</v>
      </c>
    </row>
    <row r="35" spans="2:60" ht="12">
      <c r="B35" s="224" t="s">
        <v>20</v>
      </c>
      <c r="C35" s="225"/>
      <c r="D35" s="172">
        <v>2986</v>
      </c>
      <c r="E35" s="172">
        <v>1492</v>
      </c>
      <c r="F35" s="172">
        <v>195</v>
      </c>
      <c r="G35" s="172">
        <v>101</v>
      </c>
      <c r="H35" s="172">
        <v>103</v>
      </c>
      <c r="I35" s="172">
        <v>131</v>
      </c>
      <c r="J35" s="172">
        <v>150</v>
      </c>
      <c r="K35" s="172">
        <v>112</v>
      </c>
      <c r="L35" s="172">
        <v>101</v>
      </c>
      <c r="M35" s="172">
        <v>71</v>
      </c>
      <c r="N35" s="172">
        <v>65</v>
      </c>
      <c r="O35" s="172">
        <v>36</v>
      </c>
      <c r="P35" s="172">
        <v>58</v>
      </c>
      <c r="Q35" s="172">
        <v>36</v>
      </c>
      <c r="R35" s="172">
        <v>36</v>
      </c>
      <c r="S35" s="172">
        <v>31</v>
      </c>
      <c r="T35" s="172">
        <v>25</v>
      </c>
      <c r="U35" s="172">
        <v>26</v>
      </c>
      <c r="V35" s="172">
        <v>23</v>
      </c>
      <c r="W35" s="172">
        <v>21</v>
      </c>
      <c r="X35" s="172">
        <v>13</v>
      </c>
      <c r="Y35" s="172">
        <v>10</v>
      </c>
      <c r="Z35" s="172">
        <v>22</v>
      </c>
      <c r="AA35" s="172">
        <v>9</v>
      </c>
      <c r="AB35" s="172">
        <v>14</v>
      </c>
      <c r="AC35" s="172">
        <v>9</v>
      </c>
      <c r="AD35" s="172">
        <v>6</v>
      </c>
      <c r="AE35" s="172">
        <v>13</v>
      </c>
      <c r="AF35" s="172">
        <v>11</v>
      </c>
      <c r="AG35" s="172">
        <v>6</v>
      </c>
      <c r="AH35" s="172">
        <v>10</v>
      </c>
      <c r="AI35" s="172">
        <v>3</v>
      </c>
      <c r="AJ35" s="172">
        <v>7</v>
      </c>
      <c r="AK35" s="172">
        <v>4</v>
      </c>
      <c r="AL35" s="172">
        <v>3</v>
      </c>
      <c r="AM35" s="172">
        <v>3</v>
      </c>
      <c r="AN35" s="172">
        <v>1</v>
      </c>
      <c r="AO35" s="172">
        <v>0</v>
      </c>
      <c r="AP35" s="172">
        <v>4</v>
      </c>
      <c r="AQ35" s="172">
        <v>4</v>
      </c>
      <c r="AR35" s="172">
        <v>4</v>
      </c>
      <c r="AS35" s="172">
        <v>4</v>
      </c>
      <c r="AT35" s="172">
        <v>3</v>
      </c>
      <c r="AU35" s="172">
        <v>1</v>
      </c>
      <c r="AV35" s="172">
        <v>0</v>
      </c>
      <c r="AW35" s="172">
        <v>2</v>
      </c>
      <c r="AX35" s="172">
        <v>1</v>
      </c>
      <c r="AY35" s="172">
        <v>0</v>
      </c>
      <c r="AZ35" s="172">
        <v>1</v>
      </c>
      <c r="BA35" s="172">
        <v>0</v>
      </c>
      <c r="BB35" s="172">
        <v>0</v>
      </c>
      <c r="BC35" s="172">
        <v>2</v>
      </c>
      <c r="BD35" s="172">
        <v>3</v>
      </c>
      <c r="BE35" s="135">
        <v>1</v>
      </c>
      <c r="BF35" s="137">
        <v>412.09276624246485</v>
      </c>
      <c r="BG35" s="137">
        <v>823.6338688085676</v>
      </c>
      <c r="BH35" s="137">
        <v>856.2891319598484</v>
      </c>
    </row>
    <row r="36" spans="2:60" ht="12">
      <c r="B36" s="224" t="s">
        <v>21</v>
      </c>
      <c r="C36" s="225"/>
      <c r="D36" s="172">
        <v>1804</v>
      </c>
      <c r="E36" s="172">
        <v>941</v>
      </c>
      <c r="F36" s="172">
        <v>144</v>
      </c>
      <c r="G36" s="172">
        <v>59</v>
      </c>
      <c r="H36" s="172">
        <v>79</v>
      </c>
      <c r="I36" s="172">
        <v>109</v>
      </c>
      <c r="J36" s="172">
        <v>87</v>
      </c>
      <c r="K36" s="172">
        <v>53</v>
      </c>
      <c r="L36" s="172">
        <v>37</v>
      </c>
      <c r="M36" s="172">
        <v>48</v>
      </c>
      <c r="N36" s="172">
        <v>27</v>
      </c>
      <c r="O36" s="172">
        <v>34</v>
      </c>
      <c r="P36" s="172">
        <v>22</v>
      </c>
      <c r="Q36" s="172">
        <v>16</v>
      </c>
      <c r="R36" s="172">
        <v>16</v>
      </c>
      <c r="S36" s="172">
        <v>15</v>
      </c>
      <c r="T36" s="172">
        <v>13</v>
      </c>
      <c r="U36" s="172">
        <v>10</v>
      </c>
      <c r="V36" s="172">
        <v>10</v>
      </c>
      <c r="W36" s="172">
        <v>12</v>
      </c>
      <c r="X36" s="172">
        <v>5</v>
      </c>
      <c r="Y36" s="172">
        <v>13</v>
      </c>
      <c r="Z36" s="172">
        <v>7</v>
      </c>
      <c r="AA36" s="172">
        <v>4</v>
      </c>
      <c r="AB36" s="172">
        <v>4</v>
      </c>
      <c r="AC36" s="172">
        <v>3</v>
      </c>
      <c r="AD36" s="172">
        <v>2</v>
      </c>
      <c r="AE36" s="172">
        <v>6</v>
      </c>
      <c r="AF36" s="172">
        <v>4</v>
      </c>
      <c r="AG36" s="172">
        <v>3</v>
      </c>
      <c r="AH36" s="172">
        <v>2</v>
      </c>
      <c r="AI36" s="172">
        <v>2</v>
      </c>
      <c r="AJ36" s="172">
        <v>3</v>
      </c>
      <c r="AK36" s="172">
        <v>2</v>
      </c>
      <c r="AL36" s="172">
        <v>3</v>
      </c>
      <c r="AM36" s="172">
        <v>2</v>
      </c>
      <c r="AN36" s="172">
        <v>1</v>
      </c>
      <c r="AO36" s="172">
        <v>1</v>
      </c>
      <c r="AP36" s="172">
        <v>0</v>
      </c>
      <c r="AQ36" s="172">
        <v>0</v>
      </c>
      <c r="AR36" s="172">
        <v>0</v>
      </c>
      <c r="AS36" s="172">
        <v>2</v>
      </c>
      <c r="AT36" s="172">
        <v>2</v>
      </c>
      <c r="AU36" s="172">
        <v>0</v>
      </c>
      <c r="AV36" s="172">
        <v>0</v>
      </c>
      <c r="AW36" s="172">
        <v>0</v>
      </c>
      <c r="AX36" s="172">
        <v>0</v>
      </c>
      <c r="AY36" s="172">
        <v>0</v>
      </c>
      <c r="AZ36" s="172">
        <v>0</v>
      </c>
      <c r="BA36" s="172">
        <v>1</v>
      </c>
      <c r="BB36" s="172">
        <v>0</v>
      </c>
      <c r="BC36" s="172">
        <v>0</v>
      </c>
      <c r="BD36" s="172">
        <v>0</v>
      </c>
      <c r="BE36" s="135">
        <v>0</v>
      </c>
      <c r="BF36" s="137">
        <v>325.6169623059867</v>
      </c>
      <c r="BG36" s="137">
        <v>680.6639629200464</v>
      </c>
      <c r="BH36" s="137">
        <v>726.3364963800209</v>
      </c>
    </row>
    <row r="37" spans="2:60" ht="12">
      <c r="B37" s="224" t="s">
        <v>22</v>
      </c>
      <c r="C37" s="225"/>
      <c r="D37" s="172">
        <v>37</v>
      </c>
      <c r="E37" s="172">
        <v>7</v>
      </c>
      <c r="F37" s="172">
        <v>5</v>
      </c>
      <c r="G37" s="172">
        <v>0</v>
      </c>
      <c r="H37" s="172">
        <v>6</v>
      </c>
      <c r="I37" s="172">
        <v>8</v>
      </c>
      <c r="J37" s="172">
        <v>2</v>
      </c>
      <c r="K37" s="172">
        <v>2</v>
      </c>
      <c r="L37" s="172">
        <v>0</v>
      </c>
      <c r="M37" s="172">
        <v>1</v>
      </c>
      <c r="N37" s="172">
        <v>3</v>
      </c>
      <c r="O37" s="172">
        <v>0</v>
      </c>
      <c r="P37" s="172">
        <v>1</v>
      </c>
      <c r="Q37" s="172">
        <v>0</v>
      </c>
      <c r="R37" s="172">
        <v>1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1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72">
        <v>0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  <c r="BA37" s="172">
        <v>0</v>
      </c>
      <c r="BB37" s="172">
        <v>0</v>
      </c>
      <c r="BC37" s="172">
        <v>0</v>
      </c>
      <c r="BD37" s="172">
        <v>0</v>
      </c>
      <c r="BE37" s="135">
        <v>300</v>
      </c>
      <c r="BF37" s="137">
        <v>384.86486486486484</v>
      </c>
      <c r="BG37" s="137">
        <v>474.6666666666667</v>
      </c>
      <c r="BH37" s="137">
        <v>425.70698465213036</v>
      </c>
    </row>
    <row r="38" spans="2:60" ht="12">
      <c r="B38" s="224" t="s">
        <v>23</v>
      </c>
      <c r="C38" s="225"/>
      <c r="D38" s="172">
        <v>29</v>
      </c>
      <c r="E38" s="172">
        <v>1</v>
      </c>
      <c r="F38" s="172">
        <v>0</v>
      </c>
      <c r="G38" s="172">
        <v>1</v>
      </c>
      <c r="H38" s="172">
        <v>7</v>
      </c>
      <c r="I38" s="172">
        <v>5</v>
      </c>
      <c r="J38" s="172">
        <v>4</v>
      </c>
      <c r="K38" s="172">
        <v>1</v>
      </c>
      <c r="L38" s="172">
        <v>2</v>
      </c>
      <c r="M38" s="172">
        <v>0</v>
      </c>
      <c r="N38" s="172">
        <v>2</v>
      </c>
      <c r="O38" s="172">
        <v>0</v>
      </c>
      <c r="P38" s="172">
        <v>1</v>
      </c>
      <c r="Q38" s="172">
        <v>0</v>
      </c>
      <c r="R38" s="172">
        <v>2</v>
      </c>
      <c r="S38" s="172">
        <v>2</v>
      </c>
      <c r="T38" s="172">
        <v>1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72">
        <v>0</v>
      </c>
      <c r="AV38" s="172">
        <v>0</v>
      </c>
      <c r="AW38" s="172">
        <v>0</v>
      </c>
      <c r="AX38" s="172">
        <v>0</v>
      </c>
      <c r="AY38" s="172">
        <v>0</v>
      </c>
      <c r="AZ38" s="172">
        <v>0</v>
      </c>
      <c r="BA38" s="172">
        <v>0</v>
      </c>
      <c r="BB38" s="172">
        <v>0</v>
      </c>
      <c r="BC38" s="172">
        <v>0</v>
      </c>
      <c r="BD38" s="172">
        <v>0</v>
      </c>
      <c r="BE38" s="135">
        <v>400</v>
      </c>
      <c r="BF38" s="137">
        <v>576.1379310344828</v>
      </c>
      <c r="BG38" s="137">
        <v>596.7142857142857</v>
      </c>
      <c r="BH38" s="137">
        <v>405.2922911552122</v>
      </c>
    </row>
    <row r="39" spans="2:60" ht="12">
      <c r="B39" s="224" t="s">
        <v>24</v>
      </c>
      <c r="C39" s="225"/>
      <c r="D39" s="172">
        <v>20</v>
      </c>
      <c r="E39" s="172">
        <v>4</v>
      </c>
      <c r="F39" s="172">
        <v>0</v>
      </c>
      <c r="G39" s="172">
        <v>0</v>
      </c>
      <c r="H39" s="172">
        <v>1</v>
      </c>
      <c r="I39" s="172">
        <v>5</v>
      </c>
      <c r="J39" s="172">
        <v>2</v>
      </c>
      <c r="K39" s="172">
        <v>2</v>
      </c>
      <c r="L39" s="172">
        <v>3</v>
      </c>
      <c r="M39" s="172">
        <v>2</v>
      </c>
      <c r="N39" s="172">
        <v>1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  <c r="BA39" s="172">
        <v>0</v>
      </c>
      <c r="BB39" s="172">
        <v>0</v>
      </c>
      <c r="BC39" s="172">
        <v>0</v>
      </c>
      <c r="BD39" s="172">
        <v>0</v>
      </c>
      <c r="BE39" s="135">
        <v>401</v>
      </c>
      <c r="BF39" s="137">
        <v>415.95</v>
      </c>
      <c r="BG39" s="137">
        <v>519.9375</v>
      </c>
      <c r="BH39" s="137">
        <v>177.22997065959245</v>
      </c>
    </row>
    <row r="40" spans="2:60" ht="12">
      <c r="B40" s="224" t="s">
        <v>25</v>
      </c>
      <c r="C40" s="225"/>
      <c r="D40" s="172">
        <v>30</v>
      </c>
      <c r="E40" s="172">
        <v>8</v>
      </c>
      <c r="F40" s="172">
        <v>2</v>
      </c>
      <c r="G40" s="172">
        <v>2</v>
      </c>
      <c r="H40" s="172">
        <v>4</v>
      </c>
      <c r="I40" s="172">
        <v>11</v>
      </c>
      <c r="J40" s="172">
        <v>2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1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2">
        <v>0</v>
      </c>
      <c r="AV40" s="172">
        <v>0</v>
      </c>
      <c r="AW40" s="172">
        <v>0</v>
      </c>
      <c r="AX40" s="172">
        <v>0</v>
      </c>
      <c r="AY40" s="172">
        <v>0</v>
      </c>
      <c r="AZ40" s="172">
        <v>0</v>
      </c>
      <c r="BA40" s="172">
        <v>0</v>
      </c>
      <c r="BB40" s="172">
        <v>0</v>
      </c>
      <c r="BC40" s="172">
        <v>0</v>
      </c>
      <c r="BD40" s="172">
        <v>0</v>
      </c>
      <c r="BE40" s="93">
        <v>287.5</v>
      </c>
      <c r="BF40" s="92">
        <v>257.56666666666666</v>
      </c>
      <c r="BG40" s="92">
        <v>351.22727272727275</v>
      </c>
      <c r="BH40" s="92">
        <v>343.3730349423803</v>
      </c>
    </row>
    <row r="41" spans="2:60" ht="12">
      <c r="B41" s="224" t="s">
        <v>26</v>
      </c>
      <c r="C41" s="225"/>
      <c r="D41" s="172">
        <v>136</v>
      </c>
      <c r="E41" s="172">
        <v>27</v>
      </c>
      <c r="F41" s="172">
        <v>10</v>
      </c>
      <c r="G41" s="172">
        <v>2</v>
      </c>
      <c r="H41" s="172">
        <v>15</v>
      </c>
      <c r="I41" s="172">
        <v>47</v>
      </c>
      <c r="J41" s="172">
        <v>7</v>
      </c>
      <c r="K41" s="172">
        <v>8</v>
      </c>
      <c r="L41" s="172">
        <v>3</v>
      </c>
      <c r="M41" s="172">
        <v>4</v>
      </c>
      <c r="N41" s="172">
        <v>3</v>
      </c>
      <c r="O41" s="172">
        <v>2</v>
      </c>
      <c r="P41" s="172">
        <v>3</v>
      </c>
      <c r="Q41" s="172">
        <v>1</v>
      </c>
      <c r="R41" s="172">
        <v>0</v>
      </c>
      <c r="S41" s="172">
        <v>1</v>
      </c>
      <c r="T41" s="172">
        <v>1</v>
      </c>
      <c r="U41" s="172">
        <v>0</v>
      </c>
      <c r="V41" s="172">
        <v>1</v>
      </c>
      <c r="W41" s="172">
        <v>0</v>
      </c>
      <c r="X41" s="172">
        <v>0</v>
      </c>
      <c r="Y41" s="172">
        <v>0</v>
      </c>
      <c r="Z41" s="172">
        <v>1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72">
        <v>0</v>
      </c>
      <c r="AU41" s="172">
        <v>0</v>
      </c>
      <c r="AV41" s="172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135">
        <v>321.5</v>
      </c>
      <c r="BF41" s="137">
        <v>351.1397058823529</v>
      </c>
      <c r="BG41" s="137">
        <v>438.1192660550459</v>
      </c>
      <c r="BH41" s="137">
        <v>327.8861513338027</v>
      </c>
    </row>
    <row r="42" spans="2:60" ht="12">
      <c r="B42" s="224" t="s">
        <v>27</v>
      </c>
      <c r="C42" s="225"/>
      <c r="D42" s="172">
        <v>51</v>
      </c>
      <c r="E42" s="172">
        <v>15</v>
      </c>
      <c r="F42" s="172">
        <v>3</v>
      </c>
      <c r="G42" s="172">
        <v>0</v>
      </c>
      <c r="H42" s="172">
        <v>11</v>
      </c>
      <c r="I42" s="172">
        <v>5</v>
      </c>
      <c r="J42" s="172">
        <v>6</v>
      </c>
      <c r="K42" s="172">
        <v>0</v>
      </c>
      <c r="L42" s="172">
        <v>3</v>
      </c>
      <c r="M42" s="172">
        <v>2</v>
      </c>
      <c r="N42" s="172">
        <v>1</v>
      </c>
      <c r="O42" s="172">
        <v>0</v>
      </c>
      <c r="P42" s="172">
        <v>0</v>
      </c>
      <c r="Q42" s="172">
        <v>1</v>
      </c>
      <c r="R42" s="172">
        <v>1</v>
      </c>
      <c r="S42" s="172">
        <v>0</v>
      </c>
      <c r="T42" s="172">
        <v>2</v>
      </c>
      <c r="U42" s="172">
        <v>1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2">
        <v>0</v>
      </c>
      <c r="AV42" s="172">
        <v>0</v>
      </c>
      <c r="AW42" s="172">
        <v>0</v>
      </c>
      <c r="AX42" s="172">
        <v>0</v>
      </c>
      <c r="AY42" s="172">
        <v>0</v>
      </c>
      <c r="AZ42" s="172">
        <v>0</v>
      </c>
      <c r="BA42" s="172">
        <v>0</v>
      </c>
      <c r="BB42" s="172">
        <v>0</v>
      </c>
      <c r="BC42" s="172">
        <v>0</v>
      </c>
      <c r="BD42" s="172">
        <v>0</v>
      </c>
      <c r="BE42" s="135">
        <v>270</v>
      </c>
      <c r="BF42" s="137">
        <v>352.80392156862746</v>
      </c>
      <c r="BG42" s="137">
        <v>499.80555555555554</v>
      </c>
      <c r="BH42" s="137">
        <v>390.1779681445338</v>
      </c>
    </row>
    <row r="43" spans="2:60" ht="12">
      <c r="B43" s="224" t="s">
        <v>28</v>
      </c>
      <c r="C43" s="225"/>
      <c r="D43" s="172">
        <v>212</v>
      </c>
      <c r="E43" s="172">
        <v>122</v>
      </c>
      <c r="F43" s="172">
        <v>12</v>
      </c>
      <c r="G43" s="172">
        <v>10</v>
      </c>
      <c r="H43" s="172">
        <v>24</v>
      </c>
      <c r="I43" s="172">
        <v>12</v>
      </c>
      <c r="J43" s="172">
        <v>5</v>
      </c>
      <c r="K43" s="172">
        <v>5</v>
      </c>
      <c r="L43" s="172">
        <v>5</v>
      </c>
      <c r="M43" s="172">
        <v>3</v>
      </c>
      <c r="N43" s="172">
        <v>0</v>
      </c>
      <c r="O43" s="172">
        <v>2</v>
      </c>
      <c r="P43" s="172">
        <v>4</v>
      </c>
      <c r="Q43" s="172">
        <v>1</v>
      </c>
      <c r="R43" s="172">
        <v>1</v>
      </c>
      <c r="S43" s="172">
        <v>1</v>
      </c>
      <c r="T43" s="172">
        <v>2</v>
      </c>
      <c r="U43" s="172">
        <v>0</v>
      </c>
      <c r="V43" s="172">
        <v>1</v>
      </c>
      <c r="W43" s="172">
        <v>1</v>
      </c>
      <c r="X43" s="172">
        <v>0</v>
      </c>
      <c r="Y43" s="172">
        <v>0</v>
      </c>
      <c r="Z43" s="172">
        <v>1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72">
        <v>0</v>
      </c>
      <c r="AU43" s="172">
        <v>0</v>
      </c>
      <c r="AV43" s="172">
        <v>0</v>
      </c>
      <c r="AW43" s="172">
        <v>0</v>
      </c>
      <c r="AX43" s="172">
        <v>0</v>
      </c>
      <c r="AY43" s="172">
        <v>0</v>
      </c>
      <c r="AZ43" s="172">
        <v>0</v>
      </c>
      <c r="BA43" s="172">
        <v>0</v>
      </c>
      <c r="BB43" s="172">
        <v>0</v>
      </c>
      <c r="BC43" s="172">
        <v>0</v>
      </c>
      <c r="BD43" s="172">
        <v>0</v>
      </c>
      <c r="BE43" s="135">
        <v>0</v>
      </c>
      <c r="BF43" s="137">
        <v>190.16037735849056</v>
      </c>
      <c r="BG43" s="137">
        <v>447.93333333333334</v>
      </c>
      <c r="BH43" s="137">
        <v>428.63322893100593</v>
      </c>
    </row>
    <row r="44" spans="2:60" ht="12">
      <c r="B44" s="224" t="s">
        <v>29</v>
      </c>
      <c r="C44" s="225"/>
      <c r="D44" s="172">
        <v>219</v>
      </c>
      <c r="E44" s="172">
        <v>120</v>
      </c>
      <c r="F44" s="172">
        <v>27</v>
      </c>
      <c r="G44" s="172">
        <v>6</v>
      </c>
      <c r="H44" s="172">
        <v>18</v>
      </c>
      <c r="I44" s="172">
        <v>16</v>
      </c>
      <c r="J44" s="172">
        <v>8</v>
      </c>
      <c r="K44" s="172">
        <v>3</v>
      </c>
      <c r="L44" s="172">
        <v>6</v>
      </c>
      <c r="M44" s="172">
        <v>2</v>
      </c>
      <c r="N44" s="172">
        <v>4</v>
      </c>
      <c r="O44" s="172">
        <v>2</v>
      </c>
      <c r="P44" s="172">
        <v>2</v>
      </c>
      <c r="Q44" s="172">
        <v>0</v>
      </c>
      <c r="R44" s="172">
        <v>0</v>
      </c>
      <c r="S44" s="172">
        <v>0</v>
      </c>
      <c r="T44" s="172">
        <v>0</v>
      </c>
      <c r="U44" s="172">
        <v>1</v>
      </c>
      <c r="V44" s="172">
        <v>0</v>
      </c>
      <c r="W44" s="172">
        <v>0</v>
      </c>
      <c r="X44" s="172">
        <v>0</v>
      </c>
      <c r="Y44" s="172">
        <v>1</v>
      </c>
      <c r="Z44" s="172">
        <v>1</v>
      </c>
      <c r="AA44" s="172">
        <v>0</v>
      </c>
      <c r="AB44" s="172">
        <v>0</v>
      </c>
      <c r="AC44" s="172">
        <v>1</v>
      </c>
      <c r="AD44" s="172">
        <v>1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72">
        <v>0</v>
      </c>
      <c r="AU44" s="172">
        <v>0</v>
      </c>
      <c r="AV44" s="172">
        <v>0</v>
      </c>
      <c r="AW44" s="172">
        <v>0</v>
      </c>
      <c r="AX44" s="172">
        <v>0</v>
      </c>
      <c r="AY44" s="172">
        <v>0</v>
      </c>
      <c r="AZ44" s="172">
        <v>0</v>
      </c>
      <c r="BA44" s="172">
        <v>0</v>
      </c>
      <c r="BB44" s="172">
        <v>0</v>
      </c>
      <c r="BC44" s="172">
        <v>0</v>
      </c>
      <c r="BD44" s="172">
        <v>0</v>
      </c>
      <c r="BE44" s="135">
        <v>0</v>
      </c>
      <c r="BF44" s="137">
        <v>182.22374429223746</v>
      </c>
      <c r="BG44" s="137">
        <v>403.1010101010101</v>
      </c>
      <c r="BH44" s="137">
        <v>475.73668962579717</v>
      </c>
    </row>
    <row r="45" spans="2:60" ht="12">
      <c r="B45" s="224" t="s">
        <v>30</v>
      </c>
      <c r="C45" s="225"/>
      <c r="D45" s="172">
        <v>1115</v>
      </c>
      <c r="E45" s="172">
        <v>603</v>
      </c>
      <c r="F45" s="172">
        <v>82</v>
      </c>
      <c r="G45" s="172">
        <v>27</v>
      </c>
      <c r="H45" s="172">
        <v>60</v>
      </c>
      <c r="I45" s="172">
        <v>91</v>
      </c>
      <c r="J45" s="172">
        <v>46</v>
      </c>
      <c r="K45" s="172">
        <v>36</v>
      </c>
      <c r="L45" s="172">
        <v>14</v>
      </c>
      <c r="M45" s="172">
        <v>26</v>
      </c>
      <c r="N45" s="172">
        <v>22</v>
      </c>
      <c r="O45" s="172">
        <v>14</v>
      </c>
      <c r="P45" s="172">
        <v>8</v>
      </c>
      <c r="Q45" s="172">
        <v>14</v>
      </c>
      <c r="R45" s="172">
        <v>11</v>
      </c>
      <c r="S45" s="172">
        <v>7</v>
      </c>
      <c r="T45" s="172">
        <v>5</v>
      </c>
      <c r="U45" s="172">
        <v>9</v>
      </c>
      <c r="V45" s="172">
        <v>5</v>
      </c>
      <c r="W45" s="172">
        <v>3</v>
      </c>
      <c r="X45" s="172">
        <v>2</v>
      </c>
      <c r="Y45" s="172">
        <v>7</v>
      </c>
      <c r="Z45" s="172">
        <v>5</v>
      </c>
      <c r="AA45" s="172">
        <v>4</v>
      </c>
      <c r="AB45" s="172">
        <v>1</v>
      </c>
      <c r="AC45" s="172">
        <v>2</v>
      </c>
      <c r="AD45" s="172">
        <v>3</v>
      </c>
      <c r="AE45" s="172">
        <v>1</v>
      </c>
      <c r="AF45" s="172">
        <v>1</v>
      </c>
      <c r="AG45" s="172">
        <v>1</v>
      </c>
      <c r="AH45" s="172">
        <v>0</v>
      </c>
      <c r="AI45" s="172">
        <v>1</v>
      </c>
      <c r="AJ45" s="172">
        <v>2</v>
      </c>
      <c r="AK45" s="172">
        <v>0</v>
      </c>
      <c r="AL45" s="172">
        <v>0</v>
      </c>
      <c r="AM45" s="172">
        <v>0</v>
      </c>
      <c r="AN45" s="172">
        <v>0</v>
      </c>
      <c r="AO45" s="172">
        <v>0</v>
      </c>
      <c r="AP45" s="172">
        <v>0</v>
      </c>
      <c r="AQ45" s="172">
        <v>2</v>
      </c>
      <c r="AR45" s="172">
        <v>0</v>
      </c>
      <c r="AS45" s="172">
        <v>0</v>
      </c>
      <c r="AT45" s="172">
        <v>0</v>
      </c>
      <c r="AU45" s="172">
        <v>0</v>
      </c>
      <c r="AV45" s="172">
        <v>0</v>
      </c>
      <c r="AW45" s="172">
        <v>0</v>
      </c>
      <c r="AX45" s="172">
        <v>0</v>
      </c>
      <c r="AY45" s="172">
        <v>0</v>
      </c>
      <c r="AZ45" s="172">
        <v>0</v>
      </c>
      <c r="BA45" s="172">
        <v>0</v>
      </c>
      <c r="BB45" s="172">
        <v>0</v>
      </c>
      <c r="BC45" s="172">
        <v>0</v>
      </c>
      <c r="BD45" s="172">
        <v>0</v>
      </c>
      <c r="BE45" s="135">
        <v>0</v>
      </c>
      <c r="BF45" s="137">
        <v>276.6627802690583</v>
      </c>
      <c r="BG45" s="137">
        <v>602.498046875</v>
      </c>
      <c r="BH45" s="137">
        <v>610.2101174773456</v>
      </c>
    </row>
    <row r="46" spans="2:60" ht="12">
      <c r="B46" s="224" t="s">
        <v>31</v>
      </c>
      <c r="C46" s="225"/>
      <c r="D46" s="172">
        <v>115</v>
      </c>
      <c r="E46" s="172">
        <v>36</v>
      </c>
      <c r="F46" s="172">
        <v>7</v>
      </c>
      <c r="G46" s="172">
        <v>7</v>
      </c>
      <c r="H46" s="172">
        <v>5</v>
      </c>
      <c r="I46" s="172">
        <v>9</v>
      </c>
      <c r="J46" s="172">
        <v>10</v>
      </c>
      <c r="K46" s="172">
        <v>3</v>
      </c>
      <c r="L46" s="172">
        <v>5</v>
      </c>
      <c r="M46" s="172">
        <v>2</v>
      </c>
      <c r="N46" s="172">
        <v>3</v>
      </c>
      <c r="O46" s="172">
        <v>2</v>
      </c>
      <c r="P46" s="172">
        <v>4</v>
      </c>
      <c r="Q46" s="172">
        <v>5</v>
      </c>
      <c r="R46" s="172">
        <v>5</v>
      </c>
      <c r="S46" s="172">
        <v>0</v>
      </c>
      <c r="T46" s="172">
        <v>0</v>
      </c>
      <c r="U46" s="172">
        <v>0</v>
      </c>
      <c r="V46" s="172">
        <v>1</v>
      </c>
      <c r="W46" s="172">
        <v>1</v>
      </c>
      <c r="X46" s="172">
        <v>4</v>
      </c>
      <c r="Y46" s="172">
        <v>1</v>
      </c>
      <c r="Z46" s="172">
        <v>2</v>
      </c>
      <c r="AA46" s="172">
        <v>1</v>
      </c>
      <c r="AB46" s="172">
        <v>1</v>
      </c>
      <c r="AC46" s="172">
        <v>0</v>
      </c>
      <c r="AD46" s="172">
        <v>1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72">
        <v>0</v>
      </c>
      <c r="AU46" s="172">
        <v>0</v>
      </c>
      <c r="AV46" s="172">
        <v>0</v>
      </c>
      <c r="AW46" s="172">
        <v>0</v>
      </c>
      <c r="AX46" s="172">
        <v>0</v>
      </c>
      <c r="AY46" s="172">
        <v>0</v>
      </c>
      <c r="AZ46" s="172">
        <v>0</v>
      </c>
      <c r="BA46" s="172">
        <v>0</v>
      </c>
      <c r="BB46" s="172">
        <v>0</v>
      </c>
      <c r="BC46" s="172">
        <v>0</v>
      </c>
      <c r="BD46" s="172">
        <v>0</v>
      </c>
      <c r="BE46" s="135">
        <v>350</v>
      </c>
      <c r="BF46" s="137">
        <v>521.7652173913043</v>
      </c>
      <c r="BG46" s="137">
        <v>759.5316455696203</v>
      </c>
      <c r="BH46" s="137">
        <v>629.2288490672845</v>
      </c>
    </row>
    <row r="47" spans="2:60" ht="12">
      <c r="B47" s="224" t="s">
        <v>32</v>
      </c>
      <c r="C47" s="225"/>
      <c r="D47" s="172">
        <v>113</v>
      </c>
      <c r="E47" s="172">
        <v>63</v>
      </c>
      <c r="F47" s="172">
        <v>13</v>
      </c>
      <c r="G47" s="172">
        <v>2</v>
      </c>
      <c r="H47" s="172">
        <v>12</v>
      </c>
      <c r="I47" s="172">
        <v>11</v>
      </c>
      <c r="J47" s="172">
        <v>3</v>
      </c>
      <c r="K47" s="172">
        <v>1</v>
      </c>
      <c r="L47" s="172">
        <v>1</v>
      </c>
      <c r="M47" s="172">
        <v>1</v>
      </c>
      <c r="N47" s="172">
        <v>2</v>
      </c>
      <c r="O47" s="172">
        <v>0</v>
      </c>
      <c r="P47" s="172">
        <v>1</v>
      </c>
      <c r="Q47" s="172">
        <v>0</v>
      </c>
      <c r="R47" s="172">
        <v>0</v>
      </c>
      <c r="S47" s="172">
        <v>1</v>
      </c>
      <c r="T47" s="172">
        <v>1</v>
      </c>
      <c r="U47" s="172">
        <v>0</v>
      </c>
      <c r="V47" s="172">
        <v>0</v>
      </c>
      <c r="W47" s="172">
        <v>1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72">
        <v>0</v>
      </c>
      <c r="AU47" s="172">
        <v>0</v>
      </c>
      <c r="AV47" s="172">
        <v>0</v>
      </c>
      <c r="AW47" s="172">
        <v>0</v>
      </c>
      <c r="AX47" s="172">
        <v>0</v>
      </c>
      <c r="AY47" s="172">
        <v>0</v>
      </c>
      <c r="AZ47" s="172">
        <v>0</v>
      </c>
      <c r="BA47" s="172">
        <v>0</v>
      </c>
      <c r="BB47" s="172">
        <v>0</v>
      </c>
      <c r="BC47" s="172">
        <v>0</v>
      </c>
      <c r="BD47" s="172">
        <v>0</v>
      </c>
      <c r="BE47" s="135">
        <v>0</v>
      </c>
      <c r="BF47" s="137">
        <v>161.76991150442478</v>
      </c>
      <c r="BG47" s="137">
        <v>365.6</v>
      </c>
      <c r="BH47" s="137">
        <v>378.7625393627118</v>
      </c>
    </row>
    <row r="48" spans="2:60" ht="12">
      <c r="B48" s="224" t="s">
        <v>33</v>
      </c>
      <c r="C48" s="225"/>
      <c r="D48" s="172">
        <v>133</v>
      </c>
      <c r="E48" s="172">
        <v>61</v>
      </c>
      <c r="F48" s="172">
        <v>18</v>
      </c>
      <c r="G48" s="172">
        <v>6</v>
      </c>
      <c r="H48" s="172">
        <v>8</v>
      </c>
      <c r="I48" s="172">
        <v>12</v>
      </c>
      <c r="J48" s="172">
        <v>5</v>
      </c>
      <c r="K48" s="172">
        <v>3</v>
      </c>
      <c r="L48" s="172">
        <v>3</v>
      </c>
      <c r="M48" s="172">
        <v>3</v>
      </c>
      <c r="N48" s="172">
        <v>1</v>
      </c>
      <c r="O48" s="172">
        <v>0</v>
      </c>
      <c r="P48" s="172">
        <v>1</v>
      </c>
      <c r="Q48" s="172">
        <v>3</v>
      </c>
      <c r="R48" s="172">
        <v>4</v>
      </c>
      <c r="S48" s="172">
        <v>1</v>
      </c>
      <c r="T48" s="172">
        <v>1</v>
      </c>
      <c r="U48" s="172">
        <v>0</v>
      </c>
      <c r="V48" s="172">
        <v>0</v>
      </c>
      <c r="W48" s="172">
        <v>0</v>
      </c>
      <c r="X48" s="172">
        <v>3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72">
        <v>0</v>
      </c>
      <c r="AU48" s="172">
        <v>0</v>
      </c>
      <c r="AV48" s="172">
        <v>0</v>
      </c>
      <c r="AW48" s="172">
        <v>0</v>
      </c>
      <c r="AX48" s="172">
        <v>0</v>
      </c>
      <c r="AY48" s="172">
        <v>0</v>
      </c>
      <c r="AZ48" s="172">
        <v>0</v>
      </c>
      <c r="BA48" s="172">
        <v>0</v>
      </c>
      <c r="BB48" s="172">
        <v>0</v>
      </c>
      <c r="BC48" s="172">
        <v>0</v>
      </c>
      <c r="BD48" s="172">
        <v>0</v>
      </c>
      <c r="BE48" s="135">
        <v>1</v>
      </c>
      <c r="BF48" s="137">
        <v>256.21804511278197</v>
      </c>
      <c r="BG48" s="137">
        <v>473.2916666666667</v>
      </c>
      <c r="BH48" s="137">
        <v>483.78366243833983</v>
      </c>
    </row>
    <row r="49" spans="2:60" ht="12">
      <c r="B49" s="224" t="s">
        <v>34</v>
      </c>
      <c r="C49" s="225"/>
      <c r="D49" s="172">
        <v>876</v>
      </c>
      <c r="E49" s="172">
        <v>369</v>
      </c>
      <c r="F49" s="172">
        <v>67</v>
      </c>
      <c r="G49" s="172">
        <v>42</v>
      </c>
      <c r="H49" s="172">
        <v>62</v>
      </c>
      <c r="I49" s="172">
        <v>94</v>
      </c>
      <c r="J49" s="172">
        <v>63</v>
      </c>
      <c r="K49" s="172">
        <v>43</v>
      </c>
      <c r="L49" s="172">
        <v>32</v>
      </c>
      <c r="M49" s="172">
        <v>17</v>
      </c>
      <c r="N49" s="172">
        <v>10</v>
      </c>
      <c r="O49" s="172">
        <v>9</v>
      </c>
      <c r="P49" s="172">
        <v>11</v>
      </c>
      <c r="Q49" s="172">
        <v>6</v>
      </c>
      <c r="R49" s="172">
        <v>7</v>
      </c>
      <c r="S49" s="172">
        <v>4</v>
      </c>
      <c r="T49" s="172">
        <v>4</v>
      </c>
      <c r="U49" s="172">
        <v>8</v>
      </c>
      <c r="V49" s="172">
        <v>6</v>
      </c>
      <c r="W49" s="172">
        <v>3</v>
      </c>
      <c r="X49" s="172">
        <v>3</v>
      </c>
      <c r="Y49" s="172">
        <v>2</v>
      </c>
      <c r="Z49" s="172">
        <v>4</v>
      </c>
      <c r="AA49" s="172">
        <v>2</v>
      </c>
      <c r="AB49" s="172">
        <v>1</v>
      </c>
      <c r="AC49" s="172">
        <v>1</v>
      </c>
      <c r="AD49" s="172">
        <v>2</v>
      </c>
      <c r="AE49" s="172">
        <v>1</v>
      </c>
      <c r="AF49" s="172">
        <v>1</v>
      </c>
      <c r="AG49" s="172">
        <v>0</v>
      </c>
      <c r="AH49" s="172">
        <v>0</v>
      </c>
      <c r="AI49" s="172">
        <v>0</v>
      </c>
      <c r="AJ49" s="172">
        <v>0</v>
      </c>
      <c r="AK49" s="172">
        <v>0</v>
      </c>
      <c r="AL49" s="172">
        <v>0</v>
      </c>
      <c r="AM49" s="172">
        <v>0</v>
      </c>
      <c r="AN49" s="172">
        <v>0</v>
      </c>
      <c r="AO49" s="172">
        <v>0</v>
      </c>
      <c r="AP49" s="172">
        <v>1</v>
      </c>
      <c r="AQ49" s="172">
        <v>0</v>
      </c>
      <c r="AR49" s="172">
        <v>0</v>
      </c>
      <c r="AS49" s="172">
        <v>1</v>
      </c>
      <c r="AT49" s="172">
        <v>0</v>
      </c>
      <c r="AU49" s="172">
        <v>0</v>
      </c>
      <c r="AV49" s="172">
        <v>0</v>
      </c>
      <c r="AW49" s="172">
        <v>0</v>
      </c>
      <c r="AX49" s="172">
        <v>0</v>
      </c>
      <c r="AY49" s="172">
        <v>0</v>
      </c>
      <c r="AZ49" s="172">
        <v>0</v>
      </c>
      <c r="BA49" s="172">
        <v>0</v>
      </c>
      <c r="BB49" s="172">
        <v>0</v>
      </c>
      <c r="BC49" s="172">
        <v>0</v>
      </c>
      <c r="BD49" s="172">
        <v>0</v>
      </c>
      <c r="BE49" s="135">
        <v>100</v>
      </c>
      <c r="BF49" s="137">
        <v>302.96004566210047</v>
      </c>
      <c r="BG49" s="137">
        <v>523.4575936883629</v>
      </c>
      <c r="BH49" s="137">
        <v>519.2393186538317</v>
      </c>
    </row>
    <row r="50" spans="2:60" ht="12">
      <c r="B50" s="224" t="s">
        <v>35</v>
      </c>
      <c r="C50" s="225"/>
      <c r="D50" s="172">
        <v>593</v>
      </c>
      <c r="E50" s="172">
        <v>256</v>
      </c>
      <c r="F50" s="172">
        <v>60</v>
      </c>
      <c r="G50" s="172">
        <v>26</v>
      </c>
      <c r="H50" s="172">
        <v>36</v>
      </c>
      <c r="I50" s="172">
        <v>59</v>
      </c>
      <c r="J50" s="172">
        <v>33</v>
      </c>
      <c r="K50" s="172">
        <v>23</v>
      </c>
      <c r="L50" s="172">
        <v>11</v>
      </c>
      <c r="M50" s="172">
        <v>10</v>
      </c>
      <c r="N50" s="172">
        <v>13</v>
      </c>
      <c r="O50" s="172">
        <v>4</v>
      </c>
      <c r="P50" s="172">
        <v>8</v>
      </c>
      <c r="Q50" s="172">
        <v>2</v>
      </c>
      <c r="R50" s="172">
        <v>3</v>
      </c>
      <c r="S50" s="172">
        <v>3</v>
      </c>
      <c r="T50" s="172">
        <v>4</v>
      </c>
      <c r="U50" s="172">
        <v>5</v>
      </c>
      <c r="V50" s="172">
        <v>9</v>
      </c>
      <c r="W50" s="172">
        <v>1</v>
      </c>
      <c r="X50" s="172">
        <v>5</v>
      </c>
      <c r="Y50" s="172">
        <v>2</v>
      </c>
      <c r="Z50" s="172">
        <v>2</v>
      </c>
      <c r="AA50" s="172">
        <v>1</v>
      </c>
      <c r="AB50" s="172">
        <v>4</v>
      </c>
      <c r="AC50" s="172">
        <v>2</v>
      </c>
      <c r="AD50" s="172">
        <v>4</v>
      </c>
      <c r="AE50" s="172">
        <v>1</v>
      </c>
      <c r="AF50" s="172">
        <v>0</v>
      </c>
      <c r="AG50" s="172">
        <v>2</v>
      </c>
      <c r="AH50" s="172">
        <v>0</v>
      </c>
      <c r="AI50" s="172">
        <v>1</v>
      </c>
      <c r="AJ50" s="172">
        <v>1</v>
      </c>
      <c r="AK50" s="172">
        <v>0</v>
      </c>
      <c r="AL50" s="172">
        <v>1</v>
      </c>
      <c r="AM50" s="172">
        <v>1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72">
        <v>0</v>
      </c>
      <c r="AT50" s="172">
        <v>0</v>
      </c>
      <c r="AU50" s="172">
        <v>0</v>
      </c>
      <c r="AV50" s="172">
        <v>0</v>
      </c>
      <c r="AW50" s="172">
        <v>0</v>
      </c>
      <c r="AX50" s="172">
        <v>0</v>
      </c>
      <c r="AY50" s="172">
        <v>0</v>
      </c>
      <c r="AZ50" s="172">
        <v>0</v>
      </c>
      <c r="BA50" s="172">
        <v>0</v>
      </c>
      <c r="BB50" s="172">
        <v>0</v>
      </c>
      <c r="BC50" s="172">
        <v>0</v>
      </c>
      <c r="BD50" s="172">
        <v>0</v>
      </c>
      <c r="BE50" s="135">
        <v>30</v>
      </c>
      <c r="BF50" s="137">
        <v>341.55986509274874</v>
      </c>
      <c r="BG50" s="137">
        <v>601.0237388724036</v>
      </c>
      <c r="BH50" s="137">
        <v>661.185118812841</v>
      </c>
    </row>
    <row r="51" spans="2:60" ht="12">
      <c r="B51" s="224" t="s">
        <v>36</v>
      </c>
      <c r="C51" s="225"/>
      <c r="D51" s="172">
        <v>87</v>
      </c>
      <c r="E51" s="172">
        <v>45</v>
      </c>
      <c r="F51" s="172">
        <v>7</v>
      </c>
      <c r="G51" s="172">
        <v>3</v>
      </c>
      <c r="H51" s="172">
        <v>7</v>
      </c>
      <c r="I51" s="172">
        <v>4</v>
      </c>
      <c r="J51" s="172">
        <v>5</v>
      </c>
      <c r="K51" s="172">
        <v>1</v>
      </c>
      <c r="L51" s="172">
        <v>2</v>
      </c>
      <c r="M51" s="172">
        <v>1</v>
      </c>
      <c r="N51" s="172">
        <v>1</v>
      </c>
      <c r="O51" s="172">
        <v>2</v>
      </c>
      <c r="P51" s="172">
        <v>3</v>
      </c>
      <c r="Q51" s="172">
        <v>1</v>
      </c>
      <c r="R51" s="172">
        <v>0</v>
      </c>
      <c r="S51" s="172">
        <v>0</v>
      </c>
      <c r="T51" s="172">
        <v>1</v>
      </c>
      <c r="U51" s="172">
        <v>1</v>
      </c>
      <c r="V51" s="172">
        <v>1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1</v>
      </c>
      <c r="AD51" s="172">
        <v>0</v>
      </c>
      <c r="AE51" s="172">
        <v>1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72">
        <v>0</v>
      </c>
      <c r="AU51" s="172">
        <v>0</v>
      </c>
      <c r="AV51" s="172">
        <v>0</v>
      </c>
      <c r="AW51" s="172">
        <v>0</v>
      </c>
      <c r="AX51" s="172">
        <v>0</v>
      </c>
      <c r="AY51" s="172">
        <v>0</v>
      </c>
      <c r="AZ51" s="172">
        <v>0</v>
      </c>
      <c r="BA51" s="172">
        <v>0</v>
      </c>
      <c r="BB51" s="172">
        <v>0</v>
      </c>
      <c r="BC51" s="172">
        <v>0</v>
      </c>
      <c r="BD51" s="172">
        <v>0</v>
      </c>
      <c r="BE51" s="135">
        <v>0</v>
      </c>
      <c r="BF51" s="137">
        <v>286.7931034482759</v>
      </c>
      <c r="BG51" s="137">
        <v>594.0714285714286</v>
      </c>
      <c r="BH51" s="137">
        <v>599.216455571088</v>
      </c>
    </row>
    <row r="52" spans="2:60" ht="12">
      <c r="B52" s="224" t="s">
        <v>37</v>
      </c>
      <c r="C52" s="225"/>
      <c r="D52" s="172">
        <v>37</v>
      </c>
      <c r="E52" s="172">
        <v>11</v>
      </c>
      <c r="F52" s="172">
        <v>2</v>
      </c>
      <c r="G52" s="172">
        <v>3</v>
      </c>
      <c r="H52" s="172">
        <v>12</v>
      </c>
      <c r="I52" s="172">
        <v>2</v>
      </c>
      <c r="J52" s="172">
        <v>2</v>
      </c>
      <c r="K52" s="172">
        <v>1</v>
      </c>
      <c r="L52" s="172">
        <v>0</v>
      </c>
      <c r="M52" s="172">
        <v>0</v>
      </c>
      <c r="N52" s="172">
        <v>1</v>
      </c>
      <c r="O52" s="172">
        <v>0</v>
      </c>
      <c r="P52" s="172">
        <v>0</v>
      </c>
      <c r="Q52" s="172">
        <v>0</v>
      </c>
      <c r="R52" s="172">
        <v>1</v>
      </c>
      <c r="S52" s="172">
        <v>0</v>
      </c>
      <c r="T52" s="172">
        <v>1</v>
      </c>
      <c r="U52" s="172">
        <v>0</v>
      </c>
      <c r="V52" s="172">
        <v>0</v>
      </c>
      <c r="W52" s="172">
        <v>0</v>
      </c>
      <c r="X52" s="172">
        <v>0</v>
      </c>
      <c r="Y52" s="172">
        <v>1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2">
        <v>0</v>
      </c>
      <c r="AX52" s="172">
        <v>0</v>
      </c>
      <c r="AY52" s="172">
        <v>0</v>
      </c>
      <c r="AZ52" s="172">
        <v>0</v>
      </c>
      <c r="BA52" s="172">
        <v>0</v>
      </c>
      <c r="BB52" s="172">
        <v>0</v>
      </c>
      <c r="BC52" s="172">
        <v>0</v>
      </c>
      <c r="BD52" s="172">
        <v>0</v>
      </c>
      <c r="BE52" s="135">
        <v>218</v>
      </c>
      <c r="BF52" s="137">
        <v>298.72972972972974</v>
      </c>
      <c r="BG52" s="137">
        <v>425.11538461538464</v>
      </c>
      <c r="BH52" s="137">
        <v>455.0638923863836</v>
      </c>
    </row>
    <row r="53" spans="2:60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72">
        <v>0</v>
      </c>
      <c r="AU53" s="172">
        <v>0</v>
      </c>
      <c r="AV53" s="172">
        <v>0</v>
      </c>
      <c r="AW53" s="172">
        <v>0</v>
      </c>
      <c r="AX53" s="172">
        <v>0</v>
      </c>
      <c r="AY53" s="172">
        <v>0</v>
      </c>
      <c r="AZ53" s="172">
        <v>0</v>
      </c>
      <c r="BA53" s="172">
        <v>0</v>
      </c>
      <c r="BB53" s="172">
        <v>0</v>
      </c>
      <c r="BC53" s="172">
        <v>0</v>
      </c>
      <c r="BD53" s="172">
        <v>0</v>
      </c>
      <c r="BE53" s="135" t="s">
        <v>355</v>
      </c>
      <c r="BF53" s="137" t="s">
        <v>355</v>
      </c>
      <c r="BG53" s="137" t="s">
        <v>355</v>
      </c>
      <c r="BH53" s="137" t="s">
        <v>355</v>
      </c>
    </row>
    <row r="54" spans="2:60" ht="12">
      <c r="B54" s="224" t="s">
        <v>39</v>
      </c>
      <c r="C54" s="225"/>
      <c r="D54" s="172">
        <v>3</v>
      </c>
      <c r="E54" s="172">
        <v>3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2">
        <v>0</v>
      </c>
      <c r="AX54" s="172">
        <v>0</v>
      </c>
      <c r="AY54" s="172">
        <v>0</v>
      </c>
      <c r="AZ54" s="172">
        <v>0</v>
      </c>
      <c r="BA54" s="172">
        <v>0</v>
      </c>
      <c r="BB54" s="172">
        <v>0</v>
      </c>
      <c r="BC54" s="172">
        <v>0</v>
      </c>
      <c r="BD54" s="172">
        <v>0</v>
      </c>
      <c r="BE54" s="135">
        <v>0</v>
      </c>
      <c r="BF54" s="137">
        <v>0</v>
      </c>
      <c r="BG54" s="137" t="s">
        <v>355</v>
      </c>
      <c r="BH54" s="137" t="s">
        <v>355</v>
      </c>
    </row>
    <row r="55" spans="2:60" ht="12">
      <c r="B55" s="224" t="s">
        <v>40</v>
      </c>
      <c r="C55" s="225"/>
      <c r="D55" s="172">
        <v>121</v>
      </c>
      <c r="E55" s="172">
        <v>36</v>
      </c>
      <c r="F55" s="172">
        <v>18</v>
      </c>
      <c r="G55" s="172">
        <v>8</v>
      </c>
      <c r="H55" s="172">
        <v>15</v>
      </c>
      <c r="I55" s="172">
        <v>12</v>
      </c>
      <c r="J55" s="172">
        <v>6</v>
      </c>
      <c r="K55" s="172">
        <v>6</v>
      </c>
      <c r="L55" s="172">
        <v>4</v>
      </c>
      <c r="M55" s="172">
        <v>3</v>
      </c>
      <c r="N55" s="172">
        <v>3</v>
      </c>
      <c r="O55" s="172">
        <v>2</v>
      </c>
      <c r="P55" s="172">
        <v>1</v>
      </c>
      <c r="Q55" s="172">
        <v>2</v>
      </c>
      <c r="R55" s="172">
        <v>2</v>
      </c>
      <c r="S55" s="172">
        <v>1</v>
      </c>
      <c r="T55" s="172">
        <v>0</v>
      </c>
      <c r="U55" s="172">
        <v>0</v>
      </c>
      <c r="V55" s="172">
        <v>1</v>
      </c>
      <c r="W55" s="172">
        <v>1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72">
        <v>0</v>
      </c>
      <c r="AU55" s="172">
        <v>0</v>
      </c>
      <c r="AV55" s="172">
        <v>0</v>
      </c>
      <c r="AW55" s="172">
        <v>0</v>
      </c>
      <c r="AX55" s="172">
        <v>0</v>
      </c>
      <c r="AY55" s="172">
        <v>0</v>
      </c>
      <c r="AZ55" s="172">
        <v>0</v>
      </c>
      <c r="BA55" s="172">
        <v>0</v>
      </c>
      <c r="BB55" s="172">
        <v>0</v>
      </c>
      <c r="BC55" s="172">
        <v>0</v>
      </c>
      <c r="BD55" s="172">
        <v>0</v>
      </c>
      <c r="BE55" s="135">
        <v>190</v>
      </c>
      <c r="BF55" s="137">
        <v>291.10743801652893</v>
      </c>
      <c r="BG55" s="137">
        <v>414.4</v>
      </c>
      <c r="BH55" s="137">
        <v>389.82316503768715</v>
      </c>
    </row>
    <row r="56" spans="2:60" ht="12">
      <c r="B56" s="224" t="s">
        <v>41</v>
      </c>
      <c r="C56" s="225"/>
      <c r="D56" s="172">
        <v>212</v>
      </c>
      <c r="E56" s="172">
        <v>45</v>
      </c>
      <c r="F56" s="172">
        <v>21</v>
      </c>
      <c r="G56" s="172">
        <v>7</v>
      </c>
      <c r="H56" s="172">
        <v>25</v>
      </c>
      <c r="I56" s="172">
        <v>35</v>
      </c>
      <c r="J56" s="172">
        <v>20</v>
      </c>
      <c r="K56" s="172">
        <v>12</v>
      </c>
      <c r="L56" s="172">
        <v>8</v>
      </c>
      <c r="M56" s="172">
        <v>9</v>
      </c>
      <c r="N56" s="172">
        <v>12</v>
      </c>
      <c r="O56" s="172">
        <v>4</v>
      </c>
      <c r="P56" s="172">
        <v>1</v>
      </c>
      <c r="Q56" s="172">
        <v>0</v>
      </c>
      <c r="R56" s="172">
        <v>3</v>
      </c>
      <c r="S56" s="172">
        <v>3</v>
      </c>
      <c r="T56" s="172">
        <v>0</v>
      </c>
      <c r="U56" s="172">
        <v>0</v>
      </c>
      <c r="V56" s="172">
        <v>0</v>
      </c>
      <c r="W56" s="172">
        <v>1</v>
      </c>
      <c r="X56" s="172">
        <v>1</v>
      </c>
      <c r="Y56" s="172">
        <v>2</v>
      </c>
      <c r="Z56" s="172">
        <v>0</v>
      </c>
      <c r="AA56" s="172">
        <v>0</v>
      </c>
      <c r="AB56" s="172">
        <v>0</v>
      </c>
      <c r="AC56" s="172">
        <v>1</v>
      </c>
      <c r="AD56" s="172">
        <v>1</v>
      </c>
      <c r="AE56" s="172">
        <v>1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72">
        <v>0</v>
      </c>
      <c r="AU56" s="172">
        <v>0</v>
      </c>
      <c r="AV56" s="172">
        <v>0</v>
      </c>
      <c r="AW56" s="172">
        <v>0</v>
      </c>
      <c r="AX56" s="172">
        <v>0</v>
      </c>
      <c r="AY56" s="172">
        <v>0</v>
      </c>
      <c r="AZ56" s="172">
        <v>0</v>
      </c>
      <c r="BA56" s="172">
        <v>0</v>
      </c>
      <c r="BB56" s="172">
        <v>0</v>
      </c>
      <c r="BC56" s="172">
        <v>0</v>
      </c>
      <c r="BD56" s="172">
        <v>0</v>
      </c>
      <c r="BE56" s="135">
        <v>312.5</v>
      </c>
      <c r="BF56" s="137">
        <v>399.2830188679245</v>
      </c>
      <c r="BG56" s="137">
        <v>506.874251497006</v>
      </c>
      <c r="BH56" s="137">
        <v>450.6845687147486</v>
      </c>
    </row>
    <row r="57" spans="2:60" ht="12">
      <c r="B57" s="224" t="s">
        <v>42</v>
      </c>
      <c r="C57" s="225"/>
      <c r="D57" s="172">
        <v>34</v>
      </c>
      <c r="E57" s="172">
        <v>9</v>
      </c>
      <c r="F57" s="172">
        <v>7</v>
      </c>
      <c r="G57" s="172">
        <v>2</v>
      </c>
      <c r="H57" s="172">
        <v>3</v>
      </c>
      <c r="I57" s="172">
        <v>5</v>
      </c>
      <c r="J57" s="172">
        <v>2</v>
      </c>
      <c r="K57" s="172">
        <v>3</v>
      </c>
      <c r="L57" s="172">
        <v>0</v>
      </c>
      <c r="M57" s="172">
        <v>0</v>
      </c>
      <c r="N57" s="172">
        <v>2</v>
      </c>
      <c r="O57" s="172">
        <v>0</v>
      </c>
      <c r="P57" s="172">
        <v>0</v>
      </c>
      <c r="Q57" s="172">
        <v>1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72">
        <v>0</v>
      </c>
      <c r="AU57" s="172">
        <v>0</v>
      </c>
      <c r="AV57" s="172">
        <v>0</v>
      </c>
      <c r="AW57" s="172">
        <v>0</v>
      </c>
      <c r="AX57" s="172">
        <v>0</v>
      </c>
      <c r="AY57" s="172">
        <v>0</v>
      </c>
      <c r="AZ57" s="172">
        <v>0</v>
      </c>
      <c r="BA57" s="172">
        <v>0</v>
      </c>
      <c r="BB57" s="172">
        <v>0</v>
      </c>
      <c r="BC57" s="172">
        <v>0</v>
      </c>
      <c r="BD57" s="172">
        <v>0</v>
      </c>
      <c r="BE57" s="135">
        <v>180</v>
      </c>
      <c r="BF57" s="137">
        <v>244.2941176470588</v>
      </c>
      <c r="BG57" s="137">
        <v>332.24</v>
      </c>
      <c r="BH57" s="137">
        <v>285.33434773962983</v>
      </c>
    </row>
    <row r="58" spans="2:60" ht="12">
      <c r="B58" s="224" t="s">
        <v>43</v>
      </c>
      <c r="C58" s="225"/>
      <c r="D58" s="172">
        <v>15</v>
      </c>
      <c r="E58" s="172">
        <v>4</v>
      </c>
      <c r="F58" s="172">
        <v>0</v>
      </c>
      <c r="G58" s="172">
        <v>2</v>
      </c>
      <c r="H58" s="172">
        <v>1</v>
      </c>
      <c r="I58" s="172">
        <v>4</v>
      </c>
      <c r="J58" s="172">
        <v>1</v>
      </c>
      <c r="K58" s="172">
        <v>0</v>
      </c>
      <c r="L58" s="172">
        <v>2</v>
      </c>
      <c r="M58" s="172">
        <v>0</v>
      </c>
      <c r="N58" s="172">
        <v>0</v>
      </c>
      <c r="O58" s="172">
        <v>1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72">
        <v>0</v>
      </c>
      <c r="AU58" s="172">
        <v>0</v>
      </c>
      <c r="AV58" s="172">
        <v>0</v>
      </c>
      <c r="AW58" s="172">
        <v>0</v>
      </c>
      <c r="AX58" s="172">
        <v>0</v>
      </c>
      <c r="AY58" s="172">
        <v>0</v>
      </c>
      <c r="AZ58" s="172">
        <v>0</v>
      </c>
      <c r="BA58" s="172">
        <v>0</v>
      </c>
      <c r="BB58" s="172">
        <v>0</v>
      </c>
      <c r="BC58" s="172">
        <v>0</v>
      </c>
      <c r="BD58" s="172">
        <v>0</v>
      </c>
      <c r="BE58" s="135">
        <v>320</v>
      </c>
      <c r="BF58" s="137">
        <v>303.3333333333333</v>
      </c>
      <c r="BG58" s="137">
        <v>413.6363636363636</v>
      </c>
      <c r="BH58" s="137">
        <v>224.55612782877816</v>
      </c>
    </row>
    <row r="59" spans="2:60" ht="12">
      <c r="B59" s="224" t="s">
        <v>44</v>
      </c>
      <c r="C59" s="225"/>
      <c r="D59" s="172">
        <v>40</v>
      </c>
      <c r="E59" s="172">
        <v>6</v>
      </c>
      <c r="F59" s="172">
        <v>3</v>
      </c>
      <c r="G59" s="172">
        <v>0</v>
      </c>
      <c r="H59" s="172">
        <v>4</v>
      </c>
      <c r="I59" s="172">
        <v>10</v>
      </c>
      <c r="J59" s="172">
        <v>2</v>
      </c>
      <c r="K59" s="172">
        <v>0</v>
      </c>
      <c r="L59" s="172">
        <v>4</v>
      </c>
      <c r="M59" s="172">
        <v>3</v>
      </c>
      <c r="N59" s="172">
        <v>0</v>
      </c>
      <c r="O59" s="172">
        <v>1</v>
      </c>
      <c r="P59" s="172">
        <v>2</v>
      </c>
      <c r="Q59" s="172">
        <v>1</v>
      </c>
      <c r="R59" s="172">
        <v>1</v>
      </c>
      <c r="S59" s="172">
        <v>1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1</v>
      </c>
      <c r="Z59" s="172">
        <v>0</v>
      </c>
      <c r="AA59" s="172">
        <v>0</v>
      </c>
      <c r="AB59" s="172">
        <v>0</v>
      </c>
      <c r="AC59" s="172">
        <v>1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72">
        <v>0</v>
      </c>
      <c r="AU59" s="172">
        <v>0</v>
      </c>
      <c r="AV59" s="172">
        <v>0</v>
      </c>
      <c r="AW59" s="172">
        <v>0</v>
      </c>
      <c r="AX59" s="172">
        <v>0</v>
      </c>
      <c r="AY59" s="172">
        <v>0</v>
      </c>
      <c r="AZ59" s="172">
        <v>0</v>
      </c>
      <c r="BA59" s="172">
        <v>0</v>
      </c>
      <c r="BB59" s="172">
        <v>0</v>
      </c>
      <c r="BC59" s="172">
        <v>0</v>
      </c>
      <c r="BD59" s="172">
        <v>0</v>
      </c>
      <c r="BE59" s="135">
        <v>347.5</v>
      </c>
      <c r="BF59" s="137">
        <v>521.45</v>
      </c>
      <c r="BG59" s="137">
        <v>613.4705882352941</v>
      </c>
      <c r="BH59" s="137">
        <v>519.6329261090115</v>
      </c>
    </row>
    <row r="60" spans="2:60" ht="12">
      <c r="B60" s="224" t="s">
        <v>45</v>
      </c>
      <c r="C60" s="225"/>
      <c r="D60" s="172">
        <v>32</v>
      </c>
      <c r="E60" s="172">
        <v>9</v>
      </c>
      <c r="F60" s="172">
        <v>4</v>
      </c>
      <c r="G60" s="172">
        <v>1</v>
      </c>
      <c r="H60" s="172">
        <v>4</v>
      </c>
      <c r="I60" s="172">
        <v>6</v>
      </c>
      <c r="J60" s="172">
        <v>1</v>
      </c>
      <c r="K60" s="172">
        <v>1</v>
      </c>
      <c r="L60" s="172">
        <v>0</v>
      </c>
      <c r="M60" s="172">
        <v>0</v>
      </c>
      <c r="N60" s="172">
        <v>0</v>
      </c>
      <c r="O60" s="172">
        <v>1</v>
      </c>
      <c r="P60" s="172">
        <v>2</v>
      </c>
      <c r="Q60" s="172">
        <v>0</v>
      </c>
      <c r="R60" s="172">
        <v>0</v>
      </c>
      <c r="S60" s="172">
        <v>1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2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72">
        <v>0</v>
      </c>
      <c r="AU60" s="172">
        <v>0</v>
      </c>
      <c r="AV60" s="172">
        <v>0</v>
      </c>
      <c r="AW60" s="172">
        <v>0</v>
      </c>
      <c r="AX60" s="172">
        <v>0</v>
      </c>
      <c r="AY60" s="172">
        <v>0</v>
      </c>
      <c r="AZ60" s="172">
        <v>0</v>
      </c>
      <c r="BA60" s="172">
        <v>0</v>
      </c>
      <c r="BB60" s="172">
        <v>0</v>
      </c>
      <c r="BC60" s="172">
        <v>0</v>
      </c>
      <c r="BD60" s="172">
        <v>0</v>
      </c>
      <c r="BE60" s="135">
        <v>236.5</v>
      </c>
      <c r="BF60" s="137">
        <v>418.34375</v>
      </c>
      <c r="BG60" s="137">
        <v>582.0434782608696</v>
      </c>
      <c r="BH60" s="137">
        <v>661.9317788427275</v>
      </c>
    </row>
    <row r="61" spans="2:60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0</v>
      </c>
      <c r="H61" s="172">
        <v>7</v>
      </c>
      <c r="I61" s="172">
        <v>10</v>
      </c>
      <c r="J61" s="172">
        <v>3</v>
      </c>
      <c r="K61" s="172">
        <v>1</v>
      </c>
      <c r="L61" s="172">
        <v>0</v>
      </c>
      <c r="M61" s="172">
        <v>0</v>
      </c>
      <c r="N61" s="172">
        <v>1</v>
      </c>
      <c r="O61" s="172">
        <v>0</v>
      </c>
      <c r="P61" s="172">
        <v>1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72">
        <v>0</v>
      </c>
      <c r="AU61" s="172">
        <v>0</v>
      </c>
      <c r="AV61" s="172">
        <v>0</v>
      </c>
      <c r="AW61" s="172">
        <v>0</v>
      </c>
      <c r="AX61" s="172">
        <v>0</v>
      </c>
      <c r="AY61" s="172">
        <v>0</v>
      </c>
      <c r="AZ61" s="172">
        <v>0</v>
      </c>
      <c r="BA61" s="172">
        <v>0</v>
      </c>
      <c r="BB61" s="172">
        <v>0</v>
      </c>
      <c r="BC61" s="172">
        <v>0</v>
      </c>
      <c r="BD61" s="172">
        <v>0</v>
      </c>
      <c r="BE61" s="135">
        <v>320</v>
      </c>
      <c r="BF61" s="137">
        <v>382.8695652173913</v>
      </c>
      <c r="BG61" s="137">
        <v>382.8695652173913</v>
      </c>
      <c r="BH61" s="137">
        <v>182.43985418558339</v>
      </c>
    </row>
    <row r="62" spans="2:60" ht="12">
      <c r="B62" s="224" t="s">
        <v>47</v>
      </c>
      <c r="C62" s="225"/>
      <c r="D62" s="172">
        <v>296</v>
      </c>
      <c r="E62" s="172">
        <v>102</v>
      </c>
      <c r="F62" s="172">
        <v>32</v>
      </c>
      <c r="G62" s="172">
        <v>13</v>
      </c>
      <c r="H62" s="172">
        <v>32</v>
      </c>
      <c r="I62" s="172">
        <v>49</v>
      </c>
      <c r="J62" s="172">
        <v>20</v>
      </c>
      <c r="K62" s="172">
        <v>11</v>
      </c>
      <c r="L62" s="172">
        <v>3</v>
      </c>
      <c r="M62" s="172">
        <v>6</v>
      </c>
      <c r="N62" s="172">
        <v>7</v>
      </c>
      <c r="O62" s="172">
        <v>4</v>
      </c>
      <c r="P62" s="172">
        <v>3</v>
      </c>
      <c r="Q62" s="172">
        <v>2</v>
      </c>
      <c r="R62" s="172">
        <v>3</v>
      </c>
      <c r="S62" s="172">
        <v>4</v>
      </c>
      <c r="T62" s="172">
        <v>1</v>
      </c>
      <c r="U62" s="172">
        <v>1</v>
      </c>
      <c r="V62" s="172">
        <v>1</v>
      </c>
      <c r="W62" s="172">
        <v>0</v>
      </c>
      <c r="X62" s="172">
        <v>0</v>
      </c>
      <c r="Y62" s="172">
        <v>1</v>
      </c>
      <c r="Z62" s="172">
        <v>1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72">
        <v>0</v>
      </c>
      <c r="AU62" s="172">
        <v>0</v>
      </c>
      <c r="AV62" s="172">
        <v>0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135">
        <v>204</v>
      </c>
      <c r="BF62" s="137">
        <v>275.93918918918916</v>
      </c>
      <c r="BG62" s="137">
        <v>421.02061855670104</v>
      </c>
      <c r="BH62" s="137">
        <v>372.94661939723045</v>
      </c>
    </row>
    <row r="63" spans="2:60" ht="12">
      <c r="B63" s="224" t="s">
        <v>48</v>
      </c>
      <c r="C63" s="225"/>
      <c r="D63" s="172">
        <v>31</v>
      </c>
      <c r="E63" s="172">
        <v>11</v>
      </c>
      <c r="F63" s="172">
        <v>4</v>
      </c>
      <c r="G63" s="172">
        <v>4</v>
      </c>
      <c r="H63" s="172">
        <v>4</v>
      </c>
      <c r="I63" s="172">
        <v>3</v>
      </c>
      <c r="J63" s="172">
        <v>0</v>
      </c>
      <c r="K63" s="172">
        <v>2</v>
      </c>
      <c r="L63" s="172">
        <v>1</v>
      </c>
      <c r="M63" s="172">
        <v>1</v>
      </c>
      <c r="N63" s="172">
        <v>0</v>
      </c>
      <c r="O63" s="172">
        <v>1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72">
        <v>0</v>
      </c>
      <c r="AU63" s="172">
        <v>0</v>
      </c>
      <c r="AV63" s="172">
        <v>0</v>
      </c>
      <c r="AW63" s="172">
        <v>0</v>
      </c>
      <c r="AX63" s="172">
        <v>0</v>
      </c>
      <c r="AY63" s="172">
        <v>0</v>
      </c>
      <c r="AZ63" s="172">
        <v>0</v>
      </c>
      <c r="BA63" s="172">
        <v>0</v>
      </c>
      <c r="BB63" s="172">
        <v>0</v>
      </c>
      <c r="BC63" s="172">
        <v>0</v>
      </c>
      <c r="BD63" s="172">
        <v>0</v>
      </c>
      <c r="BE63" s="135">
        <v>116</v>
      </c>
      <c r="BF63" s="137">
        <v>198.16129032258064</v>
      </c>
      <c r="BG63" s="137">
        <v>307.15</v>
      </c>
      <c r="BH63" s="137">
        <v>271.9650277439904</v>
      </c>
    </row>
    <row r="64" spans="2:60" ht="12">
      <c r="B64" s="224" t="s">
        <v>49</v>
      </c>
      <c r="C64" s="225"/>
      <c r="D64" s="172">
        <v>13</v>
      </c>
      <c r="E64" s="172">
        <v>3</v>
      </c>
      <c r="F64" s="172">
        <v>2</v>
      </c>
      <c r="G64" s="172">
        <v>0</v>
      </c>
      <c r="H64" s="172">
        <v>0</v>
      </c>
      <c r="I64" s="172">
        <v>3</v>
      </c>
      <c r="J64" s="172">
        <v>1</v>
      </c>
      <c r="K64" s="172">
        <v>0</v>
      </c>
      <c r="L64" s="172">
        <v>0</v>
      </c>
      <c r="M64" s="172">
        <v>0</v>
      </c>
      <c r="N64" s="172">
        <v>1</v>
      </c>
      <c r="O64" s="172">
        <v>0</v>
      </c>
      <c r="P64" s="172">
        <v>0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2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2">
        <v>0</v>
      </c>
      <c r="AX64" s="172">
        <v>0</v>
      </c>
      <c r="AY64" s="172">
        <v>0</v>
      </c>
      <c r="AZ64" s="172">
        <v>0</v>
      </c>
      <c r="BA64" s="172">
        <v>0</v>
      </c>
      <c r="BB64" s="172">
        <v>0</v>
      </c>
      <c r="BC64" s="172">
        <v>0</v>
      </c>
      <c r="BD64" s="172">
        <v>0</v>
      </c>
      <c r="BE64" s="135">
        <v>388</v>
      </c>
      <c r="BF64" s="137">
        <v>579.1538461538462</v>
      </c>
      <c r="BG64" s="137">
        <v>752.9</v>
      </c>
      <c r="BH64" s="137">
        <v>702.160546693798</v>
      </c>
    </row>
    <row r="65" spans="2:60" ht="12">
      <c r="B65" s="224" t="s">
        <v>50</v>
      </c>
      <c r="C65" s="225"/>
      <c r="D65" s="172">
        <v>73</v>
      </c>
      <c r="E65" s="172">
        <v>26</v>
      </c>
      <c r="F65" s="172">
        <v>13</v>
      </c>
      <c r="G65" s="172">
        <v>2</v>
      </c>
      <c r="H65" s="172">
        <v>10</v>
      </c>
      <c r="I65" s="172">
        <v>9</v>
      </c>
      <c r="J65" s="172">
        <v>2</v>
      </c>
      <c r="K65" s="172">
        <v>3</v>
      </c>
      <c r="L65" s="172">
        <v>3</v>
      </c>
      <c r="M65" s="172">
        <v>0</v>
      </c>
      <c r="N65" s="172">
        <v>1</v>
      </c>
      <c r="O65" s="172">
        <v>0</v>
      </c>
      <c r="P65" s="172">
        <v>2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1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72">
        <v>0</v>
      </c>
      <c r="AU65" s="172">
        <v>0</v>
      </c>
      <c r="AV65" s="172">
        <v>0</v>
      </c>
      <c r="AW65" s="172">
        <v>0</v>
      </c>
      <c r="AX65" s="172">
        <v>0</v>
      </c>
      <c r="AY65" s="172">
        <v>0</v>
      </c>
      <c r="AZ65" s="172">
        <v>0</v>
      </c>
      <c r="BA65" s="172">
        <v>0</v>
      </c>
      <c r="BB65" s="172">
        <v>0</v>
      </c>
      <c r="BC65" s="172">
        <v>0</v>
      </c>
      <c r="BD65" s="172">
        <v>0</v>
      </c>
      <c r="BE65" s="135">
        <v>35</v>
      </c>
      <c r="BF65" s="137">
        <v>225.24657534246575</v>
      </c>
      <c r="BG65" s="137">
        <v>349.8510638297872</v>
      </c>
      <c r="BH65" s="137">
        <v>370.32200903980635</v>
      </c>
    </row>
    <row r="66" spans="2:60" ht="12">
      <c r="B66" s="224" t="s">
        <v>51</v>
      </c>
      <c r="C66" s="225"/>
      <c r="D66" s="172">
        <v>59</v>
      </c>
      <c r="E66" s="172">
        <v>32</v>
      </c>
      <c r="F66" s="172">
        <v>6</v>
      </c>
      <c r="G66" s="172">
        <v>0</v>
      </c>
      <c r="H66" s="172">
        <v>9</v>
      </c>
      <c r="I66" s="172">
        <v>7</v>
      </c>
      <c r="J66" s="172">
        <v>3</v>
      </c>
      <c r="K66" s="172">
        <v>0</v>
      </c>
      <c r="L66" s="172">
        <v>0</v>
      </c>
      <c r="M66" s="172">
        <v>1</v>
      </c>
      <c r="N66" s="172">
        <v>0</v>
      </c>
      <c r="O66" s="172">
        <v>0</v>
      </c>
      <c r="P66" s="172">
        <v>1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72">
        <v>0</v>
      </c>
      <c r="AU66" s="172">
        <v>0</v>
      </c>
      <c r="AV66" s="172">
        <v>0</v>
      </c>
      <c r="AW66" s="172">
        <v>0</v>
      </c>
      <c r="AX66" s="172">
        <v>0</v>
      </c>
      <c r="AY66" s="172">
        <v>0</v>
      </c>
      <c r="AZ66" s="172">
        <v>0</v>
      </c>
      <c r="BA66" s="172">
        <v>0</v>
      </c>
      <c r="BB66" s="172">
        <v>0</v>
      </c>
      <c r="BC66" s="172">
        <v>0</v>
      </c>
      <c r="BD66" s="172">
        <v>0</v>
      </c>
      <c r="BE66" s="135">
        <v>0</v>
      </c>
      <c r="BF66" s="137">
        <v>137.5084745762712</v>
      </c>
      <c r="BG66" s="137">
        <v>300.48148148148147</v>
      </c>
      <c r="BH66" s="137">
        <v>231.58872205341987</v>
      </c>
    </row>
    <row r="67" spans="2:60" ht="12">
      <c r="B67" s="224" t="s">
        <v>52</v>
      </c>
      <c r="C67" s="225"/>
      <c r="D67" s="172">
        <v>12</v>
      </c>
      <c r="E67" s="172">
        <v>2</v>
      </c>
      <c r="F67" s="172">
        <v>0</v>
      </c>
      <c r="G67" s="172">
        <v>0</v>
      </c>
      <c r="H67" s="172">
        <v>2</v>
      </c>
      <c r="I67" s="172">
        <v>4</v>
      </c>
      <c r="J67" s="172">
        <v>1</v>
      </c>
      <c r="K67" s="172">
        <v>1</v>
      </c>
      <c r="L67" s="172">
        <v>0</v>
      </c>
      <c r="M67" s="172">
        <v>1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72">
        <v>0</v>
      </c>
      <c r="AU67" s="172">
        <v>0</v>
      </c>
      <c r="AV67" s="172">
        <v>0</v>
      </c>
      <c r="AW67" s="172">
        <v>0</v>
      </c>
      <c r="AX67" s="172">
        <v>0</v>
      </c>
      <c r="AY67" s="172">
        <v>0</v>
      </c>
      <c r="AZ67" s="172">
        <v>0</v>
      </c>
      <c r="BA67" s="172">
        <v>0</v>
      </c>
      <c r="BB67" s="172">
        <v>0</v>
      </c>
      <c r="BC67" s="172">
        <v>0</v>
      </c>
      <c r="BD67" s="172">
        <v>0</v>
      </c>
      <c r="BE67" s="135">
        <v>335</v>
      </c>
      <c r="BF67" s="137">
        <v>387.0833333333333</v>
      </c>
      <c r="BG67" s="137">
        <v>464.5</v>
      </c>
      <c r="BH67" s="137">
        <v>253.0297523129554</v>
      </c>
    </row>
    <row r="68" spans="2:60" ht="12">
      <c r="B68" s="224" t="s">
        <v>53</v>
      </c>
      <c r="C68" s="225"/>
      <c r="D68" s="176">
        <v>64</v>
      </c>
      <c r="E68" s="176">
        <v>10</v>
      </c>
      <c r="F68" s="176">
        <v>3</v>
      </c>
      <c r="G68" s="176">
        <v>3</v>
      </c>
      <c r="H68" s="176">
        <v>8</v>
      </c>
      <c r="I68" s="176">
        <v>18</v>
      </c>
      <c r="J68" s="176">
        <v>5</v>
      </c>
      <c r="K68" s="176">
        <v>3</v>
      </c>
      <c r="L68" s="176">
        <v>2</v>
      </c>
      <c r="M68" s="176">
        <v>2</v>
      </c>
      <c r="N68" s="176">
        <v>1</v>
      </c>
      <c r="O68" s="176">
        <v>3</v>
      </c>
      <c r="P68" s="176">
        <v>1</v>
      </c>
      <c r="Q68" s="176">
        <v>1</v>
      </c>
      <c r="R68" s="176">
        <v>0</v>
      </c>
      <c r="S68" s="176">
        <v>1</v>
      </c>
      <c r="T68" s="176">
        <v>0</v>
      </c>
      <c r="U68" s="176">
        <v>1</v>
      </c>
      <c r="V68" s="176">
        <v>0</v>
      </c>
      <c r="W68" s="176">
        <v>0</v>
      </c>
      <c r="X68" s="176">
        <v>0</v>
      </c>
      <c r="Y68" s="176">
        <v>0</v>
      </c>
      <c r="Z68" s="176">
        <v>1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1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76">
        <v>0</v>
      </c>
      <c r="AU68" s="176">
        <v>0</v>
      </c>
      <c r="AV68" s="176">
        <v>0</v>
      </c>
      <c r="AW68" s="176">
        <v>0</v>
      </c>
      <c r="AX68" s="176">
        <v>0</v>
      </c>
      <c r="AY68" s="176">
        <v>0</v>
      </c>
      <c r="AZ68" s="176">
        <v>0</v>
      </c>
      <c r="BA68" s="176">
        <v>0</v>
      </c>
      <c r="BB68" s="176">
        <v>0</v>
      </c>
      <c r="BC68" s="176">
        <v>0</v>
      </c>
      <c r="BD68" s="176">
        <v>0</v>
      </c>
      <c r="BE68" s="135">
        <v>310</v>
      </c>
      <c r="BF68" s="136">
        <v>451.046875</v>
      </c>
      <c r="BG68" s="136">
        <v>534.574074074074</v>
      </c>
      <c r="BH68" s="136">
        <v>497.8457214178225</v>
      </c>
    </row>
    <row r="69" spans="2:60" s="8" customFormat="1" ht="12">
      <c r="B69" s="228" t="s">
        <v>312</v>
      </c>
      <c r="C69" s="229"/>
      <c r="D69" s="177">
        <v>28</v>
      </c>
      <c r="E69" s="177">
        <v>8</v>
      </c>
      <c r="F69" s="177">
        <v>1</v>
      </c>
      <c r="G69" s="177">
        <v>1</v>
      </c>
      <c r="H69" s="177">
        <v>2</v>
      </c>
      <c r="I69" s="177">
        <v>3</v>
      </c>
      <c r="J69" s="177">
        <v>3</v>
      </c>
      <c r="K69" s="177">
        <v>1</v>
      </c>
      <c r="L69" s="177">
        <v>3</v>
      </c>
      <c r="M69" s="177">
        <v>1</v>
      </c>
      <c r="N69" s="177">
        <v>2</v>
      </c>
      <c r="O69" s="177">
        <v>0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1</v>
      </c>
      <c r="W69" s="177">
        <v>0</v>
      </c>
      <c r="X69" s="177">
        <v>1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375</v>
      </c>
      <c r="BF69" s="179">
        <v>455.5</v>
      </c>
      <c r="BG69" s="179">
        <v>637.7</v>
      </c>
      <c r="BH69" s="179">
        <v>455.713795224475</v>
      </c>
    </row>
    <row r="70" spans="57:60" ht="12">
      <c r="BE70" s="184"/>
      <c r="BF70" s="184"/>
      <c r="BG70" s="184"/>
      <c r="BH70" s="184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8">
    <mergeCell ref="B69:C69"/>
    <mergeCell ref="BH3:BH4"/>
    <mergeCell ref="B4:C5"/>
    <mergeCell ref="D3:D5"/>
    <mergeCell ref="E3:E5"/>
    <mergeCell ref="BE3:BE4"/>
    <mergeCell ref="BF3:BG4"/>
    <mergeCell ref="B66:C66"/>
    <mergeCell ref="B67:C67"/>
    <mergeCell ref="B68:C68"/>
    <mergeCell ref="B3:C3"/>
    <mergeCell ref="B62:C62"/>
    <mergeCell ref="B63:C63"/>
    <mergeCell ref="B64:C64"/>
    <mergeCell ref="B57:C57"/>
    <mergeCell ref="B48:C48"/>
    <mergeCell ref="B49:C49"/>
    <mergeCell ref="B50:C50"/>
    <mergeCell ref="B51:C51"/>
    <mergeCell ref="B44:C4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45:C45"/>
    <mergeCell ref="B46:C46"/>
    <mergeCell ref="B47:C47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3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6" t="s">
        <v>285</v>
      </c>
      <c r="D1" s="6" t="s">
        <v>340</v>
      </c>
      <c r="O1" s="6" t="s">
        <v>341</v>
      </c>
      <c r="Z1" s="6" t="s">
        <v>341</v>
      </c>
    </row>
    <row r="2" spans="1:3" ht="17.25">
      <c r="A2" s="6"/>
      <c r="C2" s="2"/>
    </row>
    <row r="3" spans="2:33" ht="24" customHeight="1">
      <c r="B3" s="291" t="s">
        <v>344</v>
      </c>
      <c r="C3" s="275"/>
      <c r="D3" s="271" t="s">
        <v>0</v>
      </c>
      <c r="E3" s="3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66" t="s">
        <v>265</v>
      </c>
      <c r="AE3" s="271" t="s">
        <v>58</v>
      </c>
      <c r="AF3" s="271" t="s">
        <v>61</v>
      </c>
      <c r="AG3" s="271" t="s">
        <v>59</v>
      </c>
    </row>
    <row r="4" spans="2:33" s="7" customFormat="1" ht="13.5">
      <c r="B4" s="302" t="s">
        <v>328</v>
      </c>
      <c r="C4" s="303"/>
      <c r="D4" s="272"/>
      <c r="E4" s="37" t="s">
        <v>94</v>
      </c>
      <c r="F4" s="57" t="s">
        <v>94</v>
      </c>
      <c r="G4" s="58" t="s">
        <v>94</v>
      </c>
      <c r="H4" s="57" t="s">
        <v>94</v>
      </c>
      <c r="I4" s="57" t="s">
        <v>94</v>
      </c>
      <c r="J4" s="59" t="s">
        <v>94</v>
      </c>
      <c r="K4" s="59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7" t="s">
        <v>94</v>
      </c>
      <c r="W4" s="57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272"/>
      <c r="AF4" s="272"/>
      <c r="AG4" s="272"/>
    </row>
    <row r="5" spans="2:33" ht="24" customHeight="1">
      <c r="B5" s="304"/>
      <c r="C5" s="295"/>
      <c r="D5" s="273"/>
      <c r="E5" s="60" t="s">
        <v>109</v>
      </c>
      <c r="F5" s="40">
        <v>399</v>
      </c>
      <c r="G5" s="40">
        <v>599</v>
      </c>
      <c r="H5" s="40">
        <v>799</v>
      </c>
      <c r="I5" s="40">
        <v>999</v>
      </c>
      <c r="J5" s="40">
        <v>1199</v>
      </c>
      <c r="K5" s="40">
        <v>1399</v>
      </c>
      <c r="L5" s="40">
        <v>1599</v>
      </c>
      <c r="M5" s="40">
        <v>1799</v>
      </c>
      <c r="N5" s="40">
        <v>1999</v>
      </c>
      <c r="O5" s="40">
        <v>2199</v>
      </c>
      <c r="P5" s="40">
        <v>2399</v>
      </c>
      <c r="Q5" s="40">
        <v>2599</v>
      </c>
      <c r="R5" s="40">
        <v>2799</v>
      </c>
      <c r="S5" s="40">
        <v>2999</v>
      </c>
      <c r="T5" s="40">
        <v>3199</v>
      </c>
      <c r="U5" s="40">
        <v>3399</v>
      </c>
      <c r="V5" s="40">
        <v>3599</v>
      </c>
      <c r="W5" s="40">
        <v>3799</v>
      </c>
      <c r="X5" s="40">
        <v>3999</v>
      </c>
      <c r="Y5" s="40">
        <v>4199</v>
      </c>
      <c r="Z5" s="40">
        <v>4399</v>
      </c>
      <c r="AA5" s="40">
        <v>4599</v>
      </c>
      <c r="AB5" s="40">
        <v>4799</v>
      </c>
      <c r="AC5" s="40">
        <v>4999</v>
      </c>
      <c r="AD5" s="40"/>
      <c r="AE5" s="82" t="s">
        <v>102</v>
      </c>
      <c r="AF5" s="82" t="s">
        <v>102</v>
      </c>
      <c r="AG5" s="82" t="s">
        <v>102</v>
      </c>
    </row>
    <row r="6" spans="2:33" ht="12">
      <c r="B6" s="241" t="s">
        <v>2</v>
      </c>
      <c r="C6" s="242"/>
      <c r="D6" s="172">
        <v>14789</v>
      </c>
      <c r="E6" s="172">
        <v>2</v>
      </c>
      <c r="F6" s="172">
        <v>1</v>
      </c>
      <c r="G6" s="172">
        <v>15</v>
      </c>
      <c r="H6" s="172">
        <v>37</v>
      </c>
      <c r="I6" s="172">
        <v>39</v>
      </c>
      <c r="J6" s="172">
        <v>128</v>
      </c>
      <c r="K6" s="172">
        <v>216</v>
      </c>
      <c r="L6" s="172">
        <v>497</v>
      </c>
      <c r="M6" s="172">
        <v>843</v>
      </c>
      <c r="N6" s="172">
        <v>1050</v>
      </c>
      <c r="O6" s="172">
        <v>1290</v>
      </c>
      <c r="P6" s="172">
        <v>1230</v>
      </c>
      <c r="Q6" s="172">
        <v>1355</v>
      </c>
      <c r="R6" s="172">
        <v>1235</v>
      </c>
      <c r="S6" s="172">
        <v>1158</v>
      </c>
      <c r="T6" s="172">
        <v>1059</v>
      </c>
      <c r="U6" s="172">
        <v>875</v>
      </c>
      <c r="V6" s="172">
        <v>913</v>
      </c>
      <c r="W6" s="172">
        <v>536</v>
      </c>
      <c r="X6" s="172">
        <v>500</v>
      </c>
      <c r="Y6" s="172">
        <v>437</v>
      </c>
      <c r="Z6" s="172">
        <v>315</v>
      </c>
      <c r="AA6" s="204">
        <v>219</v>
      </c>
      <c r="AB6" s="204">
        <v>161</v>
      </c>
      <c r="AC6" s="204">
        <v>151</v>
      </c>
      <c r="AD6" s="205">
        <v>527</v>
      </c>
      <c r="AE6" s="179">
        <v>2700</v>
      </c>
      <c r="AF6" s="179">
        <v>2849.9609845155182</v>
      </c>
      <c r="AG6" s="179">
        <v>1014.9546459607544</v>
      </c>
    </row>
    <row r="7" spans="2:33" ht="12">
      <c r="B7" s="224" t="s">
        <v>3</v>
      </c>
      <c r="C7" s="225"/>
      <c r="D7" s="173">
        <v>11911</v>
      </c>
      <c r="E7" s="173">
        <v>2</v>
      </c>
      <c r="F7" s="173">
        <v>1</v>
      </c>
      <c r="G7" s="173">
        <v>9</v>
      </c>
      <c r="H7" s="173">
        <v>26</v>
      </c>
      <c r="I7" s="173">
        <v>26</v>
      </c>
      <c r="J7" s="173">
        <v>83</v>
      </c>
      <c r="K7" s="173">
        <v>115</v>
      </c>
      <c r="L7" s="173">
        <v>280</v>
      </c>
      <c r="M7" s="173">
        <v>544</v>
      </c>
      <c r="N7" s="173">
        <v>702</v>
      </c>
      <c r="O7" s="173">
        <v>944</v>
      </c>
      <c r="P7" s="173">
        <v>956</v>
      </c>
      <c r="Q7" s="173">
        <v>1075</v>
      </c>
      <c r="R7" s="173">
        <v>990</v>
      </c>
      <c r="S7" s="173">
        <v>945</v>
      </c>
      <c r="T7" s="173">
        <v>910</v>
      </c>
      <c r="U7" s="173">
        <v>757</v>
      </c>
      <c r="V7" s="173">
        <v>819</v>
      </c>
      <c r="W7" s="173">
        <v>501</v>
      </c>
      <c r="X7" s="173">
        <v>472</v>
      </c>
      <c r="Y7" s="173">
        <v>415</v>
      </c>
      <c r="Z7" s="173">
        <v>305</v>
      </c>
      <c r="AA7" s="204">
        <v>213</v>
      </c>
      <c r="AB7" s="204">
        <v>156</v>
      </c>
      <c r="AC7" s="204">
        <v>146</v>
      </c>
      <c r="AD7" s="205">
        <v>519</v>
      </c>
      <c r="AE7" s="137">
        <v>2860</v>
      </c>
      <c r="AF7" s="137">
        <v>2978.5807237007807</v>
      </c>
      <c r="AG7" s="137">
        <v>1035.1877630638603</v>
      </c>
    </row>
    <row r="8" spans="2:33" ht="12">
      <c r="B8" s="83"/>
      <c r="C8" s="74" t="s">
        <v>123</v>
      </c>
      <c r="D8" s="176">
        <v>8411</v>
      </c>
      <c r="E8" s="176">
        <v>2</v>
      </c>
      <c r="F8" s="176">
        <v>1</v>
      </c>
      <c r="G8" s="176">
        <v>6</v>
      </c>
      <c r="H8" s="176">
        <v>14</v>
      </c>
      <c r="I8" s="176">
        <v>19</v>
      </c>
      <c r="J8" s="176">
        <v>55</v>
      </c>
      <c r="K8" s="176">
        <v>65</v>
      </c>
      <c r="L8" s="176">
        <v>159</v>
      </c>
      <c r="M8" s="176">
        <v>292</v>
      </c>
      <c r="N8" s="176">
        <v>414</v>
      </c>
      <c r="O8" s="176">
        <v>619</v>
      </c>
      <c r="P8" s="176">
        <v>648</v>
      </c>
      <c r="Q8" s="176">
        <v>703</v>
      </c>
      <c r="R8" s="176">
        <v>665</v>
      </c>
      <c r="S8" s="176">
        <v>633</v>
      </c>
      <c r="T8" s="176">
        <v>641</v>
      </c>
      <c r="U8" s="176">
        <v>530</v>
      </c>
      <c r="V8" s="176">
        <v>641</v>
      </c>
      <c r="W8" s="176">
        <v>406</v>
      </c>
      <c r="X8" s="176">
        <v>384</v>
      </c>
      <c r="Y8" s="176">
        <v>346</v>
      </c>
      <c r="Z8" s="176">
        <v>258</v>
      </c>
      <c r="AA8" s="206">
        <v>184</v>
      </c>
      <c r="AB8" s="206">
        <v>134</v>
      </c>
      <c r="AC8" s="206">
        <v>130</v>
      </c>
      <c r="AD8" s="207">
        <v>462</v>
      </c>
      <c r="AE8" s="137">
        <v>2970</v>
      </c>
      <c r="AF8" s="137">
        <v>3102.8828914516703</v>
      </c>
      <c r="AG8" s="137">
        <v>1071.534541302468</v>
      </c>
    </row>
    <row r="9" spans="2:33" ht="12">
      <c r="B9" s="83"/>
      <c r="C9" s="74" t="s">
        <v>124</v>
      </c>
      <c r="D9" s="176">
        <v>1839</v>
      </c>
      <c r="E9" s="176">
        <v>0</v>
      </c>
      <c r="F9" s="176">
        <v>0</v>
      </c>
      <c r="G9" s="176">
        <v>1</v>
      </c>
      <c r="H9" s="176">
        <v>5</v>
      </c>
      <c r="I9" s="176">
        <v>1</v>
      </c>
      <c r="J9" s="176">
        <v>9</v>
      </c>
      <c r="K9" s="176">
        <v>24</v>
      </c>
      <c r="L9" s="176">
        <v>47</v>
      </c>
      <c r="M9" s="176">
        <v>94</v>
      </c>
      <c r="N9" s="176">
        <v>117</v>
      </c>
      <c r="O9" s="176">
        <v>166</v>
      </c>
      <c r="P9" s="176">
        <v>141</v>
      </c>
      <c r="Q9" s="176">
        <v>215</v>
      </c>
      <c r="R9" s="176">
        <v>198</v>
      </c>
      <c r="S9" s="176">
        <v>174</v>
      </c>
      <c r="T9" s="176">
        <v>144</v>
      </c>
      <c r="U9" s="176">
        <v>124</v>
      </c>
      <c r="V9" s="176">
        <v>105</v>
      </c>
      <c r="W9" s="176">
        <v>59</v>
      </c>
      <c r="X9" s="176">
        <v>51</v>
      </c>
      <c r="Y9" s="176">
        <v>45</v>
      </c>
      <c r="Z9" s="176">
        <v>33</v>
      </c>
      <c r="AA9" s="206">
        <v>18</v>
      </c>
      <c r="AB9" s="206">
        <v>14</v>
      </c>
      <c r="AC9" s="206">
        <v>10</v>
      </c>
      <c r="AD9" s="207">
        <v>44</v>
      </c>
      <c r="AE9" s="137">
        <v>2682</v>
      </c>
      <c r="AF9" s="137">
        <v>2800.377379010332</v>
      </c>
      <c r="AG9" s="137">
        <v>890.04297132479</v>
      </c>
    </row>
    <row r="10" spans="2:33" ht="12">
      <c r="B10" s="83"/>
      <c r="C10" s="74" t="s">
        <v>125</v>
      </c>
      <c r="D10" s="176">
        <v>1661</v>
      </c>
      <c r="E10" s="176">
        <v>0</v>
      </c>
      <c r="F10" s="176">
        <v>0</v>
      </c>
      <c r="G10" s="176">
        <v>2</v>
      </c>
      <c r="H10" s="176">
        <v>7</v>
      </c>
      <c r="I10" s="176">
        <v>6</v>
      </c>
      <c r="J10" s="176">
        <v>19</v>
      </c>
      <c r="K10" s="176">
        <v>26</v>
      </c>
      <c r="L10" s="176">
        <v>74</v>
      </c>
      <c r="M10" s="176">
        <v>158</v>
      </c>
      <c r="N10" s="176">
        <v>171</v>
      </c>
      <c r="O10" s="176">
        <v>159</v>
      </c>
      <c r="P10" s="176">
        <v>167</v>
      </c>
      <c r="Q10" s="176">
        <v>157</v>
      </c>
      <c r="R10" s="176">
        <v>127</v>
      </c>
      <c r="S10" s="176">
        <v>138</v>
      </c>
      <c r="T10" s="176">
        <v>125</v>
      </c>
      <c r="U10" s="176">
        <v>103</v>
      </c>
      <c r="V10" s="176">
        <v>73</v>
      </c>
      <c r="W10" s="176">
        <v>36</v>
      </c>
      <c r="X10" s="176">
        <v>37</v>
      </c>
      <c r="Y10" s="176">
        <v>24</v>
      </c>
      <c r="Z10" s="176">
        <v>14</v>
      </c>
      <c r="AA10" s="206">
        <v>11</v>
      </c>
      <c r="AB10" s="206">
        <v>8</v>
      </c>
      <c r="AC10" s="206">
        <v>6</v>
      </c>
      <c r="AD10" s="207">
        <v>13</v>
      </c>
      <c r="AE10" s="137">
        <v>2440</v>
      </c>
      <c r="AF10" s="137">
        <v>2546.4376881396747</v>
      </c>
      <c r="AG10" s="137">
        <v>833.0904233601603</v>
      </c>
    </row>
    <row r="11" spans="2:33" ht="12">
      <c r="B11" s="228" t="s">
        <v>7</v>
      </c>
      <c r="C11" s="229"/>
      <c r="D11" s="177">
        <v>2878</v>
      </c>
      <c r="E11" s="177">
        <v>0</v>
      </c>
      <c r="F11" s="177">
        <v>0</v>
      </c>
      <c r="G11" s="177">
        <v>6</v>
      </c>
      <c r="H11" s="177">
        <v>11</v>
      </c>
      <c r="I11" s="177">
        <v>13</v>
      </c>
      <c r="J11" s="177">
        <v>45</v>
      </c>
      <c r="K11" s="177">
        <v>101</v>
      </c>
      <c r="L11" s="177">
        <v>217</v>
      </c>
      <c r="M11" s="177">
        <v>299</v>
      </c>
      <c r="N11" s="177">
        <v>348</v>
      </c>
      <c r="O11" s="177">
        <v>346</v>
      </c>
      <c r="P11" s="177">
        <v>274</v>
      </c>
      <c r="Q11" s="177">
        <v>280</v>
      </c>
      <c r="R11" s="177">
        <v>245</v>
      </c>
      <c r="S11" s="177">
        <v>213</v>
      </c>
      <c r="T11" s="177">
        <v>149</v>
      </c>
      <c r="U11" s="177">
        <v>118</v>
      </c>
      <c r="V11" s="177">
        <v>94</v>
      </c>
      <c r="W11" s="177">
        <v>35</v>
      </c>
      <c r="X11" s="177">
        <v>28</v>
      </c>
      <c r="Y11" s="177">
        <v>22</v>
      </c>
      <c r="Z11" s="177">
        <v>10</v>
      </c>
      <c r="AA11" s="208">
        <v>6</v>
      </c>
      <c r="AB11" s="208">
        <v>5</v>
      </c>
      <c r="AC11" s="208">
        <v>5</v>
      </c>
      <c r="AD11" s="209">
        <v>8</v>
      </c>
      <c r="AE11" s="179">
        <v>2224</v>
      </c>
      <c r="AF11" s="179">
        <v>2317.6504517025714</v>
      </c>
      <c r="AG11" s="179">
        <v>711.9195258703068</v>
      </c>
    </row>
    <row r="12" spans="2:33" ht="12" customHeight="1">
      <c r="B12" s="224" t="s">
        <v>317</v>
      </c>
      <c r="C12" s="225"/>
      <c r="D12" s="172">
        <v>160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2</v>
      </c>
      <c r="K12" s="172">
        <v>2</v>
      </c>
      <c r="L12" s="172">
        <v>8</v>
      </c>
      <c r="M12" s="172">
        <v>4</v>
      </c>
      <c r="N12" s="172">
        <v>14</v>
      </c>
      <c r="O12" s="172">
        <v>19</v>
      </c>
      <c r="P12" s="172">
        <v>14</v>
      </c>
      <c r="Q12" s="172">
        <v>20</v>
      </c>
      <c r="R12" s="172">
        <v>22</v>
      </c>
      <c r="S12" s="172">
        <v>15</v>
      </c>
      <c r="T12" s="172">
        <v>11</v>
      </c>
      <c r="U12" s="172">
        <v>9</v>
      </c>
      <c r="V12" s="172">
        <v>11</v>
      </c>
      <c r="W12" s="172">
        <v>4</v>
      </c>
      <c r="X12" s="172">
        <v>4</v>
      </c>
      <c r="Y12" s="172">
        <v>0</v>
      </c>
      <c r="Z12" s="172">
        <v>1</v>
      </c>
      <c r="AA12" s="206">
        <v>0</v>
      </c>
      <c r="AB12" s="206">
        <v>0</v>
      </c>
      <c r="AC12" s="206">
        <v>0</v>
      </c>
      <c r="AD12" s="207">
        <v>0</v>
      </c>
      <c r="AE12" s="137">
        <v>2545</v>
      </c>
      <c r="AF12" s="137">
        <v>2557.325</v>
      </c>
      <c r="AG12" s="137">
        <v>645.8805363963198</v>
      </c>
    </row>
    <row r="13" spans="2:33" ht="12" customHeight="1">
      <c r="B13" s="224" t="s">
        <v>318</v>
      </c>
      <c r="C13" s="225"/>
      <c r="D13" s="172">
        <v>285</v>
      </c>
      <c r="E13" s="172">
        <v>0</v>
      </c>
      <c r="F13" s="172">
        <v>0</v>
      </c>
      <c r="G13" s="172">
        <v>1</v>
      </c>
      <c r="H13" s="172">
        <v>0</v>
      </c>
      <c r="I13" s="172">
        <v>1</v>
      </c>
      <c r="J13" s="172">
        <v>6</v>
      </c>
      <c r="K13" s="172">
        <v>9</v>
      </c>
      <c r="L13" s="172">
        <v>15</v>
      </c>
      <c r="M13" s="172">
        <v>30</v>
      </c>
      <c r="N13" s="172">
        <v>32</v>
      </c>
      <c r="O13" s="172">
        <v>43</v>
      </c>
      <c r="P13" s="172">
        <v>29</v>
      </c>
      <c r="Q13" s="172">
        <v>30</v>
      </c>
      <c r="R13" s="172">
        <v>19</v>
      </c>
      <c r="S13" s="172">
        <v>24</v>
      </c>
      <c r="T13" s="172">
        <v>10</v>
      </c>
      <c r="U13" s="172">
        <v>10</v>
      </c>
      <c r="V13" s="172">
        <v>6</v>
      </c>
      <c r="W13" s="172">
        <v>2</v>
      </c>
      <c r="X13" s="172">
        <v>2</v>
      </c>
      <c r="Y13" s="172">
        <v>6</v>
      </c>
      <c r="Z13" s="172">
        <v>2</v>
      </c>
      <c r="AA13" s="206">
        <v>3</v>
      </c>
      <c r="AB13" s="206">
        <v>3</v>
      </c>
      <c r="AC13" s="206">
        <v>1</v>
      </c>
      <c r="AD13" s="207">
        <v>1</v>
      </c>
      <c r="AE13" s="137">
        <v>2230</v>
      </c>
      <c r="AF13" s="137">
        <v>2362.6912280701754</v>
      </c>
      <c r="AG13" s="137">
        <v>768.2886158742281</v>
      </c>
    </row>
    <row r="14" spans="2:33" ht="12" customHeight="1">
      <c r="B14" s="224" t="s">
        <v>319</v>
      </c>
      <c r="C14" s="225"/>
      <c r="D14" s="172">
        <v>864</v>
      </c>
      <c r="E14" s="172">
        <v>0</v>
      </c>
      <c r="F14" s="172">
        <v>0</v>
      </c>
      <c r="G14" s="172">
        <v>5</v>
      </c>
      <c r="H14" s="172">
        <v>4</v>
      </c>
      <c r="I14" s="172">
        <v>6</v>
      </c>
      <c r="J14" s="172">
        <v>19</v>
      </c>
      <c r="K14" s="172">
        <v>54</v>
      </c>
      <c r="L14" s="172">
        <v>104</v>
      </c>
      <c r="M14" s="172">
        <v>119</v>
      </c>
      <c r="N14" s="172">
        <v>154</v>
      </c>
      <c r="O14" s="172">
        <v>123</v>
      </c>
      <c r="P14" s="172">
        <v>80</v>
      </c>
      <c r="Q14" s="172">
        <v>65</v>
      </c>
      <c r="R14" s="172">
        <v>38</v>
      </c>
      <c r="S14" s="172">
        <v>40</v>
      </c>
      <c r="T14" s="172">
        <v>24</v>
      </c>
      <c r="U14" s="172">
        <v>10</v>
      </c>
      <c r="V14" s="172">
        <v>12</v>
      </c>
      <c r="W14" s="172">
        <v>1</v>
      </c>
      <c r="X14" s="172">
        <v>3</v>
      </c>
      <c r="Y14" s="172">
        <v>2</v>
      </c>
      <c r="Z14" s="172">
        <v>0</v>
      </c>
      <c r="AA14" s="206">
        <v>0</v>
      </c>
      <c r="AB14" s="206">
        <v>0</v>
      </c>
      <c r="AC14" s="206">
        <v>0</v>
      </c>
      <c r="AD14" s="207">
        <v>1</v>
      </c>
      <c r="AE14" s="137">
        <v>1963.5</v>
      </c>
      <c r="AF14" s="137">
        <v>2023.4282407407406</v>
      </c>
      <c r="AG14" s="137">
        <v>572.8110084413281</v>
      </c>
    </row>
    <row r="15" spans="2:33" ht="12" customHeight="1">
      <c r="B15" s="224" t="s">
        <v>320</v>
      </c>
      <c r="C15" s="225"/>
      <c r="D15" s="172">
        <v>9064</v>
      </c>
      <c r="E15" s="172">
        <v>2</v>
      </c>
      <c r="F15" s="172">
        <v>1</v>
      </c>
      <c r="G15" s="172">
        <v>6</v>
      </c>
      <c r="H15" s="172">
        <v>17</v>
      </c>
      <c r="I15" s="172">
        <v>22</v>
      </c>
      <c r="J15" s="172">
        <v>60</v>
      </c>
      <c r="K15" s="172">
        <v>92</v>
      </c>
      <c r="L15" s="172">
        <v>216</v>
      </c>
      <c r="M15" s="172">
        <v>389</v>
      </c>
      <c r="N15" s="172">
        <v>491</v>
      </c>
      <c r="O15" s="172">
        <v>698</v>
      </c>
      <c r="P15" s="172">
        <v>713</v>
      </c>
      <c r="Q15" s="172">
        <v>763</v>
      </c>
      <c r="R15" s="172">
        <v>707</v>
      </c>
      <c r="S15" s="172">
        <v>667</v>
      </c>
      <c r="T15" s="172">
        <v>664</v>
      </c>
      <c r="U15" s="172">
        <v>557</v>
      </c>
      <c r="V15" s="172">
        <v>664</v>
      </c>
      <c r="W15" s="172">
        <v>415</v>
      </c>
      <c r="X15" s="172">
        <v>392</v>
      </c>
      <c r="Y15" s="172">
        <v>352</v>
      </c>
      <c r="Z15" s="172">
        <v>259</v>
      </c>
      <c r="AA15" s="206">
        <v>185</v>
      </c>
      <c r="AB15" s="206">
        <v>136</v>
      </c>
      <c r="AC15" s="206">
        <v>131</v>
      </c>
      <c r="AD15" s="207">
        <v>465</v>
      </c>
      <c r="AE15" s="137">
        <v>2907</v>
      </c>
      <c r="AF15" s="137">
        <v>3043.0366284201236</v>
      </c>
      <c r="AG15" s="137">
        <v>1072.2852362688038</v>
      </c>
    </row>
    <row r="16" spans="2:33" ht="12" customHeight="1">
      <c r="B16" s="224" t="s">
        <v>321</v>
      </c>
      <c r="C16" s="225"/>
      <c r="D16" s="172">
        <v>1442</v>
      </c>
      <c r="E16" s="172">
        <v>0</v>
      </c>
      <c r="F16" s="172">
        <v>0</v>
      </c>
      <c r="G16" s="172">
        <v>2</v>
      </c>
      <c r="H16" s="172">
        <v>7</v>
      </c>
      <c r="I16" s="172">
        <v>5</v>
      </c>
      <c r="J16" s="172">
        <v>19</v>
      </c>
      <c r="K16" s="172">
        <v>20</v>
      </c>
      <c r="L16" s="172">
        <v>65</v>
      </c>
      <c r="M16" s="172">
        <v>127</v>
      </c>
      <c r="N16" s="172">
        <v>141</v>
      </c>
      <c r="O16" s="172">
        <v>127</v>
      </c>
      <c r="P16" s="172">
        <v>141</v>
      </c>
      <c r="Q16" s="172">
        <v>135</v>
      </c>
      <c r="R16" s="172">
        <v>116</v>
      </c>
      <c r="S16" s="172">
        <v>129</v>
      </c>
      <c r="T16" s="172">
        <v>120</v>
      </c>
      <c r="U16" s="172">
        <v>91</v>
      </c>
      <c r="V16" s="172">
        <v>65</v>
      </c>
      <c r="W16" s="172">
        <v>29</v>
      </c>
      <c r="X16" s="172">
        <v>32</v>
      </c>
      <c r="Y16" s="172">
        <v>21</v>
      </c>
      <c r="Z16" s="172">
        <v>13</v>
      </c>
      <c r="AA16" s="206">
        <v>11</v>
      </c>
      <c r="AB16" s="206">
        <v>8</v>
      </c>
      <c r="AC16" s="206">
        <v>6</v>
      </c>
      <c r="AD16" s="207">
        <v>12</v>
      </c>
      <c r="AE16" s="137">
        <v>2500</v>
      </c>
      <c r="AF16" s="137">
        <v>2573.2024965325936</v>
      </c>
      <c r="AG16" s="137">
        <v>845.2326383647184</v>
      </c>
    </row>
    <row r="17" spans="2:33" ht="12" customHeight="1">
      <c r="B17" s="224" t="s">
        <v>322</v>
      </c>
      <c r="C17" s="225"/>
      <c r="D17" s="172">
        <v>79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1</v>
      </c>
      <c r="L17" s="172">
        <v>4</v>
      </c>
      <c r="M17" s="172">
        <v>7</v>
      </c>
      <c r="N17" s="172">
        <v>5</v>
      </c>
      <c r="O17" s="172">
        <v>9</v>
      </c>
      <c r="P17" s="172">
        <v>9</v>
      </c>
      <c r="Q17" s="172">
        <v>13</v>
      </c>
      <c r="R17" s="172">
        <v>9</v>
      </c>
      <c r="S17" s="172">
        <v>10</v>
      </c>
      <c r="T17" s="172">
        <v>7</v>
      </c>
      <c r="U17" s="172">
        <v>1</v>
      </c>
      <c r="V17" s="172">
        <v>1</v>
      </c>
      <c r="W17" s="172">
        <v>1</v>
      </c>
      <c r="X17" s="172">
        <v>0</v>
      </c>
      <c r="Y17" s="172">
        <v>1</v>
      </c>
      <c r="Z17" s="172">
        <v>1</v>
      </c>
      <c r="AA17" s="206">
        <v>0</v>
      </c>
      <c r="AB17" s="206">
        <v>0</v>
      </c>
      <c r="AC17" s="206">
        <v>0</v>
      </c>
      <c r="AD17" s="207">
        <v>0</v>
      </c>
      <c r="AE17" s="137">
        <v>2430</v>
      </c>
      <c r="AF17" s="137">
        <v>2439.2911392405063</v>
      </c>
      <c r="AG17" s="137">
        <v>577.3192724622813</v>
      </c>
    </row>
    <row r="18" spans="2:33" ht="12" customHeight="1">
      <c r="B18" s="224" t="s">
        <v>323</v>
      </c>
      <c r="C18" s="225"/>
      <c r="D18" s="172">
        <v>1839</v>
      </c>
      <c r="E18" s="172">
        <v>0</v>
      </c>
      <c r="F18" s="172">
        <v>0</v>
      </c>
      <c r="G18" s="172">
        <v>1</v>
      </c>
      <c r="H18" s="172">
        <v>5</v>
      </c>
      <c r="I18" s="172">
        <v>1</v>
      </c>
      <c r="J18" s="172">
        <v>9</v>
      </c>
      <c r="K18" s="172">
        <v>24</v>
      </c>
      <c r="L18" s="172">
        <v>47</v>
      </c>
      <c r="M18" s="172">
        <v>94</v>
      </c>
      <c r="N18" s="172">
        <v>117</v>
      </c>
      <c r="O18" s="172">
        <v>166</v>
      </c>
      <c r="P18" s="172">
        <v>141</v>
      </c>
      <c r="Q18" s="172">
        <v>215</v>
      </c>
      <c r="R18" s="172">
        <v>198</v>
      </c>
      <c r="S18" s="172">
        <v>174</v>
      </c>
      <c r="T18" s="172">
        <v>144</v>
      </c>
      <c r="U18" s="172">
        <v>124</v>
      </c>
      <c r="V18" s="172">
        <v>105</v>
      </c>
      <c r="W18" s="172">
        <v>59</v>
      </c>
      <c r="X18" s="172">
        <v>51</v>
      </c>
      <c r="Y18" s="172">
        <v>45</v>
      </c>
      <c r="Z18" s="172">
        <v>33</v>
      </c>
      <c r="AA18" s="206">
        <v>18</v>
      </c>
      <c r="AB18" s="206">
        <v>14</v>
      </c>
      <c r="AC18" s="206">
        <v>10</v>
      </c>
      <c r="AD18" s="207">
        <v>44</v>
      </c>
      <c r="AE18" s="137">
        <v>2682</v>
      </c>
      <c r="AF18" s="137">
        <v>2800.377379010332</v>
      </c>
      <c r="AG18" s="137">
        <v>890.04297132479</v>
      </c>
    </row>
    <row r="19" spans="2:33" ht="12" customHeight="1">
      <c r="B19" s="224" t="s">
        <v>324</v>
      </c>
      <c r="C19" s="225"/>
      <c r="D19" s="172">
        <v>370</v>
      </c>
      <c r="E19" s="172">
        <v>0</v>
      </c>
      <c r="F19" s="172">
        <v>0</v>
      </c>
      <c r="G19" s="172">
        <v>0</v>
      </c>
      <c r="H19" s="172">
        <v>4</v>
      </c>
      <c r="I19" s="172">
        <v>2</v>
      </c>
      <c r="J19" s="172">
        <v>6</v>
      </c>
      <c r="K19" s="172">
        <v>5</v>
      </c>
      <c r="L19" s="172">
        <v>12</v>
      </c>
      <c r="M19" s="172">
        <v>31</v>
      </c>
      <c r="N19" s="172">
        <v>36</v>
      </c>
      <c r="O19" s="172">
        <v>34</v>
      </c>
      <c r="P19" s="172">
        <v>33</v>
      </c>
      <c r="Q19" s="172">
        <v>32</v>
      </c>
      <c r="R19" s="172">
        <v>34</v>
      </c>
      <c r="S19" s="172">
        <v>31</v>
      </c>
      <c r="T19" s="172">
        <v>30</v>
      </c>
      <c r="U19" s="172">
        <v>36</v>
      </c>
      <c r="V19" s="172">
        <v>17</v>
      </c>
      <c r="W19" s="172">
        <v>13</v>
      </c>
      <c r="X19" s="172">
        <v>7</v>
      </c>
      <c r="Y19" s="172">
        <v>5</v>
      </c>
      <c r="Z19" s="172">
        <v>1</v>
      </c>
      <c r="AA19" s="206">
        <v>1</v>
      </c>
      <c r="AB19" s="206">
        <v>0</v>
      </c>
      <c r="AC19" s="206">
        <v>0</v>
      </c>
      <c r="AD19" s="207">
        <v>0</v>
      </c>
      <c r="AE19" s="137">
        <v>2504</v>
      </c>
      <c r="AF19" s="137">
        <v>2528</v>
      </c>
      <c r="AG19" s="137">
        <v>736.1133484651789</v>
      </c>
    </row>
    <row r="20" spans="2:33" ht="12" customHeight="1">
      <c r="B20" s="224" t="s">
        <v>325</v>
      </c>
      <c r="C20" s="225"/>
      <c r="D20" s="172">
        <v>110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1</v>
      </c>
      <c r="K20" s="172">
        <v>3</v>
      </c>
      <c r="L20" s="172">
        <v>1</v>
      </c>
      <c r="M20" s="172">
        <v>9</v>
      </c>
      <c r="N20" s="172">
        <v>7</v>
      </c>
      <c r="O20" s="172">
        <v>14</v>
      </c>
      <c r="P20" s="172">
        <v>9</v>
      </c>
      <c r="Q20" s="172">
        <v>15</v>
      </c>
      <c r="R20" s="172">
        <v>17</v>
      </c>
      <c r="S20" s="172">
        <v>14</v>
      </c>
      <c r="T20" s="172">
        <v>8</v>
      </c>
      <c r="U20" s="172">
        <v>4</v>
      </c>
      <c r="V20" s="172">
        <v>7</v>
      </c>
      <c r="W20" s="172">
        <v>0</v>
      </c>
      <c r="X20" s="172">
        <v>0</v>
      </c>
      <c r="Y20" s="172">
        <v>1</v>
      </c>
      <c r="Z20" s="172">
        <v>0</v>
      </c>
      <c r="AA20" s="206">
        <v>0</v>
      </c>
      <c r="AB20" s="206">
        <v>0</v>
      </c>
      <c r="AC20" s="206">
        <v>0</v>
      </c>
      <c r="AD20" s="207">
        <v>0</v>
      </c>
      <c r="AE20" s="137">
        <v>2535</v>
      </c>
      <c r="AF20" s="137">
        <v>2478.5545454545454</v>
      </c>
      <c r="AG20" s="137">
        <v>585.7168521926375</v>
      </c>
    </row>
    <row r="21" spans="2:33" ht="12" customHeight="1">
      <c r="B21" s="224" t="s">
        <v>346</v>
      </c>
      <c r="C21" s="225"/>
      <c r="D21" s="172">
        <v>340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4</v>
      </c>
      <c r="K21" s="172">
        <v>3</v>
      </c>
      <c r="L21" s="172">
        <v>15</v>
      </c>
      <c r="M21" s="172">
        <v>21</v>
      </c>
      <c r="N21" s="172">
        <v>20</v>
      </c>
      <c r="O21" s="172">
        <v>35</v>
      </c>
      <c r="P21" s="172">
        <v>35</v>
      </c>
      <c r="Q21" s="172">
        <v>35</v>
      </c>
      <c r="R21" s="172">
        <v>44</v>
      </c>
      <c r="S21" s="172">
        <v>40</v>
      </c>
      <c r="T21" s="172">
        <v>30</v>
      </c>
      <c r="U21" s="172">
        <v>19</v>
      </c>
      <c r="V21" s="172">
        <v>18</v>
      </c>
      <c r="W21" s="172">
        <v>7</v>
      </c>
      <c r="X21" s="172">
        <v>4</v>
      </c>
      <c r="Y21" s="172">
        <v>2</v>
      </c>
      <c r="Z21" s="172">
        <v>2</v>
      </c>
      <c r="AA21" s="206">
        <v>0</v>
      </c>
      <c r="AB21" s="206">
        <v>0</v>
      </c>
      <c r="AC21" s="206">
        <v>3</v>
      </c>
      <c r="AD21" s="207">
        <v>3</v>
      </c>
      <c r="AE21" s="137">
        <v>2600</v>
      </c>
      <c r="AF21" s="137">
        <v>2605.8029411764705</v>
      </c>
      <c r="AG21" s="137">
        <v>745.7647018676843</v>
      </c>
    </row>
    <row r="22" spans="2:33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0</v>
      </c>
      <c r="H22" s="177">
        <v>0</v>
      </c>
      <c r="I22" s="177">
        <v>2</v>
      </c>
      <c r="J22" s="177">
        <v>2</v>
      </c>
      <c r="K22" s="177">
        <v>3</v>
      </c>
      <c r="L22" s="177">
        <v>10</v>
      </c>
      <c r="M22" s="177">
        <v>12</v>
      </c>
      <c r="N22" s="177">
        <v>33</v>
      </c>
      <c r="O22" s="177">
        <v>22</v>
      </c>
      <c r="P22" s="177">
        <v>26</v>
      </c>
      <c r="Q22" s="177">
        <v>32</v>
      </c>
      <c r="R22" s="177">
        <v>31</v>
      </c>
      <c r="S22" s="177">
        <v>14</v>
      </c>
      <c r="T22" s="177">
        <v>11</v>
      </c>
      <c r="U22" s="177">
        <v>14</v>
      </c>
      <c r="V22" s="177">
        <v>7</v>
      </c>
      <c r="W22" s="177">
        <v>5</v>
      </c>
      <c r="X22" s="177">
        <v>5</v>
      </c>
      <c r="Y22" s="177">
        <v>2</v>
      </c>
      <c r="Z22" s="177">
        <v>3</v>
      </c>
      <c r="AA22" s="208">
        <v>1</v>
      </c>
      <c r="AB22" s="208">
        <v>0</v>
      </c>
      <c r="AC22" s="208">
        <v>0</v>
      </c>
      <c r="AD22" s="209">
        <v>1</v>
      </c>
      <c r="AE22" s="179">
        <v>2449</v>
      </c>
      <c r="AF22" s="179">
        <v>2491.85593220339</v>
      </c>
      <c r="AG22" s="179">
        <v>704.5290417332066</v>
      </c>
    </row>
    <row r="23" spans="2:33" ht="12">
      <c r="B23" s="224" t="s">
        <v>8</v>
      </c>
      <c r="C23" s="225"/>
      <c r="D23" s="172">
        <v>160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2</v>
      </c>
      <c r="K23" s="172">
        <v>2</v>
      </c>
      <c r="L23" s="172">
        <v>8</v>
      </c>
      <c r="M23" s="172">
        <v>4</v>
      </c>
      <c r="N23" s="172">
        <v>14</v>
      </c>
      <c r="O23" s="172">
        <v>19</v>
      </c>
      <c r="P23" s="172">
        <v>14</v>
      </c>
      <c r="Q23" s="172">
        <v>20</v>
      </c>
      <c r="R23" s="172">
        <v>22</v>
      </c>
      <c r="S23" s="172">
        <v>15</v>
      </c>
      <c r="T23" s="172">
        <v>11</v>
      </c>
      <c r="U23" s="172">
        <v>9</v>
      </c>
      <c r="V23" s="172">
        <v>11</v>
      </c>
      <c r="W23" s="172">
        <v>4</v>
      </c>
      <c r="X23" s="172">
        <v>4</v>
      </c>
      <c r="Y23" s="172">
        <v>0</v>
      </c>
      <c r="Z23" s="172">
        <v>1</v>
      </c>
      <c r="AA23" s="206">
        <v>0</v>
      </c>
      <c r="AB23" s="206">
        <v>0</v>
      </c>
      <c r="AC23" s="206">
        <v>0</v>
      </c>
      <c r="AD23" s="207">
        <v>0</v>
      </c>
      <c r="AE23" s="137">
        <v>2545</v>
      </c>
      <c r="AF23" s="137">
        <v>2557.325</v>
      </c>
      <c r="AG23" s="137">
        <v>645.8805363963198</v>
      </c>
    </row>
    <row r="24" spans="2:33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</v>
      </c>
      <c r="K24" s="172">
        <v>1</v>
      </c>
      <c r="L24" s="172">
        <v>1</v>
      </c>
      <c r="M24" s="172">
        <v>0</v>
      </c>
      <c r="N24" s="172">
        <v>0</v>
      </c>
      <c r="O24" s="172">
        <v>2</v>
      </c>
      <c r="P24" s="172">
        <v>0</v>
      </c>
      <c r="Q24" s="172">
        <v>0</v>
      </c>
      <c r="R24" s="172">
        <v>0</v>
      </c>
      <c r="S24" s="172">
        <v>1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206">
        <v>0</v>
      </c>
      <c r="AB24" s="206">
        <v>0</v>
      </c>
      <c r="AC24" s="206">
        <v>0</v>
      </c>
      <c r="AD24" s="207">
        <v>0</v>
      </c>
      <c r="AE24" s="137">
        <v>1771</v>
      </c>
      <c r="AF24" s="137">
        <v>1824</v>
      </c>
      <c r="AG24" s="137">
        <v>667.6633882429079</v>
      </c>
    </row>
    <row r="25" spans="2:33" ht="12">
      <c r="B25" s="224" t="s">
        <v>10</v>
      </c>
      <c r="C25" s="225"/>
      <c r="D25" s="172">
        <v>42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1</v>
      </c>
      <c r="L25" s="172">
        <v>3</v>
      </c>
      <c r="M25" s="172">
        <v>7</v>
      </c>
      <c r="N25" s="172">
        <v>9</v>
      </c>
      <c r="O25" s="172">
        <v>10</v>
      </c>
      <c r="P25" s="172">
        <v>5</v>
      </c>
      <c r="Q25" s="172">
        <v>2</v>
      </c>
      <c r="R25" s="172">
        <v>0</v>
      </c>
      <c r="S25" s="172">
        <v>2</v>
      </c>
      <c r="T25" s="172">
        <v>1</v>
      </c>
      <c r="U25" s="172">
        <v>1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206">
        <v>0</v>
      </c>
      <c r="AB25" s="206">
        <v>0</v>
      </c>
      <c r="AC25" s="206">
        <v>0</v>
      </c>
      <c r="AD25" s="207">
        <v>0</v>
      </c>
      <c r="AE25" s="137">
        <v>2000</v>
      </c>
      <c r="AF25" s="137">
        <v>2087.595238095238</v>
      </c>
      <c r="AG25" s="137">
        <v>476.1363331879319</v>
      </c>
    </row>
    <row r="26" spans="2:33" ht="12">
      <c r="B26" s="224" t="s">
        <v>11</v>
      </c>
      <c r="C26" s="225"/>
      <c r="D26" s="172">
        <v>137</v>
      </c>
      <c r="E26" s="172">
        <v>0</v>
      </c>
      <c r="F26" s="172">
        <v>0</v>
      </c>
      <c r="G26" s="172">
        <v>1</v>
      </c>
      <c r="H26" s="172">
        <v>0</v>
      </c>
      <c r="I26" s="172">
        <v>1</v>
      </c>
      <c r="J26" s="172">
        <v>2</v>
      </c>
      <c r="K26" s="172">
        <v>4</v>
      </c>
      <c r="L26" s="172">
        <v>2</v>
      </c>
      <c r="M26" s="172">
        <v>7</v>
      </c>
      <c r="N26" s="172">
        <v>13</v>
      </c>
      <c r="O26" s="172">
        <v>15</v>
      </c>
      <c r="P26" s="172">
        <v>14</v>
      </c>
      <c r="Q26" s="172">
        <v>20</v>
      </c>
      <c r="R26" s="172">
        <v>11</v>
      </c>
      <c r="S26" s="172">
        <v>14</v>
      </c>
      <c r="T26" s="172">
        <v>5</v>
      </c>
      <c r="U26" s="172">
        <v>8</v>
      </c>
      <c r="V26" s="172">
        <v>3</v>
      </c>
      <c r="W26" s="172">
        <v>2</v>
      </c>
      <c r="X26" s="172">
        <v>1</v>
      </c>
      <c r="Y26" s="172">
        <v>5</v>
      </c>
      <c r="Z26" s="172">
        <v>1</v>
      </c>
      <c r="AA26" s="206">
        <v>3</v>
      </c>
      <c r="AB26" s="206">
        <v>3</v>
      </c>
      <c r="AC26" s="206">
        <v>1</v>
      </c>
      <c r="AD26" s="207">
        <v>1</v>
      </c>
      <c r="AE26" s="137">
        <v>2480</v>
      </c>
      <c r="AF26" s="137">
        <v>2592.6350364963505</v>
      </c>
      <c r="AG26" s="137">
        <v>861.8586778168007</v>
      </c>
    </row>
    <row r="27" spans="2:33" ht="12">
      <c r="B27" s="224" t="s">
        <v>12</v>
      </c>
      <c r="C27" s="225"/>
      <c r="D27" s="172">
        <v>36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1</v>
      </c>
      <c r="K27" s="172">
        <v>1</v>
      </c>
      <c r="L27" s="172">
        <v>0</v>
      </c>
      <c r="M27" s="172">
        <v>7</v>
      </c>
      <c r="N27" s="172">
        <v>7</v>
      </c>
      <c r="O27" s="172">
        <v>9</v>
      </c>
      <c r="P27" s="172">
        <v>2</v>
      </c>
      <c r="Q27" s="172">
        <v>4</v>
      </c>
      <c r="R27" s="172">
        <v>1</v>
      </c>
      <c r="S27" s="172">
        <v>3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206">
        <v>0</v>
      </c>
      <c r="AB27" s="206">
        <v>0</v>
      </c>
      <c r="AC27" s="206">
        <v>0</v>
      </c>
      <c r="AD27" s="207">
        <v>0</v>
      </c>
      <c r="AE27" s="137">
        <v>2029.5</v>
      </c>
      <c r="AF27" s="137">
        <v>2085.777777777778</v>
      </c>
      <c r="AG27" s="137">
        <v>442.05346225548726</v>
      </c>
    </row>
    <row r="28" spans="2:33" ht="12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3</v>
      </c>
      <c r="M28" s="172">
        <v>2</v>
      </c>
      <c r="N28" s="172">
        <v>0</v>
      </c>
      <c r="O28" s="172">
        <v>2</v>
      </c>
      <c r="P28" s="172">
        <v>2</v>
      </c>
      <c r="Q28" s="172">
        <v>0</v>
      </c>
      <c r="R28" s="172">
        <v>3</v>
      </c>
      <c r="S28" s="172">
        <v>2</v>
      </c>
      <c r="T28" s="172">
        <v>2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1</v>
      </c>
      <c r="AA28" s="206">
        <v>0</v>
      </c>
      <c r="AB28" s="206">
        <v>0</v>
      </c>
      <c r="AC28" s="206">
        <v>0</v>
      </c>
      <c r="AD28" s="207">
        <v>0</v>
      </c>
      <c r="AE28" s="137">
        <v>2394</v>
      </c>
      <c r="AF28" s="137">
        <v>2433.235294117647</v>
      </c>
      <c r="AG28" s="137">
        <v>703.4019591787263</v>
      </c>
    </row>
    <row r="29" spans="2:33" ht="12">
      <c r="B29" s="224" t="s">
        <v>14</v>
      </c>
      <c r="C29" s="225"/>
      <c r="D29" s="172">
        <v>47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2</v>
      </c>
      <c r="K29" s="172">
        <v>2</v>
      </c>
      <c r="L29" s="172">
        <v>6</v>
      </c>
      <c r="M29" s="172">
        <v>7</v>
      </c>
      <c r="N29" s="172">
        <v>3</v>
      </c>
      <c r="O29" s="172">
        <v>5</v>
      </c>
      <c r="P29" s="172">
        <v>6</v>
      </c>
      <c r="Q29" s="172">
        <v>4</v>
      </c>
      <c r="R29" s="172">
        <v>4</v>
      </c>
      <c r="S29" s="172">
        <v>2</v>
      </c>
      <c r="T29" s="172">
        <v>1</v>
      </c>
      <c r="U29" s="172">
        <v>1</v>
      </c>
      <c r="V29" s="172">
        <v>2</v>
      </c>
      <c r="W29" s="172">
        <v>0</v>
      </c>
      <c r="X29" s="172">
        <v>1</v>
      </c>
      <c r="Y29" s="172">
        <v>1</v>
      </c>
      <c r="Z29" s="172">
        <v>0</v>
      </c>
      <c r="AA29" s="206">
        <v>0</v>
      </c>
      <c r="AB29" s="206">
        <v>0</v>
      </c>
      <c r="AC29" s="206">
        <v>0</v>
      </c>
      <c r="AD29" s="207">
        <v>0</v>
      </c>
      <c r="AE29" s="137">
        <v>2160</v>
      </c>
      <c r="AF29" s="137">
        <v>2193.6170212765956</v>
      </c>
      <c r="AG29" s="137">
        <v>722.066405268256</v>
      </c>
    </row>
    <row r="30" spans="2:33" ht="12">
      <c r="B30" s="224" t="s">
        <v>15</v>
      </c>
      <c r="C30" s="225"/>
      <c r="D30" s="172">
        <v>298</v>
      </c>
      <c r="E30" s="172">
        <v>0</v>
      </c>
      <c r="F30" s="172">
        <v>0</v>
      </c>
      <c r="G30" s="172">
        <v>0</v>
      </c>
      <c r="H30" s="172">
        <v>2</v>
      </c>
      <c r="I30" s="172">
        <v>2</v>
      </c>
      <c r="J30" s="172">
        <v>4</v>
      </c>
      <c r="K30" s="172">
        <v>19</v>
      </c>
      <c r="L30" s="172">
        <v>44</v>
      </c>
      <c r="M30" s="172">
        <v>54</v>
      </c>
      <c r="N30" s="172">
        <v>37</v>
      </c>
      <c r="O30" s="172">
        <v>33</v>
      </c>
      <c r="P30" s="172">
        <v>23</v>
      </c>
      <c r="Q30" s="172">
        <v>21</v>
      </c>
      <c r="R30" s="172">
        <v>18</v>
      </c>
      <c r="S30" s="172">
        <v>11</v>
      </c>
      <c r="T30" s="172">
        <v>6</v>
      </c>
      <c r="U30" s="172">
        <v>7</v>
      </c>
      <c r="V30" s="172">
        <v>7</v>
      </c>
      <c r="W30" s="172">
        <v>1</v>
      </c>
      <c r="X30" s="172">
        <v>2</v>
      </c>
      <c r="Y30" s="172">
        <v>2</v>
      </c>
      <c r="Z30" s="172">
        <v>0</v>
      </c>
      <c r="AA30" s="206">
        <v>1</v>
      </c>
      <c r="AB30" s="206">
        <v>1</v>
      </c>
      <c r="AC30" s="206">
        <v>1</v>
      </c>
      <c r="AD30" s="207">
        <v>2</v>
      </c>
      <c r="AE30" s="137">
        <v>1949.5</v>
      </c>
      <c r="AF30" s="137">
        <v>2097.8993288590605</v>
      </c>
      <c r="AG30" s="137">
        <v>728.9222268025725</v>
      </c>
    </row>
    <row r="31" spans="2:33" ht="12">
      <c r="B31" s="224" t="s">
        <v>16</v>
      </c>
      <c r="C31" s="225"/>
      <c r="D31" s="172">
        <v>354</v>
      </c>
      <c r="E31" s="172">
        <v>0</v>
      </c>
      <c r="F31" s="172">
        <v>0</v>
      </c>
      <c r="G31" s="172">
        <v>2</v>
      </c>
      <c r="H31" s="172">
        <v>3</v>
      </c>
      <c r="I31" s="172">
        <v>3</v>
      </c>
      <c r="J31" s="172">
        <v>10</v>
      </c>
      <c r="K31" s="172">
        <v>21</v>
      </c>
      <c r="L31" s="172">
        <v>41</v>
      </c>
      <c r="M31" s="172">
        <v>49</v>
      </c>
      <c r="N31" s="172">
        <v>65</v>
      </c>
      <c r="O31" s="172">
        <v>46</v>
      </c>
      <c r="P31" s="172">
        <v>32</v>
      </c>
      <c r="Q31" s="172">
        <v>40</v>
      </c>
      <c r="R31" s="172">
        <v>13</v>
      </c>
      <c r="S31" s="172">
        <v>17</v>
      </c>
      <c r="T31" s="172">
        <v>7</v>
      </c>
      <c r="U31" s="172">
        <v>0</v>
      </c>
      <c r="V31" s="172">
        <v>2</v>
      </c>
      <c r="W31" s="172">
        <v>0</v>
      </c>
      <c r="X31" s="172">
        <v>2</v>
      </c>
      <c r="Y31" s="172">
        <v>1</v>
      </c>
      <c r="Z31" s="172">
        <v>0</v>
      </c>
      <c r="AA31" s="206">
        <v>0</v>
      </c>
      <c r="AB31" s="206">
        <v>0</v>
      </c>
      <c r="AC31" s="206">
        <v>0</v>
      </c>
      <c r="AD31" s="207">
        <v>0</v>
      </c>
      <c r="AE31" s="137">
        <v>1963.5</v>
      </c>
      <c r="AF31" s="137">
        <v>1993.9237288135594</v>
      </c>
      <c r="AG31" s="137">
        <v>544.1063961857024</v>
      </c>
    </row>
    <row r="32" spans="2:33" ht="12">
      <c r="B32" s="224" t="s">
        <v>17</v>
      </c>
      <c r="C32" s="225"/>
      <c r="D32" s="172">
        <v>422</v>
      </c>
      <c r="E32" s="172">
        <v>0</v>
      </c>
      <c r="F32" s="172">
        <v>0</v>
      </c>
      <c r="G32" s="172">
        <v>2</v>
      </c>
      <c r="H32" s="172">
        <v>1</v>
      </c>
      <c r="I32" s="172">
        <v>3</v>
      </c>
      <c r="J32" s="172">
        <v>9</v>
      </c>
      <c r="K32" s="172">
        <v>32</v>
      </c>
      <c r="L32" s="172">
        <v>63</v>
      </c>
      <c r="M32" s="172">
        <v>66</v>
      </c>
      <c r="N32" s="172">
        <v>83</v>
      </c>
      <c r="O32" s="172">
        <v>63</v>
      </c>
      <c r="P32" s="172">
        <v>35</v>
      </c>
      <c r="Q32" s="172">
        <v>17</v>
      </c>
      <c r="R32" s="172">
        <v>12</v>
      </c>
      <c r="S32" s="172">
        <v>15</v>
      </c>
      <c r="T32" s="172">
        <v>10</v>
      </c>
      <c r="U32" s="172">
        <v>5</v>
      </c>
      <c r="V32" s="172">
        <v>5</v>
      </c>
      <c r="W32" s="172">
        <v>1</v>
      </c>
      <c r="X32" s="172">
        <v>0</v>
      </c>
      <c r="Y32" s="172">
        <v>0</v>
      </c>
      <c r="Z32" s="172">
        <v>0</v>
      </c>
      <c r="AA32" s="206">
        <v>0</v>
      </c>
      <c r="AB32" s="206">
        <v>0</v>
      </c>
      <c r="AC32" s="206">
        <v>0</v>
      </c>
      <c r="AD32" s="207">
        <v>0</v>
      </c>
      <c r="AE32" s="137">
        <v>1889</v>
      </c>
      <c r="AF32" s="137">
        <v>1936.8530805687203</v>
      </c>
      <c r="AG32" s="137">
        <v>520.081093829735</v>
      </c>
    </row>
    <row r="33" spans="2:33" ht="12">
      <c r="B33" s="224" t="s">
        <v>18</v>
      </c>
      <c r="C33" s="225"/>
      <c r="D33" s="172">
        <v>2487</v>
      </c>
      <c r="E33" s="172">
        <v>1</v>
      </c>
      <c r="F33" s="172">
        <v>0</v>
      </c>
      <c r="G33" s="172">
        <v>2</v>
      </c>
      <c r="H33" s="172">
        <v>7</v>
      </c>
      <c r="I33" s="172">
        <v>7</v>
      </c>
      <c r="J33" s="172">
        <v>26</v>
      </c>
      <c r="K33" s="172">
        <v>33</v>
      </c>
      <c r="L33" s="172">
        <v>79</v>
      </c>
      <c r="M33" s="172">
        <v>123</v>
      </c>
      <c r="N33" s="172">
        <v>197</v>
      </c>
      <c r="O33" s="172">
        <v>277</v>
      </c>
      <c r="P33" s="172">
        <v>321</v>
      </c>
      <c r="Q33" s="172">
        <v>309</v>
      </c>
      <c r="R33" s="172">
        <v>249</v>
      </c>
      <c r="S33" s="172">
        <v>200</v>
      </c>
      <c r="T33" s="172">
        <v>182</v>
      </c>
      <c r="U33" s="172">
        <v>114</v>
      </c>
      <c r="V33" s="172">
        <v>118</v>
      </c>
      <c r="W33" s="172">
        <v>71</v>
      </c>
      <c r="X33" s="172">
        <v>57</v>
      </c>
      <c r="Y33" s="172">
        <v>45</v>
      </c>
      <c r="Z33" s="172">
        <v>32</v>
      </c>
      <c r="AA33" s="206">
        <v>17</v>
      </c>
      <c r="AB33" s="206">
        <v>4</v>
      </c>
      <c r="AC33" s="206">
        <v>6</v>
      </c>
      <c r="AD33" s="207">
        <v>10</v>
      </c>
      <c r="AE33" s="137">
        <v>2502</v>
      </c>
      <c r="AF33" s="137">
        <v>2595.2621632488945</v>
      </c>
      <c r="AG33" s="137">
        <v>741.5196131684042</v>
      </c>
    </row>
    <row r="34" spans="2:33" ht="12">
      <c r="B34" s="224" t="s">
        <v>19</v>
      </c>
      <c r="C34" s="225"/>
      <c r="D34" s="172">
        <v>1134</v>
      </c>
      <c r="E34" s="172">
        <v>1</v>
      </c>
      <c r="F34" s="172">
        <v>1</v>
      </c>
      <c r="G34" s="172">
        <v>0</v>
      </c>
      <c r="H34" s="172">
        <v>4</v>
      </c>
      <c r="I34" s="172">
        <v>3</v>
      </c>
      <c r="J34" s="172">
        <v>13</v>
      </c>
      <c r="K34" s="172">
        <v>11</v>
      </c>
      <c r="L34" s="172">
        <v>40</v>
      </c>
      <c r="M34" s="172">
        <v>89</v>
      </c>
      <c r="N34" s="172">
        <v>108</v>
      </c>
      <c r="O34" s="172">
        <v>143</v>
      </c>
      <c r="P34" s="172">
        <v>111</v>
      </c>
      <c r="Q34" s="172">
        <v>126</v>
      </c>
      <c r="R34" s="172">
        <v>94</v>
      </c>
      <c r="S34" s="172">
        <v>84</v>
      </c>
      <c r="T34" s="172">
        <v>66</v>
      </c>
      <c r="U34" s="172">
        <v>50</v>
      </c>
      <c r="V34" s="172">
        <v>71</v>
      </c>
      <c r="W34" s="172">
        <v>25</v>
      </c>
      <c r="X34" s="172">
        <v>35</v>
      </c>
      <c r="Y34" s="172">
        <v>12</v>
      </c>
      <c r="Z34" s="172">
        <v>10</v>
      </c>
      <c r="AA34" s="206">
        <v>7</v>
      </c>
      <c r="AB34" s="206">
        <v>3</v>
      </c>
      <c r="AC34" s="206">
        <v>4</v>
      </c>
      <c r="AD34" s="207">
        <v>23</v>
      </c>
      <c r="AE34" s="137">
        <v>2457</v>
      </c>
      <c r="AF34" s="137">
        <v>2605.6243386243386</v>
      </c>
      <c r="AG34" s="137">
        <v>900.8096465899199</v>
      </c>
    </row>
    <row r="35" spans="2:33" ht="12">
      <c r="B35" s="224" t="s">
        <v>20</v>
      </c>
      <c r="C35" s="225"/>
      <c r="D35" s="172">
        <v>2986</v>
      </c>
      <c r="E35" s="172">
        <v>0</v>
      </c>
      <c r="F35" s="172">
        <v>0</v>
      </c>
      <c r="G35" s="172">
        <v>1</v>
      </c>
      <c r="H35" s="172">
        <v>2</v>
      </c>
      <c r="I35" s="172">
        <v>5</v>
      </c>
      <c r="J35" s="172">
        <v>8</v>
      </c>
      <c r="K35" s="172">
        <v>10</v>
      </c>
      <c r="L35" s="172">
        <v>13</v>
      </c>
      <c r="M35" s="172">
        <v>36</v>
      </c>
      <c r="N35" s="172">
        <v>51</v>
      </c>
      <c r="O35" s="172">
        <v>101</v>
      </c>
      <c r="P35" s="172">
        <v>97</v>
      </c>
      <c r="Q35" s="172">
        <v>151</v>
      </c>
      <c r="R35" s="172">
        <v>180</v>
      </c>
      <c r="S35" s="172">
        <v>196</v>
      </c>
      <c r="T35" s="172">
        <v>227</v>
      </c>
      <c r="U35" s="172">
        <v>192</v>
      </c>
      <c r="V35" s="172">
        <v>271</v>
      </c>
      <c r="W35" s="172">
        <v>190</v>
      </c>
      <c r="X35" s="172">
        <v>187</v>
      </c>
      <c r="Y35" s="172">
        <v>202</v>
      </c>
      <c r="Z35" s="172">
        <v>159</v>
      </c>
      <c r="AA35" s="206">
        <v>124</v>
      </c>
      <c r="AB35" s="206">
        <v>103</v>
      </c>
      <c r="AC35" s="206">
        <v>100</v>
      </c>
      <c r="AD35" s="207">
        <v>380</v>
      </c>
      <c r="AE35" s="137">
        <v>3582</v>
      </c>
      <c r="AF35" s="137">
        <v>3689.8322170127262</v>
      </c>
      <c r="AG35" s="137">
        <v>1149.9860744828304</v>
      </c>
    </row>
    <row r="36" spans="2:33" ht="12">
      <c r="B36" s="224" t="s">
        <v>21</v>
      </c>
      <c r="C36" s="225"/>
      <c r="D36" s="172">
        <v>1804</v>
      </c>
      <c r="E36" s="172">
        <v>0</v>
      </c>
      <c r="F36" s="172">
        <v>0</v>
      </c>
      <c r="G36" s="172">
        <v>3</v>
      </c>
      <c r="H36" s="172">
        <v>1</v>
      </c>
      <c r="I36" s="172">
        <v>4</v>
      </c>
      <c r="J36" s="172">
        <v>8</v>
      </c>
      <c r="K36" s="172">
        <v>11</v>
      </c>
      <c r="L36" s="172">
        <v>27</v>
      </c>
      <c r="M36" s="172">
        <v>44</v>
      </c>
      <c r="N36" s="172">
        <v>58</v>
      </c>
      <c r="O36" s="172">
        <v>98</v>
      </c>
      <c r="P36" s="172">
        <v>119</v>
      </c>
      <c r="Q36" s="172">
        <v>117</v>
      </c>
      <c r="R36" s="172">
        <v>142</v>
      </c>
      <c r="S36" s="172">
        <v>153</v>
      </c>
      <c r="T36" s="172">
        <v>166</v>
      </c>
      <c r="U36" s="172">
        <v>174</v>
      </c>
      <c r="V36" s="172">
        <v>181</v>
      </c>
      <c r="W36" s="172">
        <v>120</v>
      </c>
      <c r="X36" s="172">
        <v>105</v>
      </c>
      <c r="Y36" s="172">
        <v>87</v>
      </c>
      <c r="Z36" s="172">
        <v>57</v>
      </c>
      <c r="AA36" s="206">
        <v>36</v>
      </c>
      <c r="AB36" s="206">
        <v>24</v>
      </c>
      <c r="AC36" s="206">
        <v>20</v>
      </c>
      <c r="AD36" s="207">
        <v>49</v>
      </c>
      <c r="AE36" s="137">
        <v>3132</v>
      </c>
      <c r="AF36" s="137">
        <v>3143.743902439024</v>
      </c>
      <c r="AG36" s="137">
        <v>902.760602438426</v>
      </c>
    </row>
    <row r="37" spans="2:33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1</v>
      </c>
      <c r="H37" s="172">
        <v>0</v>
      </c>
      <c r="I37" s="172">
        <v>0</v>
      </c>
      <c r="J37" s="172">
        <v>0</v>
      </c>
      <c r="K37" s="172">
        <v>1</v>
      </c>
      <c r="L37" s="172">
        <v>0</v>
      </c>
      <c r="M37" s="172">
        <v>0</v>
      </c>
      <c r="N37" s="172">
        <v>2</v>
      </c>
      <c r="O37" s="172">
        <v>5</v>
      </c>
      <c r="P37" s="172">
        <v>4</v>
      </c>
      <c r="Q37" s="172">
        <v>4</v>
      </c>
      <c r="R37" s="172">
        <v>6</v>
      </c>
      <c r="S37" s="172">
        <v>5</v>
      </c>
      <c r="T37" s="172">
        <v>4</v>
      </c>
      <c r="U37" s="172">
        <v>3</v>
      </c>
      <c r="V37" s="172">
        <v>2</v>
      </c>
      <c r="W37" s="172">
        <v>0</v>
      </c>
      <c r="X37" s="172">
        <v>0</v>
      </c>
      <c r="Y37" s="172">
        <v>0</v>
      </c>
      <c r="Z37" s="172">
        <v>0</v>
      </c>
      <c r="AA37" s="206">
        <v>0</v>
      </c>
      <c r="AB37" s="206">
        <v>0</v>
      </c>
      <c r="AC37" s="206">
        <v>0</v>
      </c>
      <c r="AD37" s="207">
        <v>0</v>
      </c>
      <c r="AE37" s="137">
        <v>2649</v>
      </c>
      <c r="AF37" s="137">
        <v>2553.162162162162</v>
      </c>
      <c r="AG37" s="137">
        <v>616.8900277248014</v>
      </c>
    </row>
    <row r="38" spans="2:33" ht="12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3</v>
      </c>
      <c r="M38" s="172">
        <v>3</v>
      </c>
      <c r="N38" s="172">
        <v>2</v>
      </c>
      <c r="O38" s="172">
        <v>4</v>
      </c>
      <c r="P38" s="172">
        <v>2</v>
      </c>
      <c r="Q38" s="172">
        <v>5</v>
      </c>
      <c r="R38" s="172">
        <v>3</v>
      </c>
      <c r="S38" s="172">
        <v>4</v>
      </c>
      <c r="T38" s="172">
        <v>2</v>
      </c>
      <c r="U38" s="172">
        <v>1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206">
        <v>0</v>
      </c>
      <c r="AB38" s="206">
        <v>0</v>
      </c>
      <c r="AC38" s="206">
        <v>0</v>
      </c>
      <c r="AD38" s="207">
        <v>0</v>
      </c>
      <c r="AE38" s="137">
        <v>2400</v>
      </c>
      <c r="AF38" s="137">
        <v>2310.5172413793102</v>
      </c>
      <c r="AG38" s="137">
        <v>517.4237432214153</v>
      </c>
    </row>
    <row r="39" spans="2:33" ht="12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0</v>
      </c>
      <c r="M39" s="172">
        <v>2</v>
      </c>
      <c r="N39" s="172">
        <v>1</v>
      </c>
      <c r="O39" s="172">
        <v>3</v>
      </c>
      <c r="P39" s="172">
        <v>2</v>
      </c>
      <c r="Q39" s="172">
        <v>1</v>
      </c>
      <c r="R39" s="172">
        <v>3</v>
      </c>
      <c r="S39" s="172">
        <v>2</v>
      </c>
      <c r="T39" s="172">
        <v>1</v>
      </c>
      <c r="U39" s="172">
        <v>0</v>
      </c>
      <c r="V39" s="172">
        <v>1</v>
      </c>
      <c r="W39" s="172">
        <v>1</v>
      </c>
      <c r="X39" s="172">
        <v>0</v>
      </c>
      <c r="Y39" s="172">
        <v>1</v>
      </c>
      <c r="Z39" s="172">
        <v>1</v>
      </c>
      <c r="AA39" s="206">
        <v>0</v>
      </c>
      <c r="AB39" s="206">
        <v>0</v>
      </c>
      <c r="AC39" s="206">
        <v>0</v>
      </c>
      <c r="AD39" s="207">
        <v>0</v>
      </c>
      <c r="AE39" s="137">
        <v>2512</v>
      </c>
      <c r="AF39" s="137">
        <v>2611.9</v>
      </c>
      <c r="AG39" s="137">
        <v>785.8949909765969</v>
      </c>
    </row>
    <row r="40" spans="2:33" ht="12">
      <c r="B40" s="224" t="s">
        <v>25</v>
      </c>
      <c r="C40" s="225"/>
      <c r="D40" s="172">
        <v>30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1</v>
      </c>
      <c r="M40" s="172">
        <v>2</v>
      </c>
      <c r="N40" s="172">
        <v>2</v>
      </c>
      <c r="O40" s="172">
        <v>2</v>
      </c>
      <c r="P40" s="172">
        <v>5</v>
      </c>
      <c r="Q40" s="172">
        <v>7</v>
      </c>
      <c r="R40" s="172">
        <v>3</v>
      </c>
      <c r="S40" s="172">
        <v>4</v>
      </c>
      <c r="T40" s="172">
        <v>4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08">
        <v>0</v>
      </c>
      <c r="AB40" s="108">
        <v>0</v>
      </c>
      <c r="AC40" s="108">
        <v>0</v>
      </c>
      <c r="AD40" s="141">
        <v>0</v>
      </c>
      <c r="AE40" s="137">
        <v>2510</v>
      </c>
      <c r="AF40" s="137">
        <v>2448.7</v>
      </c>
      <c r="AG40" s="137">
        <v>442.8132750400829</v>
      </c>
    </row>
    <row r="41" spans="2:33" ht="12">
      <c r="B41" s="224" t="s">
        <v>26</v>
      </c>
      <c r="C41" s="225"/>
      <c r="D41" s="172">
        <v>136</v>
      </c>
      <c r="E41" s="172">
        <v>0</v>
      </c>
      <c r="F41" s="172">
        <v>0</v>
      </c>
      <c r="G41" s="172">
        <v>0</v>
      </c>
      <c r="H41" s="172">
        <v>1</v>
      </c>
      <c r="I41" s="172">
        <v>0</v>
      </c>
      <c r="J41" s="172">
        <v>1</v>
      </c>
      <c r="K41" s="172">
        <v>2</v>
      </c>
      <c r="L41" s="172">
        <v>4</v>
      </c>
      <c r="M41" s="172">
        <v>12</v>
      </c>
      <c r="N41" s="172">
        <v>10</v>
      </c>
      <c r="O41" s="172">
        <v>14</v>
      </c>
      <c r="P41" s="172">
        <v>16</v>
      </c>
      <c r="Q41" s="172">
        <v>17</v>
      </c>
      <c r="R41" s="172">
        <v>13</v>
      </c>
      <c r="S41" s="172">
        <v>14</v>
      </c>
      <c r="T41" s="172">
        <v>12</v>
      </c>
      <c r="U41" s="172">
        <v>8</v>
      </c>
      <c r="V41" s="172">
        <v>8</v>
      </c>
      <c r="W41" s="172">
        <v>1</v>
      </c>
      <c r="X41" s="172">
        <v>1</v>
      </c>
      <c r="Y41" s="172">
        <v>1</v>
      </c>
      <c r="Z41" s="172">
        <v>0</v>
      </c>
      <c r="AA41" s="206">
        <v>0</v>
      </c>
      <c r="AB41" s="206">
        <v>1</v>
      </c>
      <c r="AC41" s="206">
        <v>0</v>
      </c>
      <c r="AD41" s="207">
        <v>0</v>
      </c>
      <c r="AE41" s="137">
        <v>2475</v>
      </c>
      <c r="AF41" s="137">
        <v>2496.2279411764707</v>
      </c>
      <c r="AG41" s="137">
        <v>641.8913830687807</v>
      </c>
    </row>
    <row r="42" spans="2:33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4</v>
      </c>
      <c r="N42" s="172">
        <v>4</v>
      </c>
      <c r="O42" s="172">
        <v>9</v>
      </c>
      <c r="P42" s="172">
        <v>9</v>
      </c>
      <c r="Q42" s="172">
        <v>4</v>
      </c>
      <c r="R42" s="172">
        <v>7</v>
      </c>
      <c r="S42" s="172">
        <v>3</v>
      </c>
      <c r="T42" s="172">
        <v>3</v>
      </c>
      <c r="U42" s="172">
        <v>2</v>
      </c>
      <c r="V42" s="172">
        <v>3</v>
      </c>
      <c r="W42" s="172">
        <v>0</v>
      </c>
      <c r="X42" s="172">
        <v>1</v>
      </c>
      <c r="Y42" s="172">
        <v>1</v>
      </c>
      <c r="Z42" s="172">
        <v>0</v>
      </c>
      <c r="AA42" s="206">
        <v>0</v>
      </c>
      <c r="AB42" s="206">
        <v>0</v>
      </c>
      <c r="AC42" s="206">
        <v>0</v>
      </c>
      <c r="AD42" s="207">
        <v>1</v>
      </c>
      <c r="AE42" s="137">
        <v>2340</v>
      </c>
      <c r="AF42" s="137">
        <v>2560.274509803922</v>
      </c>
      <c r="AG42" s="137">
        <v>671.2453226185304</v>
      </c>
    </row>
    <row r="43" spans="2:33" ht="12">
      <c r="B43" s="224" t="s">
        <v>28</v>
      </c>
      <c r="C43" s="225"/>
      <c r="D43" s="172">
        <v>212</v>
      </c>
      <c r="E43" s="172">
        <v>0</v>
      </c>
      <c r="F43" s="172">
        <v>0</v>
      </c>
      <c r="G43" s="172">
        <v>0</v>
      </c>
      <c r="H43" s="172">
        <v>1</v>
      </c>
      <c r="I43" s="172">
        <v>1</v>
      </c>
      <c r="J43" s="172">
        <v>4</v>
      </c>
      <c r="K43" s="172">
        <v>8</v>
      </c>
      <c r="L43" s="172">
        <v>26</v>
      </c>
      <c r="M43" s="172">
        <v>30</v>
      </c>
      <c r="N43" s="172">
        <v>35</v>
      </c>
      <c r="O43" s="172">
        <v>17</v>
      </c>
      <c r="P43" s="172">
        <v>24</v>
      </c>
      <c r="Q43" s="172">
        <v>16</v>
      </c>
      <c r="R43" s="172">
        <v>17</v>
      </c>
      <c r="S43" s="172">
        <v>11</v>
      </c>
      <c r="T43" s="172">
        <v>9</v>
      </c>
      <c r="U43" s="172">
        <v>4</v>
      </c>
      <c r="V43" s="172">
        <v>7</v>
      </c>
      <c r="W43" s="172">
        <v>1</v>
      </c>
      <c r="X43" s="172">
        <v>0</v>
      </c>
      <c r="Y43" s="172">
        <v>0</v>
      </c>
      <c r="Z43" s="172">
        <v>0</v>
      </c>
      <c r="AA43" s="206">
        <v>1</v>
      </c>
      <c r="AB43" s="206">
        <v>0</v>
      </c>
      <c r="AC43" s="206">
        <v>0</v>
      </c>
      <c r="AD43" s="207">
        <v>0</v>
      </c>
      <c r="AE43" s="137">
        <v>2000</v>
      </c>
      <c r="AF43" s="137">
        <v>2144.4811320754716</v>
      </c>
      <c r="AG43" s="137">
        <v>623.7406912165351</v>
      </c>
    </row>
    <row r="44" spans="2:33" ht="12">
      <c r="B44" s="224" t="s">
        <v>29</v>
      </c>
      <c r="C44" s="225"/>
      <c r="D44" s="172">
        <v>219</v>
      </c>
      <c r="E44" s="172">
        <v>0</v>
      </c>
      <c r="F44" s="172">
        <v>0</v>
      </c>
      <c r="G44" s="172">
        <v>0</v>
      </c>
      <c r="H44" s="172">
        <v>0</v>
      </c>
      <c r="I44" s="172">
        <v>1</v>
      </c>
      <c r="J44" s="172">
        <v>0</v>
      </c>
      <c r="K44" s="172">
        <v>6</v>
      </c>
      <c r="L44" s="172">
        <v>9</v>
      </c>
      <c r="M44" s="172">
        <v>31</v>
      </c>
      <c r="N44" s="172">
        <v>30</v>
      </c>
      <c r="O44" s="172">
        <v>32</v>
      </c>
      <c r="P44" s="172">
        <v>26</v>
      </c>
      <c r="Q44" s="172">
        <v>22</v>
      </c>
      <c r="R44" s="172">
        <v>11</v>
      </c>
      <c r="S44" s="172">
        <v>9</v>
      </c>
      <c r="T44" s="172">
        <v>5</v>
      </c>
      <c r="U44" s="172">
        <v>12</v>
      </c>
      <c r="V44" s="172">
        <v>8</v>
      </c>
      <c r="W44" s="172">
        <v>7</v>
      </c>
      <c r="X44" s="172">
        <v>5</v>
      </c>
      <c r="Y44" s="172">
        <v>3</v>
      </c>
      <c r="Z44" s="172">
        <v>1</v>
      </c>
      <c r="AA44" s="206">
        <v>0</v>
      </c>
      <c r="AB44" s="206">
        <v>0</v>
      </c>
      <c r="AC44" s="206">
        <v>0</v>
      </c>
      <c r="AD44" s="207">
        <v>1</v>
      </c>
      <c r="AE44" s="137">
        <v>2200</v>
      </c>
      <c r="AF44" s="137">
        <v>2370.205479452055</v>
      </c>
      <c r="AG44" s="137">
        <v>725.6586370908271</v>
      </c>
    </row>
    <row r="45" spans="2:33" ht="12">
      <c r="B45" s="224" t="s">
        <v>30</v>
      </c>
      <c r="C45" s="225"/>
      <c r="D45" s="172">
        <v>1115</v>
      </c>
      <c r="E45" s="172">
        <v>0</v>
      </c>
      <c r="F45" s="172">
        <v>0</v>
      </c>
      <c r="G45" s="172">
        <v>0</v>
      </c>
      <c r="H45" s="172">
        <v>4</v>
      </c>
      <c r="I45" s="172">
        <v>2</v>
      </c>
      <c r="J45" s="172">
        <v>9</v>
      </c>
      <c r="K45" s="172">
        <v>12</v>
      </c>
      <c r="L45" s="172">
        <v>33</v>
      </c>
      <c r="M45" s="172">
        <v>86</v>
      </c>
      <c r="N45" s="172">
        <v>99</v>
      </c>
      <c r="O45" s="172">
        <v>100</v>
      </c>
      <c r="P45" s="172">
        <v>113</v>
      </c>
      <c r="Q45" s="172">
        <v>112</v>
      </c>
      <c r="R45" s="172">
        <v>85</v>
      </c>
      <c r="S45" s="172">
        <v>108</v>
      </c>
      <c r="T45" s="172">
        <v>95</v>
      </c>
      <c r="U45" s="172">
        <v>79</v>
      </c>
      <c r="V45" s="172">
        <v>54</v>
      </c>
      <c r="W45" s="172">
        <v>24</v>
      </c>
      <c r="X45" s="172">
        <v>31</v>
      </c>
      <c r="Y45" s="172">
        <v>21</v>
      </c>
      <c r="Z45" s="172">
        <v>12</v>
      </c>
      <c r="AA45" s="206">
        <v>10</v>
      </c>
      <c r="AB45" s="206">
        <v>8</v>
      </c>
      <c r="AC45" s="206">
        <v>6</v>
      </c>
      <c r="AD45" s="207">
        <v>12</v>
      </c>
      <c r="AE45" s="137">
        <v>2592</v>
      </c>
      <c r="AF45" s="137">
        <v>2672.0439461883407</v>
      </c>
      <c r="AG45" s="137">
        <v>856.2350245563731</v>
      </c>
    </row>
    <row r="46" spans="2:33" ht="12">
      <c r="B46" s="224" t="s">
        <v>31</v>
      </c>
      <c r="C46" s="225"/>
      <c r="D46" s="172">
        <v>115</v>
      </c>
      <c r="E46" s="172">
        <v>0</v>
      </c>
      <c r="F46" s="172">
        <v>0</v>
      </c>
      <c r="G46" s="172">
        <v>2</v>
      </c>
      <c r="H46" s="172">
        <v>2</v>
      </c>
      <c r="I46" s="172">
        <v>2</v>
      </c>
      <c r="J46" s="172">
        <v>6</v>
      </c>
      <c r="K46" s="172">
        <v>0</v>
      </c>
      <c r="L46" s="172">
        <v>6</v>
      </c>
      <c r="M46" s="172">
        <v>11</v>
      </c>
      <c r="N46" s="172">
        <v>7</v>
      </c>
      <c r="O46" s="172">
        <v>10</v>
      </c>
      <c r="P46" s="172">
        <v>4</v>
      </c>
      <c r="Q46" s="172">
        <v>7</v>
      </c>
      <c r="R46" s="172">
        <v>14</v>
      </c>
      <c r="S46" s="172">
        <v>10</v>
      </c>
      <c r="T46" s="172">
        <v>16</v>
      </c>
      <c r="U46" s="172">
        <v>8</v>
      </c>
      <c r="V46" s="172">
        <v>4</v>
      </c>
      <c r="W46" s="172">
        <v>4</v>
      </c>
      <c r="X46" s="172">
        <v>1</v>
      </c>
      <c r="Y46" s="172">
        <v>0</v>
      </c>
      <c r="Z46" s="172">
        <v>1</v>
      </c>
      <c r="AA46" s="206">
        <v>0</v>
      </c>
      <c r="AB46" s="206">
        <v>0</v>
      </c>
      <c r="AC46" s="206">
        <v>0</v>
      </c>
      <c r="AD46" s="207">
        <v>0</v>
      </c>
      <c r="AE46" s="137">
        <v>2600</v>
      </c>
      <c r="AF46" s="137">
        <v>2405.208695652174</v>
      </c>
      <c r="AG46" s="137">
        <v>824.8641301796654</v>
      </c>
    </row>
    <row r="47" spans="2:33" ht="12">
      <c r="B47" s="224" t="s">
        <v>32</v>
      </c>
      <c r="C47" s="225"/>
      <c r="D47" s="172">
        <v>113</v>
      </c>
      <c r="E47" s="172">
        <v>0</v>
      </c>
      <c r="F47" s="172">
        <v>0</v>
      </c>
      <c r="G47" s="172">
        <v>1</v>
      </c>
      <c r="H47" s="172">
        <v>1</v>
      </c>
      <c r="I47" s="172">
        <v>0</v>
      </c>
      <c r="J47" s="172">
        <v>0</v>
      </c>
      <c r="K47" s="172">
        <v>5</v>
      </c>
      <c r="L47" s="172">
        <v>8</v>
      </c>
      <c r="M47" s="172">
        <v>13</v>
      </c>
      <c r="N47" s="172">
        <v>16</v>
      </c>
      <c r="O47" s="172">
        <v>20</v>
      </c>
      <c r="P47" s="172">
        <v>16</v>
      </c>
      <c r="Q47" s="172">
        <v>8</v>
      </c>
      <c r="R47" s="172">
        <v>9</v>
      </c>
      <c r="S47" s="172">
        <v>3</v>
      </c>
      <c r="T47" s="172">
        <v>2</v>
      </c>
      <c r="U47" s="172">
        <v>5</v>
      </c>
      <c r="V47" s="172">
        <v>0</v>
      </c>
      <c r="W47" s="172">
        <v>4</v>
      </c>
      <c r="X47" s="172">
        <v>0</v>
      </c>
      <c r="Y47" s="172">
        <v>2</v>
      </c>
      <c r="Z47" s="172">
        <v>0</v>
      </c>
      <c r="AA47" s="206">
        <v>0</v>
      </c>
      <c r="AB47" s="206">
        <v>0</v>
      </c>
      <c r="AC47" s="206">
        <v>0</v>
      </c>
      <c r="AD47" s="207">
        <v>0</v>
      </c>
      <c r="AE47" s="137">
        <v>2097</v>
      </c>
      <c r="AF47" s="137">
        <v>2196.5309734513276</v>
      </c>
      <c r="AG47" s="137">
        <v>646.8639191017313</v>
      </c>
    </row>
    <row r="48" spans="2:33" ht="12">
      <c r="B48" s="224" t="s">
        <v>33</v>
      </c>
      <c r="C48" s="225"/>
      <c r="D48" s="172">
        <v>133</v>
      </c>
      <c r="E48" s="172">
        <v>0</v>
      </c>
      <c r="F48" s="172">
        <v>0</v>
      </c>
      <c r="G48" s="172">
        <v>0</v>
      </c>
      <c r="H48" s="172">
        <v>0</v>
      </c>
      <c r="I48" s="172">
        <v>1</v>
      </c>
      <c r="J48" s="172">
        <v>0</v>
      </c>
      <c r="K48" s="172">
        <v>3</v>
      </c>
      <c r="L48" s="172">
        <v>0</v>
      </c>
      <c r="M48" s="172">
        <v>8</v>
      </c>
      <c r="N48" s="172">
        <v>11</v>
      </c>
      <c r="O48" s="172">
        <v>12</v>
      </c>
      <c r="P48" s="172">
        <v>11</v>
      </c>
      <c r="Q48" s="172">
        <v>20</v>
      </c>
      <c r="R48" s="172">
        <v>13</v>
      </c>
      <c r="S48" s="172">
        <v>14</v>
      </c>
      <c r="T48" s="172">
        <v>8</v>
      </c>
      <c r="U48" s="172">
        <v>9</v>
      </c>
      <c r="V48" s="172">
        <v>11</v>
      </c>
      <c r="W48" s="172">
        <v>3</v>
      </c>
      <c r="X48" s="172">
        <v>2</v>
      </c>
      <c r="Y48" s="172">
        <v>2</v>
      </c>
      <c r="Z48" s="172">
        <v>2</v>
      </c>
      <c r="AA48" s="206">
        <v>0</v>
      </c>
      <c r="AB48" s="206">
        <v>0</v>
      </c>
      <c r="AC48" s="206">
        <v>0</v>
      </c>
      <c r="AD48" s="207">
        <v>3</v>
      </c>
      <c r="AE48" s="137">
        <v>2600</v>
      </c>
      <c r="AF48" s="137">
        <v>2712.6691729323306</v>
      </c>
      <c r="AG48" s="137">
        <v>820.6827970419962</v>
      </c>
    </row>
    <row r="49" spans="2:33" ht="12">
      <c r="B49" s="224" t="s">
        <v>34</v>
      </c>
      <c r="C49" s="225"/>
      <c r="D49" s="172">
        <v>876</v>
      </c>
      <c r="E49" s="172">
        <v>0</v>
      </c>
      <c r="F49" s="172">
        <v>0</v>
      </c>
      <c r="G49" s="172">
        <v>0</v>
      </c>
      <c r="H49" s="172">
        <v>1</v>
      </c>
      <c r="I49" s="172">
        <v>0</v>
      </c>
      <c r="J49" s="172">
        <v>4</v>
      </c>
      <c r="K49" s="172">
        <v>5</v>
      </c>
      <c r="L49" s="172">
        <v>13</v>
      </c>
      <c r="M49" s="172">
        <v>21</v>
      </c>
      <c r="N49" s="172">
        <v>29</v>
      </c>
      <c r="O49" s="172">
        <v>65</v>
      </c>
      <c r="P49" s="172">
        <v>68</v>
      </c>
      <c r="Q49" s="172">
        <v>96</v>
      </c>
      <c r="R49" s="172">
        <v>111</v>
      </c>
      <c r="S49" s="172">
        <v>112</v>
      </c>
      <c r="T49" s="172">
        <v>76</v>
      </c>
      <c r="U49" s="172">
        <v>66</v>
      </c>
      <c r="V49" s="172">
        <v>56</v>
      </c>
      <c r="W49" s="172">
        <v>27</v>
      </c>
      <c r="X49" s="172">
        <v>33</v>
      </c>
      <c r="Y49" s="172">
        <v>22</v>
      </c>
      <c r="Z49" s="172">
        <v>20</v>
      </c>
      <c r="AA49" s="206">
        <v>14</v>
      </c>
      <c r="AB49" s="206">
        <v>8</v>
      </c>
      <c r="AC49" s="206">
        <v>7</v>
      </c>
      <c r="AD49" s="207">
        <v>22</v>
      </c>
      <c r="AE49" s="137">
        <v>2862</v>
      </c>
      <c r="AF49" s="137">
        <v>2951.8025114155253</v>
      </c>
      <c r="AG49" s="137">
        <v>843.0483387832006</v>
      </c>
    </row>
    <row r="50" spans="2:33" ht="12">
      <c r="B50" s="224" t="s">
        <v>35</v>
      </c>
      <c r="C50" s="225"/>
      <c r="D50" s="172">
        <v>593</v>
      </c>
      <c r="E50" s="172">
        <v>0</v>
      </c>
      <c r="F50" s="172">
        <v>0</v>
      </c>
      <c r="G50" s="172">
        <v>0</v>
      </c>
      <c r="H50" s="172">
        <v>2</v>
      </c>
      <c r="I50" s="172">
        <v>0</v>
      </c>
      <c r="J50" s="172">
        <v>4</v>
      </c>
      <c r="K50" s="172">
        <v>6</v>
      </c>
      <c r="L50" s="172">
        <v>16</v>
      </c>
      <c r="M50" s="172">
        <v>42</v>
      </c>
      <c r="N50" s="172">
        <v>44</v>
      </c>
      <c r="O50" s="172">
        <v>48</v>
      </c>
      <c r="P50" s="172">
        <v>35</v>
      </c>
      <c r="Q50" s="172">
        <v>75</v>
      </c>
      <c r="R50" s="172">
        <v>61</v>
      </c>
      <c r="S50" s="172">
        <v>40</v>
      </c>
      <c r="T50" s="172">
        <v>52</v>
      </c>
      <c r="U50" s="172">
        <v>39</v>
      </c>
      <c r="V50" s="172">
        <v>35</v>
      </c>
      <c r="W50" s="172">
        <v>22</v>
      </c>
      <c r="X50" s="172">
        <v>14</v>
      </c>
      <c r="Y50" s="172">
        <v>18</v>
      </c>
      <c r="Z50" s="172">
        <v>9</v>
      </c>
      <c r="AA50" s="206">
        <v>4</v>
      </c>
      <c r="AB50" s="206">
        <v>5</v>
      </c>
      <c r="AC50" s="206">
        <v>3</v>
      </c>
      <c r="AD50" s="207">
        <v>19</v>
      </c>
      <c r="AE50" s="137">
        <v>2682</v>
      </c>
      <c r="AF50" s="137">
        <v>2812.741989881956</v>
      </c>
      <c r="AG50" s="137">
        <v>956.2435298530906</v>
      </c>
    </row>
    <row r="51" spans="2:33" ht="12">
      <c r="B51" s="224" t="s">
        <v>36</v>
      </c>
      <c r="C51" s="225"/>
      <c r="D51" s="172">
        <v>87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1</v>
      </c>
      <c r="K51" s="172">
        <v>4</v>
      </c>
      <c r="L51" s="172">
        <v>10</v>
      </c>
      <c r="M51" s="172">
        <v>5</v>
      </c>
      <c r="N51" s="172">
        <v>8</v>
      </c>
      <c r="O51" s="172">
        <v>15</v>
      </c>
      <c r="P51" s="172">
        <v>10</v>
      </c>
      <c r="Q51" s="172">
        <v>11</v>
      </c>
      <c r="R51" s="172">
        <v>3</v>
      </c>
      <c r="S51" s="172">
        <v>2</v>
      </c>
      <c r="T51" s="172">
        <v>5</v>
      </c>
      <c r="U51" s="172">
        <v>3</v>
      </c>
      <c r="V51" s="172">
        <v>3</v>
      </c>
      <c r="W51" s="172">
        <v>2</v>
      </c>
      <c r="X51" s="172">
        <v>2</v>
      </c>
      <c r="Y51" s="172">
        <v>0</v>
      </c>
      <c r="Z51" s="172">
        <v>2</v>
      </c>
      <c r="AA51" s="206">
        <v>0</v>
      </c>
      <c r="AB51" s="206">
        <v>1</v>
      </c>
      <c r="AC51" s="206">
        <v>0</v>
      </c>
      <c r="AD51" s="207">
        <v>0</v>
      </c>
      <c r="AE51" s="137">
        <v>2200</v>
      </c>
      <c r="AF51" s="137">
        <v>2339.5172413793102</v>
      </c>
      <c r="AG51" s="137">
        <v>757.1082203076504</v>
      </c>
    </row>
    <row r="52" spans="2:33" ht="12">
      <c r="B52" s="224" t="s">
        <v>37</v>
      </c>
      <c r="C52" s="225"/>
      <c r="D52" s="172">
        <v>37</v>
      </c>
      <c r="E52" s="172">
        <v>0</v>
      </c>
      <c r="F52" s="172">
        <v>0</v>
      </c>
      <c r="G52" s="172">
        <v>0</v>
      </c>
      <c r="H52" s="172">
        <v>1</v>
      </c>
      <c r="I52" s="172">
        <v>0</v>
      </c>
      <c r="J52" s="172">
        <v>0</v>
      </c>
      <c r="K52" s="172">
        <v>1</v>
      </c>
      <c r="L52" s="172">
        <v>0</v>
      </c>
      <c r="M52" s="172">
        <v>5</v>
      </c>
      <c r="N52" s="172">
        <v>9</v>
      </c>
      <c r="O52" s="172">
        <v>6</v>
      </c>
      <c r="P52" s="172">
        <v>1</v>
      </c>
      <c r="Q52" s="172">
        <v>5</v>
      </c>
      <c r="R52" s="172">
        <v>1</v>
      </c>
      <c r="S52" s="172">
        <v>3</v>
      </c>
      <c r="T52" s="172">
        <v>1</v>
      </c>
      <c r="U52" s="172">
        <v>2</v>
      </c>
      <c r="V52" s="172">
        <v>0</v>
      </c>
      <c r="W52" s="172">
        <v>1</v>
      </c>
      <c r="X52" s="172">
        <v>0</v>
      </c>
      <c r="Y52" s="172">
        <v>1</v>
      </c>
      <c r="Z52" s="172">
        <v>0</v>
      </c>
      <c r="AA52" s="206">
        <v>0</v>
      </c>
      <c r="AB52" s="206">
        <v>0</v>
      </c>
      <c r="AC52" s="206">
        <v>0</v>
      </c>
      <c r="AD52" s="207">
        <v>0</v>
      </c>
      <c r="AE52" s="137">
        <v>2150</v>
      </c>
      <c r="AF52" s="137">
        <v>2260.2162162162163</v>
      </c>
      <c r="AG52" s="137">
        <v>667.9745976181003</v>
      </c>
    </row>
    <row r="53" spans="2:33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206">
        <v>0</v>
      </c>
      <c r="AB53" s="206">
        <v>0</v>
      </c>
      <c r="AC53" s="206">
        <v>0</v>
      </c>
      <c r="AD53" s="207">
        <v>0</v>
      </c>
      <c r="AE53" s="137" t="s">
        <v>355</v>
      </c>
      <c r="AF53" s="137" t="s">
        <v>355</v>
      </c>
      <c r="AG53" s="137" t="s">
        <v>355</v>
      </c>
    </row>
    <row r="54" spans="2:33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1</v>
      </c>
      <c r="R54" s="172">
        <v>0</v>
      </c>
      <c r="S54" s="172">
        <v>1</v>
      </c>
      <c r="T54" s="172">
        <v>1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206">
        <v>0</v>
      </c>
      <c r="AB54" s="206">
        <v>0</v>
      </c>
      <c r="AC54" s="206">
        <v>0</v>
      </c>
      <c r="AD54" s="207">
        <v>0</v>
      </c>
      <c r="AE54" s="137">
        <v>2990</v>
      </c>
      <c r="AF54" s="137">
        <v>2863.3333333333335</v>
      </c>
      <c r="AG54" s="137">
        <v>366.7878587594379</v>
      </c>
    </row>
    <row r="55" spans="2:33" ht="12">
      <c r="B55" s="224" t="s">
        <v>40</v>
      </c>
      <c r="C55" s="225"/>
      <c r="D55" s="172">
        <v>121</v>
      </c>
      <c r="E55" s="172">
        <v>0</v>
      </c>
      <c r="F55" s="172">
        <v>0</v>
      </c>
      <c r="G55" s="172">
        <v>0</v>
      </c>
      <c r="H55" s="172">
        <v>3</v>
      </c>
      <c r="I55" s="172">
        <v>0</v>
      </c>
      <c r="J55" s="172">
        <v>1</v>
      </c>
      <c r="K55" s="172">
        <v>3</v>
      </c>
      <c r="L55" s="172">
        <v>5</v>
      </c>
      <c r="M55" s="172">
        <v>13</v>
      </c>
      <c r="N55" s="172">
        <v>20</v>
      </c>
      <c r="O55" s="172">
        <v>9</v>
      </c>
      <c r="P55" s="172">
        <v>11</v>
      </c>
      <c r="Q55" s="172">
        <v>11</v>
      </c>
      <c r="R55" s="172">
        <v>8</v>
      </c>
      <c r="S55" s="172">
        <v>5</v>
      </c>
      <c r="T55" s="172">
        <v>9</v>
      </c>
      <c r="U55" s="172">
        <v>12</v>
      </c>
      <c r="V55" s="172">
        <v>4</v>
      </c>
      <c r="W55" s="172">
        <v>3</v>
      </c>
      <c r="X55" s="172">
        <v>3</v>
      </c>
      <c r="Y55" s="172">
        <v>1</v>
      </c>
      <c r="Z55" s="172">
        <v>0</v>
      </c>
      <c r="AA55" s="206">
        <v>0</v>
      </c>
      <c r="AB55" s="206">
        <v>0</v>
      </c>
      <c r="AC55" s="206">
        <v>0</v>
      </c>
      <c r="AD55" s="207">
        <v>0</v>
      </c>
      <c r="AE55" s="137">
        <v>2300</v>
      </c>
      <c r="AF55" s="137">
        <v>2384.4462809917354</v>
      </c>
      <c r="AG55" s="137">
        <v>745.3821609350604</v>
      </c>
    </row>
    <row r="56" spans="2:33" ht="12">
      <c r="B56" s="224" t="s">
        <v>41</v>
      </c>
      <c r="C56" s="225"/>
      <c r="D56" s="172">
        <v>212</v>
      </c>
      <c r="E56" s="172">
        <v>0</v>
      </c>
      <c r="F56" s="172">
        <v>0</v>
      </c>
      <c r="G56" s="172">
        <v>0</v>
      </c>
      <c r="H56" s="172">
        <v>1</v>
      </c>
      <c r="I56" s="172">
        <v>2</v>
      </c>
      <c r="J56" s="172">
        <v>5</v>
      </c>
      <c r="K56" s="172">
        <v>0</v>
      </c>
      <c r="L56" s="172">
        <v>7</v>
      </c>
      <c r="M56" s="172">
        <v>14</v>
      </c>
      <c r="N56" s="172">
        <v>14</v>
      </c>
      <c r="O56" s="172">
        <v>21</v>
      </c>
      <c r="P56" s="172">
        <v>19</v>
      </c>
      <c r="Q56" s="172">
        <v>17</v>
      </c>
      <c r="R56" s="172">
        <v>26</v>
      </c>
      <c r="S56" s="172">
        <v>23</v>
      </c>
      <c r="T56" s="172">
        <v>16</v>
      </c>
      <c r="U56" s="172">
        <v>19</v>
      </c>
      <c r="V56" s="172">
        <v>10</v>
      </c>
      <c r="W56" s="172">
        <v>10</v>
      </c>
      <c r="X56" s="172">
        <v>3</v>
      </c>
      <c r="Y56" s="172">
        <v>3</v>
      </c>
      <c r="Z56" s="172">
        <v>1</v>
      </c>
      <c r="AA56" s="206">
        <v>1</v>
      </c>
      <c r="AB56" s="206">
        <v>0</v>
      </c>
      <c r="AC56" s="206">
        <v>0</v>
      </c>
      <c r="AD56" s="207">
        <v>0</v>
      </c>
      <c r="AE56" s="137">
        <v>2609</v>
      </c>
      <c r="AF56" s="137">
        <v>2591.9103773584907</v>
      </c>
      <c r="AG56" s="137">
        <v>721.7112933728052</v>
      </c>
    </row>
    <row r="57" spans="2:33" ht="12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2</v>
      </c>
      <c r="L57" s="172">
        <v>0</v>
      </c>
      <c r="M57" s="172">
        <v>4</v>
      </c>
      <c r="N57" s="172">
        <v>2</v>
      </c>
      <c r="O57" s="172">
        <v>4</v>
      </c>
      <c r="P57" s="172">
        <v>3</v>
      </c>
      <c r="Q57" s="172">
        <v>3</v>
      </c>
      <c r="R57" s="172">
        <v>0</v>
      </c>
      <c r="S57" s="172">
        <v>2</v>
      </c>
      <c r="T57" s="172">
        <v>4</v>
      </c>
      <c r="U57" s="172">
        <v>5</v>
      </c>
      <c r="V57" s="172">
        <v>3</v>
      </c>
      <c r="W57" s="172">
        <v>0</v>
      </c>
      <c r="X57" s="172">
        <v>1</v>
      </c>
      <c r="Y57" s="172">
        <v>1</v>
      </c>
      <c r="Z57" s="172">
        <v>0</v>
      </c>
      <c r="AA57" s="206">
        <v>0</v>
      </c>
      <c r="AB57" s="206">
        <v>0</v>
      </c>
      <c r="AC57" s="206">
        <v>0</v>
      </c>
      <c r="AD57" s="207">
        <v>0</v>
      </c>
      <c r="AE57" s="137">
        <v>2522</v>
      </c>
      <c r="AF57" s="137">
        <v>2610.794117647059</v>
      </c>
      <c r="AG57" s="137">
        <v>762.2562910843587</v>
      </c>
    </row>
    <row r="58" spans="2:33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1</v>
      </c>
      <c r="M58" s="172">
        <v>4</v>
      </c>
      <c r="N58" s="172">
        <v>0</v>
      </c>
      <c r="O58" s="172">
        <v>2</v>
      </c>
      <c r="P58" s="172">
        <v>0</v>
      </c>
      <c r="Q58" s="172">
        <v>2</v>
      </c>
      <c r="R58" s="172">
        <v>1</v>
      </c>
      <c r="S58" s="172">
        <v>3</v>
      </c>
      <c r="T58" s="172">
        <v>1</v>
      </c>
      <c r="U58" s="172">
        <v>0</v>
      </c>
      <c r="V58" s="172">
        <v>1</v>
      </c>
      <c r="W58" s="172">
        <v>0</v>
      </c>
      <c r="X58" s="172">
        <v>0</v>
      </c>
      <c r="Y58" s="172">
        <v>0</v>
      </c>
      <c r="Z58" s="172">
        <v>0</v>
      </c>
      <c r="AA58" s="206">
        <v>0</v>
      </c>
      <c r="AB58" s="206">
        <v>0</v>
      </c>
      <c r="AC58" s="206">
        <v>0</v>
      </c>
      <c r="AD58" s="207">
        <v>0</v>
      </c>
      <c r="AE58" s="137">
        <v>2500</v>
      </c>
      <c r="AF58" s="137">
        <v>2350.733333333333</v>
      </c>
      <c r="AG58" s="137">
        <v>646.3586428896075</v>
      </c>
    </row>
    <row r="59" spans="2:33" ht="12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1</v>
      </c>
      <c r="L59" s="172">
        <v>0</v>
      </c>
      <c r="M59" s="172">
        <v>2</v>
      </c>
      <c r="N59" s="172">
        <v>3</v>
      </c>
      <c r="O59" s="172">
        <v>4</v>
      </c>
      <c r="P59" s="172">
        <v>4</v>
      </c>
      <c r="Q59" s="172">
        <v>8</v>
      </c>
      <c r="R59" s="172">
        <v>5</v>
      </c>
      <c r="S59" s="172">
        <v>5</v>
      </c>
      <c r="T59" s="172">
        <v>4</v>
      </c>
      <c r="U59" s="172">
        <v>1</v>
      </c>
      <c r="V59" s="172">
        <v>3</v>
      </c>
      <c r="W59" s="172">
        <v>0</v>
      </c>
      <c r="X59" s="172">
        <v>0</v>
      </c>
      <c r="Y59" s="172">
        <v>0</v>
      </c>
      <c r="Z59" s="172">
        <v>0</v>
      </c>
      <c r="AA59" s="206">
        <v>0</v>
      </c>
      <c r="AB59" s="206">
        <v>0</v>
      </c>
      <c r="AC59" s="206">
        <v>0</v>
      </c>
      <c r="AD59" s="207">
        <v>0</v>
      </c>
      <c r="AE59" s="137">
        <v>2477.5</v>
      </c>
      <c r="AF59" s="137">
        <v>2506.45</v>
      </c>
      <c r="AG59" s="137">
        <v>526.2890864953429</v>
      </c>
    </row>
    <row r="60" spans="2:33" ht="12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1</v>
      </c>
      <c r="K60" s="172">
        <v>1</v>
      </c>
      <c r="L60" s="172">
        <v>0</v>
      </c>
      <c r="M60" s="172">
        <v>3</v>
      </c>
      <c r="N60" s="172">
        <v>3</v>
      </c>
      <c r="O60" s="172">
        <v>6</v>
      </c>
      <c r="P60" s="172">
        <v>3</v>
      </c>
      <c r="Q60" s="172">
        <v>2</v>
      </c>
      <c r="R60" s="172">
        <v>5</v>
      </c>
      <c r="S60" s="172">
        <v>3</v>
      </c>
      <c r="T60" s="172">
        <v>2</v>
      </c>
      <c r="U60" s="172">
        <v>2</v>
      </c>
      <c r="V60" s="172">
        <v>1</v>
      </c>
      <c r="W60" s="172">
        <v>0</v>
      </c>
      <c r="X60" s="172">
        <v>0</v>
      </c>
      <c r="Y60" s="172">
        <v>0</v>
      </c>
      <c r="Z60" s="172">
        <v>0</v>
      </c>
      <c r="AA60" s="206">
        <v>0</v>
      </c>
      <c r="AB60" s="206">
        <v>0</v>
      </c>
      <c r="AC60" s="206">
        <v>0</v>
      </c>
      <c r="AD60" s="207">
        <v>0</v>
      </c>
      <c r="AE60" s="137">
        <v>2295</v>
      </c>
      <c r="AF60" s="137">
        <v>2366.8125</v>
      </c>
      <c r="AG60" s="137">
        <v>603.8560732973251</v>
      </c>
    </row>
    <row r="61" spans="2:33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1</v>
      </c>
      <c r="L61" s="172">
        <v>0</v>
      </c>
      <c r="M61" s="172">
        <v>0</v>
      </c>
      <c r="N61" s="172">
        <v>1</v>
      </c>
      <c r="O61" s="172">
        <v>2</v>
      </c>
      <c r="P61" s="172">
        <v>2</v>
      </c>
      <c r="Q61" s="172">
        <v>3</v>
      </c>
      <c r="R61" s="172">
        <v>6</v>
      </c>
      <c r="S61" s="172">
        <v>3</v>
      </c>
      <c r="T61" s="172">
        <v>1</v>
      </c>
      <c r="U61" s="172">
        <v>1</v>
      </c>
      <c r="V61" s="172">
        <v>2</v>
      </c>
      <c r="W61" s="172">
        <v>0</v>
      </c>
      <c r="X61" s="172">
        <v>0</v>
      </c>
      <c r="Y61" s="172">
        <v>1</v>
      </c>
      <c r="Z61" s="172">
        <v>0</v>
      </c>
      <c r="AA61" s="206">
        <v>0</v>
      </c>
      <c r="AB61" s="206">
        <v>0</v>
      </c>
      <c r="AC61" s="206">
        <v>0</v>
      </c>
      <c r="AD61" s="207">
        <v>0</v>
      </c>
      <c r="AE61" s="137">
        <v>2600</v>
      </c>
      <c r="AF61" s="137">
        <v>2668.8695652173915</v>
      </c>
      <c r="AG61" s="137">
        <v>600.3838396731807</v>
      </c>
    </row>
    <row r="62" spans="2:33" ht="12">
      <c r="B62" s="224" t="s">
        <v>47</v>
      </c>
      <c r="C62" s="225"/>
      <c r="D62" s="172">
        <v>296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2</v>
      </c>
      <c r="K62" s="172">
        <v>1</v>
      </c>
      <c r="L62" s="172">
        <v>10</v>
      </c>
      <c r="M62" s="172">
        <v>15</v>
      </c>
      <c r="N62" s="172">
        <v>15</v>
      </c>
      <c r="O62" s="172">
        <v>28</v>
      </c>
      <c r="P62" s="172">
        <v>33</v>
      </c>
      <c r="Q62" s="172">
        <v>35</v>
      </c>
      <c r="R62" s="172">
        <v>41</v>
      </c>
      <c r="S62" s="172">
        <v>35</v>
      </c>
      <c r="T62" s="172">
        <v>28</v>
      </c>
      <c r="U62" s="172">
        <v>17</v>
      </c>
      <c r="V62" s="172">
        <v>16</v>
      </c>
      <c r="W62" s="172">
        <v>6</v>
      </c>
      <c r="X62" s="172">
        <v>4</v>
      </c>
      <c r="Y62" s="172">
        <v>2</v>
      </c>
      <c r="Z62" s="172">
        <v>2</v>
      </c>
      <c r="AA62" s="206">
        <v>0</v>
      </c>
      <c r="AB62" s="206">
        <v>0</v>
      </c>
      <c r="AC62" s="206">
        <v>3</v>
      </c>
      <c r="AD62" s="207">
        <v>3</v>
      </c>
      <c r="AE62" s="137">
        <v>2632.5</v>
      </c>
      <c r="AF62" s="137">
        <v>2667.574324324324</v>
      </c>
      <c r="AG62" s="137">
        <v>731.9361006769088</v>
      </c>
    </row>
    <row r="63" spans="2:33" ht="12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2</v>
      </c>
      <c r="K63" s="172">
        <v>2</v>
      </c>
      <c r="L63" s="172">
        <v>3</v>
      </c>
      <c r="M63" s="172">
        <v>6</v>
      </c>
      <c r="N63" s="172">
        <v>4</v>
      </c>
      <c r="O63" s="172">
        <v>6</v>
      </c>
      <c r="P63" s="172">
        <v>0</v>
      </c>
      <c r="Q63" s="172">
        <v>0</v>
      </c>
      <c r="R63" s="172">
        <v>1</v>
      </c>
      <c r="S63" s="172">
        <v>3</v>
      </c>
      <c r="T63" s="172">
        <v>2</v>
      </c>
      <c r="U63" s="172">
        <v>1</v>
      </c>
      <c r="V63" s="172">
        <v>1</v>
      </c>
      <c r="W63" s="172">
        <v>0</v>
      </c>
      <c r="X63" s="172">
        <v>0</v>
      </c>
      <c r="Y63" s="172">
        <v>0</v>
      </c>
      <c r="Z63" s="172">
        <v>0</v>
      </c>
      <c r="AA63" s="206">
        <v>0</v>
      </c>
      <c r="AB63" s="206">
        <v>0</v>
      </c>
      <c r="AC63" s="206">
        <v>0</v>
      </c>
      <c r="AD63" s="207">
        <v>0</v>
      </c>
      <c r="AE63" s="137">
        <v>1880</v>
      </c>
      <c r="AF63" s="137">
        <v>2044.6451612903227</v>
      </c>
      <c r="AG63" s="137">
        <v>672.4457127226999</v>
      </c>
    </row>
    <row r="64" spans="2:33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2</v>
      </c>
      <c r="M64" s="172">
        <v>0</v>
      </c>
      <c r="N64" s="172">
        <v>1</v>
      </c>
      <c r="O64" s="172">
        <v>1</v>
      </c>
      <c r="P64" s="172">
        <v>2</v>
      </c>
      <c r="Q64" s="172">
        <v>0</v>
      </c>
      <c r="R64" s="172">
        <v>2</v>
      </c>
      <c r="S64" s="172">
        <v>2</v>
      </c>
      <c r="T64" s="172">
        <v>0</v>
      </c>
      <c r="U64" s="172">
        <v>1</v>
      </c>
      <c r="V64" s="172">
        <v>1</v>
      </c>
      <c r="W64" s="172">
        <v>1</v>
      </c>
      <c r="X64" s="172">
        <v>0</v>
      </c>
      <c r="Y64" s="172">
        <v>0</v>
      </c>
      <c r="Z64" s="172">
        <v>0</v>
      </c>
      <c r="AA64" s="206">
        <v>0</v>
      </c>
      <c r="AB64" s="206">
        <v>0</v>
      </c>
      <c r="AC64" s="206">
        <v>0</v>
      </c>
      <c r="AD64" s="207">
        <v>0</v>
      </c>
      <c r="AE64" s="137">
        <v>2600</v>
      </c>
      <c r="AF64" s="137">
        <v>2537.4615384615386</v>
      </c>
      <c r="AG64" s="137">
        <v>706.0420921570015</v>
      </c>
    </row>
    <row r="65" spans="2:33" ht="12">
      <c r="B65" s="224" t="s">
        <v>50</v>
      </c>
      <c r="C65" s="225"/>
      <c r="D65" s="172">
        <v>73</v>
      </c>
      <c r="E65" s="172">
        <v>0</v>
      </c>
      <c r="F65" s="172">
        <v>0</v>
      </c>
      <c r="G65" s="172">
        <v>0</v>
      </c>
      <c r="H65" s="172">
        <v>0</v>
      </c>
      <c r="I65" s="172">
        <v>2</v>
      </c>
      <c r="J65" s="172">
        <v>1</v>
      </c>
      <c r="K65" s="172">
        <v>1</v>
      </c>
      <c r="L65" s="172">
        <v>1</v>
      </c>
      <c r="M65" s="172">
        <v>6</v>
      </c>
      <c r="N65" s="172">
        <v>18</v>
      </c>
      <c r="O65" s="172">
        <v>9</v>
      </c>
      <c r="P65" s="172">
        <v>8</v>
      </c>
      <c r="Q65" s="172">
        <v>9</v>
      </c>
      <c r="R65" s="172">
        <v>7</v>
      </c>
      <c r="S65" s="172">
        <v>5</v>
      </c>
      <c r="T65" s="172">
        <v>1</v>
      </c>
      <c r="U65" s="172">
        <v>4</v>
      </c>
      <c r="V65" s="172">
        <v>0</v>
      </c>
      <c r="W65" s="172">
        <v>0</v>
      </c>
      <c r="X65" s="172">
        <v>1</v>
      </c>
      <c r="Y65" s="172">
        <v>0</v>
      </c>
      <c r="Z65" s="172">
        <v>0</v>
      </c>
      <c r="AA65" s="206">
        <v>0</v>
      </c>
      <c r="AB65" s="206">
        <v>0</v>
      </c>
      <c r="AC65" s="206">
        <v>0</v>
      </c>
      <c r="AD65" s="207">
        <v>0</v>
      </c>
      <c r="AE65" s="137">
        <v>2170</v>
      </c>
      <c r="AF65" s="137">
        <v>2237.1369863013697</v>
      </c>
      <c r="AG65" s="137">
        <v>558.6101879533134</v>
      </c>
    </row>
    <row r="66" spans="2:33" ht="12">
      <c r="B66" s="224" t="s">
        <v>51</v>
      </c>
      <c r="C66" s="225"/>
      <c r="D66" s="172">
        <v>59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3</v>
      </c>
      <c r="M66" s="172">
        <v>4</v>
      </c>
      <c r="N66" s="172">
        <v>7</v>
      </c>
      <c r="O66" s="172">
        <v>7</v>
      </c>
      <c r="P66" s="172">
        <v>10</v>
      </c>
      <c r="Q66" s="172">
        <v>9</v>
      </c>
      <c r="R66" s="172">
        <v>5</v>
      </c>
      <c r="S66" s="172">
        <v>3</v>
      </c>
      <c r="T66" s="172">
        <v>2</v>
      </c>
      <c r="U66" s="172">
        <v>1</v>
      </c>
      <c r="V66" s="172">
        <v>2</v>
      </c>
      <c r="W66" s="172">
        <v>2</v>
      </c>
      <c r="X66" s="172">
        <v>3</v>
      </c>
      <c r="Y66" s="172">
        <v>1</v>
      </c>
      <c r="Z66" s="172">
        <v>0</v>
      </c>
      <c r="AA66" s="206">
        <v>0</v>
      </c>
      <c r="AB66" s="206">
        <v>0</v>
      </c>
      <c r="AC66" s="206">
        <v>0</v>
      </c>
      <c r="AD66" s="207">
        <v>0</v>
      </c>
      <c r="AE66" s="137">
        <v>2322</v>
      </c>
      <c r="AF66" s="137">
        <v>2469.4576271186443</v>
      </c>
      <c r="AG66" s="137">
        <v>653.8473227363132</v>
      </c>
    </row>
    <row r="67" spans="2:33" ht="12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1</v>
      </c>
      <c r="L67" s="172">
        <v>0</v>
      </c>
      <c r="M67" s="172">
        <v>0</v>
      </c>
      <c r="N67" s="172">
        <v>4</v>
      </c>
      <c r="O67" s="172">
        <v>0</v>
      </c>
      <c r="P67" s="172">
        <v>0</v>
      </c>
      <c r="Q67" s="172">
        <v>2</v>
      </c>
      <c r="R67" s="172">
        <v>3</v>
      </c>
      <c r="S67" s="172">
        <v>0</v>
      </c>
      <c r="T67" s="172">
        <v>1</v>
      </c>
      <c r="U67" s="172">
        <v>0</v>
      </c>
      <c r="V67" s="172">
        <v>0</v>
      </c>
      <c r="W67" s="172">
        <v>1</v>
      </c>
      <c r="X67" s="172">
        <v>0</v>
      </c>
      <c r="Y67" s="172">
        <v>0</v>
      </c>
      <c r="Z67" s="172">
        <v>0</v>
      </c>
      <c r="AA67" s="206">
        <v>0</v>
      </c>
      <c r="AB67" s="206">
        <v>0</v>
      </c>
      <c r="AC67" s="206">
        <v>0</v>
      </c>
      <c r="AD67" s="207">
        <v>0</v>
      </c>
      <c r="AE67" s="137">
        <v>2500</v>
      </c>
      <c r="AF67" s="137">
        <v>2387</v>
      </c>
      <c r="AG67" s="137">
        <v>624.4610767402852</v>
      </c>
    </row>
    <row r="68" spans="2:33" ht="12">
      <c r="B68" s="224" t="s">
        <v>53</v>
      </c>
      <c r="C68" s="225"/>
      <c r="D68" s="176">
        <v>64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1</v>
      </c>
      <c r="K68" s="176">
        <v>1</v>
      </c>
      <c r="L68" s="176">
        <v>4</v>
      </c>
      <c r="M68" s="176">
        <v>2</v>
      </c>
      <c r="N68" s="176">
        <v>4</v>
      </c>
      <c r="O68" s="176">
        <v>4</v>
      </c>
      <c r="P68" s="176">
        <v>8</v>
      </c>
      <c r="Q68" s="176">
        <v>7</v>
      </c>
      <c r="R68" s="176">
        <v>11</v>
      </c>
      <c r="S68" s="176">
        <v>4</v>
      </c>
      <c r="T68" s="176">
        <v>4</v>
      </c>
      <c r="U68" s="176">
        <v>5</v>
      </c>
      <c r="V68" s="176">
        <v>3</v>
      </c>
      <c r="W68" s="176">
        <v>1</v>
      </c>
      <c r="X68" s="176">
        <v>0</v>
      </c>
      <c r="Y68" s="176">
        <v>1</v>
      </c>
      <c r="Z68" s="176">
        <v>2</v>
      </c>
      <c r="AA68" s="206">
        <v>1</v>
      </c>
      <c r="AB68" s="206">
        <v>0</v>
      </c>
      <c r="AC68" s="206">
        <v>0</v>
      </c>
      <c r="AD68" s="207">
        <v>1</v>
      </c>
      <c r="AE68" s="136">
        <v>2602.5</v>
      </c>
      <c r="AF68" s="136">
        <v>2662.609375</v>
      </c>
      <c r="AG68" s="136">
        <v>831.4167601853258</v>
      </c>
    </row>
    <row r="69" spans="2:33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2</v>
      </c>
      <c r="M69" s="177">
        <v>0</v>
      </c>
      <c r="N69" s="177">
        <v>0</v>
      </c>
      <c r="O69" s="177">
        <v>2</v>
      </c>
      <c r="P69" s="177">
        <v>0</v>
      </c>
      <c r="Q69" s="177">
        <v>5</v>
      </c>
      <c r="R69" s="177">
        <v>5</v>
      </c>
      <c r="S69" s="177">
        <v>2</v>
      </c>
      <c r="T69" s="177">
        <v>3</v>
      </c>
      <c r="U69" s="177">
        <v>4</v>
      </c>
      <c r="V69" s="177">
        <v>2</v>
      </c>
      <c r="W69" s="177">
        <v>1</v>
      </c>
      <c r="X69" s="177">
        <v>1</v>
      </c>
      <c r="Y69" s="177">
        <v>0</v>
      </c>
      <c r="Z69" s="177">
        <v>1</v>
      </c>
      <c r="AA69" s="208">
        <v>0</v>
      </c>
      <c r="AB69" s="208">
        <v>0</v>
      </c>
      <c r="AC69" s="208">
        <v>0</v>
      </c>
      <c r="AD69" s="209">
        <v>0</v>
      </c>
      <c r="AE69" s="179">
        <v>2862</v>
      </c>
      <c r="AF69" s="179">
        <v>2857.785714285714</v>
      </c>
      <c r="AG69" s="179">
        <v>639.1528164307208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AG3:AG4"/>
    <mergeCell ref="D3:D5"/>
    <mergeCell ref="AE3:AE4"/>
    <mergeCell ref="AF3:AF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4" width="9.140625" style="67" customWidth="1"/>
    <col min="25" max="25" width="9.140625" style="67" bestFit="1" customWidth="1"/>
  </cols>
  <sheetData>
    <row r="1" spans="2:16" ht="17.25">
      <c r="B1" s="6" t="s">
        <v>286</v>
      </c>
      <c r="D1" s="6" t="s">
        <v>342</v>
      </c>
      <c r="P1" s="6" t="s">
        <v>343</v>
      </c>
    </row>
    <row r="2" ht="17.25">
      <c r="C2" s="2"/>
    </row>
    <row r="3" spans="2:25" ht="24" customHeight="1">
      <c r="B3" s="291" t="s">
        <v>345</v>
      </c>
      <c r="C3" s="275"/>
      <c r="D3" s="271" t="s">
        <v>0</v>
      </c>
      <c r="E3" s="3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66" t="s">
        <v>313</v>
      </c>
      <c r="W3" s="313" t="s">
        <v>58</v>
      </c>
      <c r="X3" s="313" t="s">
        <v>61</v>
      </c>
      <c r="Y3" s="313" t="s">
        <v>59</v>
      </c>
    </row>
    <row r="4" spans="2:25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7" t="s">
        <v>94</v>
      </c>
      <c r="P4" s="36" t="s">
        <v>94</v>
      </c>
      <c r="Q4" s="36" t="s">
        <v>94</v>
      </c>
      <c r="R4" s="37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14"/>
      <c r="X4" s="314"/>
      <c r="Y4" s="314"/>
    </row>
    <row r="5" spans="2:25" ht="24" customHeight="1">
      <c r="B5" s="304"/>
      <c r="C5" s="295"/>
      <c r="D5" s="273"/>
      <c r="E5" s="114" t="s">
        <v>255</v>
      </c>
      <c r="F5" s="40">
        <v>14</v>
      </c>
      <c r="G5" s="40">
        <v>19</v>
      </c>
      <c r="H5" s="40">
        <v>24</v>
      </c>
      <c r="I5" s="40">
        <v>29</v>
      </c>
      <c r="J5" s="40">
        <v>34</v>
      </c>
      <c r="K5" s="40">
        <v>39</v>
      </c>
      <c r="L5" s="40">
        <v>44</v>
      </c>
      <c r="M5" s="40">
        <v>49</v>
      </c>
      <c r="N5" s="40">
        <v>54</v>
      </c>
      <c r="O5" s="40">
        <v>59</v>
      </c>
      <c r="P5" s="40">
        <v>64</v>
      </c>
      <c r="Q5" s="40">
        <v>69</v>
      </c>
      <c r="R5" s="40">
        <v>74</v>
      </c>
      <c r="S5" s="40">
        <v>79</v>
      </c>
      <c r="T5" s="40">
        <v>84</v>
      </c>
      <c r="U5" s="40">
        <v>89</v>
      </c>
      <c r="V5" s="68"/>
      <c r="W5" s="105" t="s">
        <v>114</v>
      </c>
      <c r="X5" s="105" t="s">
        <v>114</v>
      </c>
      <c r="Y5" s="105" t="s">
        <v>114</v>
      </c>
    </row>
    <row r="6" spans="2:25" ht="12">
      <c r="B6" s="292" t="s">
        <v>2</v>
      </c>
      <c r="C6" s="315"/>
      <c r="D6" s="172">
        <v>14789</v>
      </c>
      <c r="E6" s="172">
        <v>4</v>
      </c>
      <c r="F6" s="172">
        <v>5</v>
      </c>
      <c r="G6" s="172">
        <v>4</v>
      </c>
      <c r="H6" s="172">
        <v>25</v>
      </c>
      <c r="I6" s="172">
        <v>47</v>
      </c>
      <c r="J6" s="172">
        <v>59</v>
      </c>
      <c r="K6" s="172">
        <v>56</v>
      </c>
      <c r="L6" s="172">
        <v>105</v>
      </c>
      <c r="M6" s="172">
        <v>108</v>
      </c>
      <c r="N6" s="172">
        <v>166</v>
      </c>
      <c r="O6" s="172">
        <v>175</v>
      </c>
      <c r="P6" s="172">
        <v>259</v>
      </c>
      <c r="Q6" s="172">
        <v>324</v>
      </c>
      <c r="R6" s="172">
        <v>365</v>
      </c>
      <c r="S6" s="172">
        <v>519</v>
      </c>
      <c r="T6" s="172">
        <v>622</v>
      </c>
      <c r="U6" s="194">
        <v>3558</v>
      </c>
      <c r="V6" s="210">
        <v>8388</v>
      </c>
      <c r="W6" s="188">
        <v>90</v>
      </c>
      <c r="X6" s="183">
        <v>85.99771668577016</v>
      </c>
      <c r="Y6" s="183">
        <v>11.641900199152492</v>
      </c>
    </row>
    <row r="7" spans="2:25" ht="12">
      <c r="B7" s="292" t="s">
        <v>3</v>
      </c>
      <c r="C7" s="315"/>
      <c r="D7" s="173">
        <v>11911</v>
      </c>
      <c r="E7" s="173">
        <v>4</v>
      </c>
      <c r="F7" s="173">
        <v>5</v>
      </c>
      <c r="G7" s="173">
        <v>4</v>
      </c>
      <c r="H7" s="173">
        <v>22</v>
      </c>
      <c r="I7" s="173">
        <v>37</v>
      </c>
      <c r="J7" s="173">
        <v>48</v>
      </c>
      <c r="K7" s="173">
        <v>48</v>
      </c>
      <c r="L7" s="173">
        <v>87</v>
      </c>
      <c r="M7" s="173">
        <v>83</v>
      </c>
      <c r="N7" s="173">
        <v>133</v>
      </c>
      <c r="O7" s="173">
        <v>137</v>
      </c>
      <c r="P7" s="173">
        <v>215</v>
      </c>
      <c r="Q7" s="173">
        <v>257</v>
      </c>
      <c r="R7" s="173">
        <v>293</v>
      </c>
      <c r="S7" s="173">
        <v>411</v>
      </c>
      <c r="T7" s="173">
        <v>469</v>
      </c>
      <c r="U7" s="176">
        <v>2444</v>
      </c>
      <c r="V7" s="176">
        <v>7214</v>
      </c>
      <c r="W7" s="101">
        <v>90</v>
      </c>
      <c r="X7" s="102">
        <v>85.9576069405792</v>
      </c>
      <c r="Y7" s="102">
        <v>11.70512912804928</v>
      </c>
    </row>
    <row r="8" spans="2:25" ht="12">
      <c r="B8" s="83"/>
      <c r="C8" s="74" t="s">
        <v>123</v>
      </c>
      <c r="D8" s="176">
        <v>8411</v>
      </c>
      <c r="E8" s="176">
        <v>4</v>
      </c>
      <c r="F8" s="176">
        <v>5</v>
      </c>
      <c r="G8" s="176">
        <v>3</v>
      </c>
      <c r="H8" s="176">
        <v>16</v>
      </c>
      <c r="I8" s="176">
        <v>27</v>
      </c>
      <c r="J8" s="176">
        <v>34</v>
      </c>
      <c r="K8" s="176">
        <v>34</v>
      </c>
      <c r="L8" s="176">
        <v>63</v>
      </c>
      <c r="M8" s="176">
        <v>50</v>
      </c>
      <c r="N8" s="176">
        <v>98</v>
      </c>
      <c r="O8" s="176">
        <v>94</v>
      </c>
      <c r="P8" s="176">
        <v>157</v>
      </c>
      <c r="Q8" s="176">
        <v>186</v>
      </c>
      <c r="R8" s="176">
        <v>213</v>
      </c>
      <c r="S8" s="176">
        <v>305</v>
      </c>
      <c r="T8" s="176">
        <v>339</v>
      </c>
      <c r="U8" s="176">
        <v>1585</v>
      </c>
      <c r="V8" s="176">
        <v>5198</v>
      </c>
      <c r="W8" s="101">
        <v>90</v>
      </c>
      <c r="X8" s="102">
        <v>85.75471929937915</v>
      </c>
      <c r="Y8" s="102">
        <v>11.706093568502531</v>
      </c>
    </row>
    <row r="9" spans="2:25" ht="12">
      <c r="B9" s="83"/>
      <c r="C9" s="74" t="s">
        <v>124</v>
      </c>
      <c r="D9" s="176">
        <v>1839</v>
      </c>
      <c r="E9" s="176">
        <v>0</v>
      </c>
      <c r="F9" s="176">
        <v>0</v>
      </c>
      <c r="G9" s="176">
        <v>1</v>
      </c>
      <c r="H9" s="176">
        <v>2</v>
      </c>
      <c r="I9" s="176">
        <v>6</v>
      </c>
      <c r="J9" s="176">
        <v>7</v>
      </c>
      <c r="K9" s="176">
        <v>4</v>
      </c>
      <c r="L9" s="176">
        <v>10</v>
      </c>
      <c r="M9" s="176">
        <v>20</v>
      </c>
      <c r="N9" s="176">
        <v>20</v>
      </c>
      <c r="O9" s="176">
        <v>21</v>
      </c>
      <c r="P9" s="176">
        <v>32</v>
      </c>
      <c r="Q9" s="176">
        <v>38</v>
      </c>
      <c r="R9" s="176">
        <v>41</v>
      </c>
      <c r="S9" s="176">
        <v>59</v>
      </c>
      <c r="T9" s="176">
        <v>69</v>
      </c>
      <c r="U9" s="176">
        <v>512</v>
      </c>
      <c r="V9" s="176">
        <v>997</v>
      </c>
      <c r="W9" s="101">
        <v>90</v>
      </c>
      <c r="X9" s="102">
        <v>86.19274049531013</v>
      </c>
      <c r="Y9" s="102">
        <v>11.23331913097508</v>
      </c>
    </row>
    <row r="10" spans="2:25" ht="12">
      <c r="B10" s="83"/>
      <c r="C10" s="74" t="s">
        <v>125</v>
      </c>
      <c r="D10" s="176">
        <v>1661</v>
      </c>
      <c r="E10" s="176">
        <v>0</v>
      </c>
      <c r="F10" s="176">
        <v>0</v>
      </c>
      <c r="G10" s="176">
        <v>0</v>
      </c>
      <c r="H10" s="176">
        <v>4</v>
      </c>
      <c r="I10" s="176">
        <v>4</v>
      </c>
      <c r="J10" s="176">
        <v>7</v>
      </c>
      <c r="K10" s="176">
        <v>10</v>
      </c>
      <c r="L10" s="176">
        <v>14</v>
      </c>
      <c r="M10" s="176">
        <v>13</v>
      </c>
      <c r="N10" s="176">
        <v>15</v>
      </c>
      <c r="O10" s="176">
        <v>22</v>
      </c>
      <c r="P10" s="176">
        <v>26</v>
      </c>
      <c r="Q10" s="176">
        <v>33</v>
      </c>
      <c r="R10" s="176">
        <v>39</v>
      </c>
      <c r="S10" s="176">
        <v>47</v>
      </c>
      <c r="T10" s="176">
        <v>61</v>
      </c>
      <c r="U10" s="176">
        <v>347</v>
      </c>
      <c r="V10" s="176">
        <v>1019</v>
      </c>
      <c r="W10" s="101">
        <v>90</v>
      </c>
      <c r="X10" s="102">
        <v>86.724661331298</v>
      </c>
      <c r="Y10" s="102">
        <v>12.173137156865591</v>
      </c>
    </row>
    <row r="11" spans="2:25" ht="12">
      <c r="B11" s="228" t="s">
        <v>7</v>
      </c>
      <c r="C11" s="229"/>
      <c r="D11" s="177">
        <v>2878</v>
      </c>
      <c r="E11" s="177">
        <v>0</v>
      </c>
      <c r="F11" s="177">
        <v>0</v>
      </c>
      <c r="G11" s="177">
        <v>0</v>
      </c>
      <c r="H11" s="177">
        <v>3</v>
      </c>
      <c r="I11" s="177">
        <v>10</v>
      </c>
      <c r="J11" s="177">
        <v>11</v>
      </c>
      <c r="K11" s="177">
        <v>8</v>
      </c>
      <c r="L11" s="177">
        <v>18</v>
      </c>
      <c r="M11" s="177">
        <v>25</v>
      </c>
      <c r="N11" s="177">
        <v>33</v>
      </c>
      <c r="O11" s="177">
        <v>38</v>
      </c>
      <c r="P11" s="177">
        <v>44</v>
      </c>
      <c r="Q11" s="177">
        <v>67</v>
      </c>
      <c r="R11" s="177">
        <v>72</v>
      </c>
      <c r="S11" s="177">
        <v>108</v>
      </c>
      <c r="T11" s="177">
        <v>153</v>
      </c>
      <c r="U11" s="177">
        <v>1114</v>
      </c>
      <c r="V11" s="177">
        <v>1174</v>
      </c>
      <c r="W11" s="188">
        <v>89.9848060608517</v>
      </c>
      <c r="X11" s="183">
        <v>86.16371639910197</v>
      </c>
      <c r="Y11" s="183">
        <v>11.376977814834248</v>
      </c>
    </row>
    <row r="12" spans="2:25" ht="12" customHeight="1">
      <c r="B12" s="224" t="s">
        <v>317</v>
      </c>
      <c r="C12" s="225"/>
      <c r="D12" s="173">
        <v>160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1</v>
      </c>
      <c r="L12" s="173">
        <v>5</v>
      </c>
      <c r="M12" s="173">
        <v>1</v>
      </c>
      <c r="N12" s="173">
        <v>2</v>
      </c>
      <c r="O12" s="173">
        <v>1</v>
      </c>
      <c r="P12" s="173">
        <v>0</v>
      </c>
      <c r="Q12" s="173">
        <v>8</v>
      </c>
      <c r="R12" s="173">
        <v>2</v>
      </c>
      <c r="S12" s="173">
        <v>3</v>
      </c>
      <c r="T12" s="173">
        <v>9</v>
      </c>
      <c r="U12" s="176">
        <v>73</v>
      </c>
      <c r="V12" s="176">
        <v>55</v>
      </c>
      <c r="W12" s="101">
        <v>89.87135645660315</v>
      </c>
      <c r="X12" s="102">
        <v>86.47052269275112</v>
      </c>
      <c r="Y12" s="102">
        <v>12.574883750275893</v>
      </c>
    </row>
    <row r="13" spans="2:25" ht="12" customHeight="1">
      <c r="B13" s="224" t="s">
        <v>318</v>
      </c>
      <c r="C13" s="225"/>
      <c r="D13" s="176">
        <v>285</v>
      </c>
      <c r="E13" s="176">
        <v>0</v>
      </c>
      <c r="F13" s="176">
        <v>0</v>
      </c>
      <c r="G13" s="176">
        <v>0</v>
      </c>
      <c r="H13" s="176">
        <v>0</v>
      </c>
      <c r="I13" s="176">
        <v>2</v>
      </c>
      <c r="J13" s="176">
        <v>0</v>
      </c>
      <c r="K13" s="176">
        <v>0</v>
      </c>
      <c r="L13" s="176">
        <v>1</v>
      </c>
      <c r="M13" s="176">
        <v>5</v>
      </c>
      <c r="N13" s="176">
        <v>4</v>
      </c>
      <c r="O13" s="176">
        <v>4</v>
      </c>
      <c r="P13" s="176">
        <v>5</v>
      </c>
      <c r="Q13" s="176">
        <v>6</v>
      </c>
      <c r="R13" s="176">
        <v>10</v>
      </c>
      <c r="S13" s="176">
        <v>9</v>
      </c>
      <c r="T13" s="176">
        <v>14</v>
      </c>
      <c r="U13" s="176">
        <v>98</v>
      </c>
      <c r="V13" s="176">
        <v>127</v>
      </c>
      <c r="W13" s="101">
        <v>89.96539792387543</v>
      </c>
      <c r="X13" s="102">
        <v>85.69748793292082</v>
      </c>
      <c r="Y13" s="102">
        <v>11.621453116006455</v>
      </c>
    </row>
    <row r="14" spans="2:25" ht="12" customHeight="1">
      <c r="B14" s="224" t="s">
        <v>319</v>
      </c>
      <c r="C14" s="225"/>
      <c r="D14" s="176">
        <v>864</v>
      </c>
      <c r="E14" s="176">
        <v>0</v>
      </c>
      <c r="F14" s="176">
        <v>0</v>
      </c>
      <c r="G14" s="176">
        <v>0</v>
      </c>
      <c r="H14" s="176">
        <v>2</v>
      </c>
      <c r="I14" s="176">
        <v>3</v>
      </c>
      <c r="J14" s="176">
        <v>4</v>
      </c>
      <c r="K14" s="176">
        <v>4</v>
      </c>
      <c r="L14" s="176">
        <v>3</v>
      </c>
      <c r="M14" s="176">
        <v>4</v>
      </c>
      <c r="N14" s="176">
        <v>11</v>
      </c>
      <c r="O14" s="176">
        <v>7</v>
      </c>
      <c r="P14" s="176">
        <v>16</v>
      </c>
      <c r="Q14" s="176">
        <v>14</v>
      </c>
      <c r="R14" s="176">
        <v>11</v>
      </c>
      <c r="S14" s="176">
        <v>28</v>
      </c>
      <c r="T14" s="176">
        <v>38</v>
      </c>
      <c r="U14" s="176">
        <v>330</v>
      </c>
      <c r="V14" s="176">
        <v>389</v>
      </c>
      <c r="W14" s="101">
        <v>89.9920095566086</v>
      </c>
      <c r="X14" s="102">
        <v>86.70880996367426</v>
      </c>
      <c r="Y14" s="102">
        <v>11.069478338735044</v>
      </c>
    </row>
    <row r="15" spans="2:25" ht="12" customHeight="1">
      <c r="B15" s="224" t="s">
        <v>320</v>
      </c>
      <c r="C15" s="225"/>
      <c r="D15" s="176">
        <v>9064</v>
      </c>
      <c r="E15" s="176">
        <v>4</v>
      </c>
      <c r="F15" s="176">
        <v>5</v>
      </c>
      <c r="G15" s="176">
        <v>3</v>
      </c>
      <c r="H15" s="176">
        <v>16</v>
      </c>
      <c r="I15" s="176">
        <v>28</v>
      </c>
      <c r="J15" s="176">
        <v>37</v>
      </c>
      <c r="K15" s="176">
        <v>35</v>
      </c>
      <c r="L15" s="176">
        <v>67</v>
      </c>
      <c r="M15" s="176">
        <v>55</v>
      </c>
      <c r="N15" s="176">
        <v>105</v>
      </c>
      <c r="O15" s="176">
        <v>104</v>
      </c>
      <c r="P15" s="176">
        <v>165</v>
      </c>
      <c r="Q15" s="176">
        <v>198</v>
      </c>
      <c r="R15" s="176">
        <v>227</v>
      </c>
      <c r="S15" s="176">
        <v>321</v>
      </c>
      <c r="T15" s="176">
        <v>360</v>
      </c>
      <c r="U15" s="176">
        <v>1819</v>
      </c>
      <c r="V15" s="176">
        <v>5515</v>
      </c>
      <c r="W15" s="101">
        <v>90</v>
      </c>
      <c r="X15" s="102">
        <v>85.86133517725524</v>
      </c>
      <c r="Y15" s="102">
        <v>11.644743738889614</v>
      </c>
    </row>
    <row r="16" spans="2:25" ht="12" customHeight="1">
      <c r="B16" s="224" t="s">
        <v>321</v>
      </c>
      <c r="C16" s="225"/>
      <c r="D16" s="176">
        <v>1442</v>
      </c>
      <c r="E16" s="176">
        <v>0</v>
      </c>
      <c r="F16" s="176">
        <v>0</v>
      </c>
      <c r="G16" s="176">
        <v>0</v>
      </c>
      <c r="H16" s="176">
        <v>4</v>
      </c>
      <c r="I16" s="176">
        <v>4</v>
      </c>
      <c r="J16" s="176">
        <v>7</v>
      </c>
      <c r="K16" s="176">
        <v>10</v>
      </c>
      <c r="L16" s="176">
        <v>13</v>
      </c>
      <c r="M16" s="176">
        <v>12</v>
      </c>
      <c r="N16" s="176">
        <v>13</v>
      </c>
      <c r="O16" s="176">
        <v>18</v>
      </c>
      <c r="P16" s="176">
        <v>24</v>
      </c>
      <c r="Q16" s="176">
        <v>30</v>
      </c>
      <c r="R16" s="176">
        <v>36</v>
      </c>
      <c r="S16" s="176">
        <v>43</v>
      </c>
      <c r="T16" s="176">
        <v>53</v>
      </c>
      <c r="U16" s="176">
        <v>285</v>
      </c>
      <c r="V16" s="176">
        <v>890</v>
      </c>
      <c r="W16" s="101">
        <v>90</v>
      </c>
      <c r="X16" s="102">
        <v>86.46258983283323</v>
      </c>
      <c r="Y16" s="102">
        <v>12.565712654999636</v>
      </c>
    </row>
    <row r="17" spans="2:25" ht="12" customHeight="1">
      <c r="B17" s="224" t="s">
        <v>322</v>
      </c>
      <c r="C17" s="225"/>
      <c r="D17" s="176">
        <v>79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3</v>
      </c>
      <c r="O17" s="176">
        <v>2</v>
      </c>
      <c r="P17" s="176">
        <v>1</v>
      </c>
      <c r="Q17" s="176">
        <v>4</v>
      </c>
      <c r="R17" s="176">
        <v>2</v>
      </c>
      <c r="S17" s="176">
        <v>6</v>
      </c>
      <c r="T17" s="176">
        <v>8</v>
      </c>
      <c r="U17" s="176">
        <v>39</v>
      </c>
      <c r="V17" s="176">
        <v>14</v>
      </c>
      <c r="W17" s="101">
        <v>89.39393939393939</v>
      </c>
      <c r="X17" s="102">
        <v>84.06025291599133</v>
      </c>
      <c r="Y17" s="102">
        <v>10.382459182967148</v>
      </c>
    </row>
    <row r="18" spans="2:25" ht="12" customHeight="1">
      <c r="B18" s="224" t="s">
        <v>323</v>
      </c>
      <c r="C18" s="225"/>
      <c r="D18" s="176">
        <v>1839</v>
      </c>
      <c r="E18" s="176">
        <v>0</v>
      </c>
      <c r="F18" s="176">
        <v>0</v>
      </c>
      <c r="G18" s="176">
        <v>1</v>
      </c>
      <c r="H18" s="176">
        <v>2</v>
      </c>
      <c r="I18" s="176">
        <v>6</v>
      </c>
      <c r="J18" s="176">
        <v>7</v>
      </c>
      <c r="K18" s="176">
        <v>4</v>
      </c>
      <c r="L18" s="176">
        <v>10</v>
      </c>
      <c r="M18" s="176">
        <v>20</v>
      </c>
      <c r="N18" s="176">
        <v>20</v>
      </c>
      <c r="O18" s="176">
        <v>21</v>
      </c>
      <c r="P18" s="176">
        <v>32</v>
      </c>
      <c r="Q18" s="176">
        <v>38</v>
      </c>
      <c r="R18" s="176">
        <v>41</v>
      </c>
      <c r="S18" s="176">
        <v>59</v>
      </c>
      <c r="T18" s="176">
        <v>69</v>
      </c>
      <c r="U18" s="176">
        <v>512</v>
      </c>
      <c r="V18" s="176">
        <v>997</v>
      </c>
      <c r="W18" s="101">
        <v>90</v>
      </c>
      <c r="X18" s="102">
        <v>86.19274049531013</v>
      </c>
      <c r="Y18" s="102">
        <v>11.23331913097508</v>
      </c>
    </row>
    <row r="19" spans="2:25" ht="12" customHeight="1">
      <c r="B19" s="224" t="s">
        <v>324</v>
      </c>
      <c r="C19" s="225"/>
      <c r="D19" s="176">
        <v>370</v>
      </c>
      <c r="E19" s="176">
        <v>0</v>
      </c>
      <c r="F19" s="176">
        <v>0</v>
      </c>
      <c r="G19" s="176">
        <v>0</v>
      </c>
      <c r="H19" s="176">
        <v>1</v>
      </c>
      <c r="I19" s="176">
        <v>2</v>
      </c>
      <c r="J19" s="176">
        <v>2</v>
      </c>
      <c r="K19" s="176">
        <v>2</v>
      </c>
      <c r="L19" s="176">
        <v>3</v>
      </c>
      <c r="M19" s="176">
        <v>2</v>
      </c>
      <c r="N19" s="176">
        <v>2</v>
      </c>
      <c r="O19" s="176">
        <v>7</v>
      </c>
      <c r="P19" s="176">
        <v>8</v>
      </c>
      <c r="Q19" s="176">
        <v>9</v>
      </c>
      <c r="R19" s="176">
        <v>14</v>
      </c>
      <c r="S19" s="176">
        <v>25</v>
      </c>
      <c r="T19" s="176">
        <v>31</v>
      </c>
      <c r="U19" s="176">
        <v>132</v>
      </c>
      <c r="V19" s="176">
        <v>130</v>
      </c>
      <c r="W19" s="101">
        <v>89.89723014113258</v>
      </c>
      <c r="X19" s="102">
        <v>84.76973811775265</v>
      </c>
      <c r="Y19" s="102">
        <v>12.493235870940326</v>
      </c>
    </row>
    <row r="20" spans="2:25" ht="12" customHeight="1">
      <c r="B20" s="224" t="s">
        <v>325</v>
      </c>
      <c r="C20" s="225"/>
      <c r="D20" s="176">
        <v>110</v>
      </c>
      <c r="E20" s="176">
        <v>0</v>
      </c>
      <c r="F20" s="176">
        <v>0</v>
      </c>
      <c r="G20" s="176">
        <v>0</v>
      </c>
      <c r="H20" s="176">
        <v>0</v>
      </c>
      <c r="I20" s="176">
        <v>1</v>
      </c>
      <c r="J20" s="176">
        <v>1</v>
      </c>
      <c r="K20" s="176">
        <v>0</v>
      </c>
      <c r="L20" s="176">
        <v>0</v>
      </c>
      <c r="M20" s="176">
        <v>3</v>
      </c>
      <c r="N20" s="176">
        <v>0</v>
      </c>
      <c r="O20" s="176">
        <v>1</v>
      </c>
      <c r="P20" s="176">
        <v>2</v>
      </c>
      <c r="Q20" s="176">
        <v>5</v>
      </c>
      <c r="R20" s="176">
        <v>7</v>
      </c>
      <c r="S20" s="176">
        <v>6</v>
      </c>
      <c r="T20" s="176">
        <v>8</v>
      </c>
      <c r="U20" s="176">
        <v>46</v>
      </c>
      <c r="V20" s="176">
        <v>30</v>
      </c>
      <c r="W20" s="101">
        <v>89.75153928631744</v>
      </c>
      <c r="X20" s="102">
        <v>84.36515924847933</v>
      </c>
      <c r="Y20" s="102">
        <v>12.80531940205968</v>
      </c>
    </row>
    <row r="21" spans="2:25" ht="12" customHeight="1">
      <c r="B21" s="224" t="s">
        <v>346</v>
      </c>
      <c r="C21" s="225"/>
      <c r="D21" s="176">
        <v>340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1</v>
      </c>
      <c r="K21" s="176">
        <v>0</v>
      </c>
      <c r="L21" s="176">
        <v>1</v>
      </c>
      <c r="M21" s="176">
        <v>2</v>
      </c>
      <c r="N21" s="176">
        <v>3</v>
      </c>
      <c r="O21" s="176">
        <v>7</v>
      </c>
      <c r="P21" s="176">
        <v>4</v>
      </c>
      <c r="Q21" s="176">
        <v>6</v>
      </c>
      <c r="R21" s="176">
        <v>8</v>
      </c>
      <c r="S21" s="176">
        <v>14</v>
      </c>
      <c r="T21" s="176">
        <v>21</v>
      </c>
      <c r="U21" s="176">
        <v>123</v>
      </c>
      <c r="V21" s="176">
        <v>150</v>
      </c>
      <c r="W21" s="101">
        <v>89.9913383558952</v>
      </c>
      <c r="X21" s="102">
        <v>86.87596399802774</v>
      </c>
      <c r="Y21" s="102">
        <v>9.607498816982751</v>
      </c>
    </row>
    <row r="22" spans="2:25" ht="12" customHeight="1">
      <c r="B22" s="228" t="s">
        <v>326</v>
      </c>
      <c r="C22" s="229"/>
      <c r="D22" s="177">
        <v>236</v>
      </c>
      <c r="E22" s="177">
        <v>0</v>
      </c>
      <c r="F22" s="177">
        <v>0</v>
      </c>
      <c r="G22" s="177">
        <v>0</v>
      </c>
      <c r="H22" s="177">
        <v>0</v>
      </c>
      <c r="I22" s="177">
        <v>1</v>
      </c>
      <c r="J22" s="177">
        <v>0</v>
      </c>
      <c r="K22" s="177">
        <v>0</v>
      </c>
      <c r="L22" s="177">
        <v>2</v>
      </c>
      <c r="M22" s="177">
        <v>4</v>
      </c>
      <c r="N22" s="177">
        <v>3</v>
      </c>
      <c r="O22" s="177">
        <v>3</v>
      </c>
      <c r="P22" s="177">
        <v>2</v>
      </c>
      <c r="Q22" s="177">
        <v>6</v>
      </c>
      <c r="R22" s="177">
        <v>7</v>
      </c>
      <c r="S22" s="177">
        <v>5</v>
      </c>
      <c r="T22" s="177">
        <v>11</v>
      </c>
      <c r="U22" s="177">
        <v>101</v>
      </c>
      <c r="V22" s="177">
        <v>91</v>
      </c>
      <c r="W22" s="188">
        <v>89.96611521401067</v>
      </c>
      <c r="X22" s="183">
        <v>86.38367732399513</v>
      </c>
      <c r="Y22" s="183">
        <v>11.101798908076333</v>
      </c>
    </row>
    <row r="23" spans="2:25" ht="12">
      <c r="B23" s="224" t="s">
        <v>8</v>
      </c>
      <c r="C23" s="225"/>
      <c r="D23" s="172">
        <v>160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1</v>
      </c>
      <c r="L23" s="172">
        <v>5</v>
      </c>
      <c r="M23" s="172">
        <v>1</v>
      </c>
      <c r="N23" s="172">
        <v>2</v>
      </c>
      <c r="O23" s="172">
        <v>1</v>
      </c>
      <c r="P23" s="172">
        <v>0</v>
      </c>
      <c r="Q23" s="172">
        <v>8</v>
      </c>
      <c r="R23" s="172">
        <v>2</v>
      </c>
      <c r="S23" s="172">
        <v>3</v>
      </c>
      <c r="T23" s="172">
        <v>9</v>
      </c>
      <c r="U23" s="172">
        <v>73</v>
      </c>
      <c r="V23" s="172">
        <v>55</v>
      </c>
      <c r="W23" s="101">
        <v>89.87135645660315</v>
      </c>
      <c r="X23" s="102">
        <v>86.47052269275112</v>
      </c>
      <c r="Y23" s="102">
        <v>12.574883750275893</v>
      </c>
    </row>
    <row r="24" spans="2:25" ht="12">
      <c r="B24" s="224" t="s">
        <v>9</v>
      </c>
      <c r="C24" s="225"/>
      <c r="D24" s="172">
        <v>6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1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1</v>
      </c>
      <c r="U24" s="172">
        <v>1</v>
      </c>
      <c r="V24" s="172">
        <v>3</v>
      </c>
      <c r="W24" s="101">
        <v>89.99683343888537</v>
      </c>
      <c r="X24" s="102">
        <v>82.74642359920396</v>
      </c>
      <c r="Y24" s="102">
        <v>19.021678306475565</v>
      </c>
    </row>
    <row r="25" spans="2:25" ht="12">
      <c r="B25" s="224" t="s">
        <v>10</v>
      </c>
      <c r="C25" s="225"/>
      <c r="D25" s="172">
        <v>42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1</v>
      </c>
      <c r="P25" s="172">
        <v>1</v>
      </c>
      <c r="Q25" s="172">
        <v>1</v>
      </c>
      <c r="R25" s="172">
        <v>1</v>
      </c>
      <c r="S25" s="172">
        <v>1</v>
      </c>
      <c r="T25" s="172">
        <v>1</v>
      </c>
      <c r="U25" s="172">
        <v>12</v>
      </c>
      <c r="V25" s="172">
        <v>24</v>
      </c>
      <c r="W25" s="101">
        <v>90</v>
      </c>
      <c r="X25" s="102">
        <v>87.52157431610674</v>
      </c>
      <c r="Y25" s="102">
        <v>8.461017686032456</v>
      </c>
    </row>
    <row r="26" spans="2:25" ht="12">
      <c r="B26" s="224" t="s">
        <v>11</v>
      </c>
      <c r="C26" s="225"/>
      <c r="D26" s="172">
        <v>137</v>
      </c>
      <c r="E26" s="172">
        <v>0</v>
      </c>
      <c r="F26" s="172">
        <v>0</v>
      </c>
      <c r="G26" s="172">
        <v>0</v>
      </c>
      <c r="H26" s="172">
        <v>0</v>
      </c>
      <c r="I26" s="172">
        <v>1</v>
      </c>
      <c r="J26" s="172">
        <v>0</v>
      </c>
      <c r="K26" s="172">
        <v>0</v>
      </c>
      <c r="L26" s="172">
        <v>1</v>
      </c>
      <c r="M26" s="172">
        <v>4</v>
      </c>
      <c r="N26" s="172">
        <v>2</v>
      </c>
      <c r="O26" s="172">
        <v>2</v>
      </c>
      <c r="P26" s="172">
        <v>2</v>
      </c>
      <c r="Q26" s="172">
        <v>3</v>
      </c>
      <c r="R26" s="172">
        <v>7</v>
      </c>
      <c r="S26" s="172">
        <v>5</v>
      </c>
      <c r="T26" s="172">
        <v>7</v>
      </c>
      <c r="U26" s="172">
        <v>47</v>
      </c>
      <c r="V26" s="172">
        <v>56</v>
      </c>
      <c r="W26" s="101">
        <v>89.937106918239</v>
      </c>
      <c r="X26" s="102">
        <v>84.68512705904696</v>
      </c>
      <c r="Y26" s="102">
        <v>12.704947913400884</v>
      </c>
    </row>
    <row r="27" spans="2:25" ht="12">
      <c r="B27" s="224" t="s">
        <v>12</v>
      </c>
      <c r="C27" s="225"/>
      <c r="D27" s="172">
        <v>36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1</v>
      </c>
      <c r="O27" s="172">
        <v>0</v>
      </c>
      <c r="P27" s="172">
        <v>0</v>
      </c>
      <c r="Q27" s="172">
        <v>1</v>
      </c>
      <c r="R27" s="172">
        <v>2</v>
      </c>
      <c r="S27" s="172">
        <v>0</v>
      </c>
      <c r="T27" s="172">
        <v>4</v>
      </c>
      <c r="U27" s="172">
        <v>17</v>
      </c>
      <c r="V27" s="172">
        <v>11</v>
      </c>
      <c r="W27" s="101">
        <v>89.77188391330995</v>
      </c>
      <c r="X27" s="102">
        <v>85.9308373544702</v>
      </c>
      <c r="Y27" s="102">
        <v>8.193243534712183</v>
      </c>
    </row>
    <row r="28" spans="2:25" ht="12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72">
        <v>8</v>
      </c>
      <c r="V28" s="172">
        <v>8</v>
      </c>
      <c r="W28" s="101">
        <v>89.99040614007036</v>
      </c>
      <c r="X28" s="102">
        <v>89.77836143771947</v>
      </c>
      <c r="Y28" s="102">
        <v>4.6863208003471</v>
      </c>
    </row>
    <row r="29" spans="2:25" ht="12">
      <c r="B29" s="224" t="s">
        <v>14</v>
      </c>
      <c r="C29" s="225"/>
      <c r="D29" s="172">
        <v>47</v>
      </c>
      <c r="E29" s="172">
        <v>0</v>
      </c>
      <c r="F29" s="172">
        <v>0</v>
      </c>
      <c r="G29" s="172">
        <v>0</v>
      </c>
      <c r="H29" s="172">
        <v>0</v>
      </c>
      <c r="I29" s="172">
        <v>1</v>
      </c>
      <c r="J29" s="172">
        <v>0</v>
      </c>
      <c r="K29" s="172">
        <v>0</v>
      </c>
      <c r="L29" s="172">
        <v>0</v>
      </c>
      <c r="M29" s="172">
        <v>0</v>
      </c>
      <c r="N29" s="172">
        <v>1</v>
      </c>
      <c r="O29" s="172">
        <v>1</v>
      </c>
      <c r="P29" s="172">
        <v>2</v>
      </c>
      <c r="Q29" s="172">
        <v>1</v>
      </c>
      <c r="R29" s="172">
        <v>0</v>
      </c>
      <c r="S29" s="172">
        <v>2</v>
      </c>
      <c r="T29" s="172">
        <v>1</v>
      </c>
      <c r="U29" s="172">
        <v>13</v>
      </c>
      <c r="V29" s="172">
        <v>25</v>
      </c>
      <c r="W29" s="101">
        <v>90</v>
      </c>
      <c r="X29" s="102">
        <v>85.74031280253487</v>
      </c>
      <c r="Y29" s="102">
        <v>13.465939747971946</v>
      </c>
    </row>
    <row r="30" spans="2:25" ht="12">
      <c r="B30" s="224" t="s">
        <v>15</v>
      </c>
      <c r="C30" s="225"/>
      <c r="D30" s="172">
        <v>298</v>
      </c>
      <c r="E30" s="172">
        <v>0</v>
      </c>
      <c r="F30" s="172">
        <v>0</v>
      </c>
      <c r="G30" s="172">
        <v>0</v>
      </c>
      <c r="H30" s="172">
        <v>0</v>
      </c>
      <c r="I30" s="172">
        <v>1</v>
      </c>
      <c r="J30" s="172">
        <v>1</v>
      </c>
      <c r="K30" s="172">
        <v>1</v>
      </c>
      <c r="L30" s="172">
        <v>1</v>
      </c>
      <c r="M30" s="172">
        <v>3</v>
      </c>
      <c r="N30" s="172">
        <v>5</v>
      </c>
      <c r="O30" s="172">
        <v>3</v>
      </c>
      <c r="P30" s="172">
        <v>3</v>
      </c>
      <c r="Q30" s="172">
        <v>4</v>
      </c>
      <c r="R30" s="172">
        <v>7</v>
      </c>
      <c r="S30" s="172">
        <v>4</v>
      </c>
      <c r="T30" s="172">
        <v>8</v>
      </c>
      <c r="U30" s="172">
        <v>103</v>
      </c>
      <c r="V30" s="172">
        <v>154</v>
      </c>
      <c r="W30" s="101">
        <v>90</v>
      </c>
      <c r="X30" s="102">
        <v>87.47331202419772</v>
      </c>
      <c r="Y30" s="102">
        <v>11.078906872559738</v>
      </c>
    </row>
    <row r="31" spans="2:25" ht="12">
      <c r="B31" s="224" t="s">
        <v>16</v>
      </c>
      <c r="C31" s="225"/>
      <c r="D31" s="172">
        <v>354</v>
      </c>
      <c r="E31" s="172">
        <v>0</v>
      </c>
      <c r="F31" s="172">
        <v>0</v>
      </c>
      <c r="G31" s="172">
        <v>0</v>
      </c>
      <c r="H31" s="172">
        <v>1</v>
      </c>
      <c r="I31" s="172">
        <v>1</v>
      </c>
      <c r="J31" s="172">
        <v>2</v>
      </c>
      <c r="K31" s="172">
        <v>3</v>
      </c>
      <c r="L31" s="172">
        <v>2</v>
      </c>
      <c r="M31" s="172">
        <v>2</v>
      </c>
      <c r="N31" s="172">
        <v>6</v>
      </c>
      <c r="O31" s="172">
        <v>4</v>
      </c>
      <c r="P31" s="172">
        <v>5</v>
      </c>
      <c r="Q31" s="172">
        <v>8</v>
      </c>
      <c r="R31" s="172">
        <v>2</v>
      </c>
      <c r="S31" s="172">
        <v>13</v>
      </c>
      <c r="T31" s="172">
        <v>16</v>
      </c>
      <c r="U31" s="172">
        <v>116</v>
      </c>
      <c r="V31" s="172">
        <v>173</v>
      </c>
      <c r="W31" s="101">
        <v>89.99518999518999</v>
      </c>
      <c r="X31" s="102">
        <v>86.39426324021453</v>
      </c>
      <c r="Y31" s="102">
        <v>12.269242077131652</v>
      </c>
    </row>
    <row r="32" spans="2:25" ht="12">
      <c r="B32" s="224" t="s">
        <v>17</v>
      </c>
      <c r="C32" s="225"/>
      <c r="D32" s="172">
        <v>422</v>
      </c>
      <c r="E32" s="172">
        <v>0</v>
      </c>
      <c r="F32" s="172">
        <v>0</v>
      </c>
      <c r="G32" s="172">
        <v>0</v>
      </c>
      <c r="H32" s="172">
        <v>1</v>
      </c>
      <c r="I32" s="172">
        <v>1</v>
      </c>
      <c r="J32" s="172">
        <v>2</v>
      </c>
      <c r="K32" s="172">
        <v>1</v>
      </c>
      <c r="L32" s="172">
        <v>1</v>
      </c>
      <c r="M32" s="172">
        <v>2</v>
      </c>
      <c r="N32" s="172">
        <v>4</v>
      </c>
      <c r="O32" s="172">
        <v>1</v>
      </c>
      <c r="P32" s="172">
        <v>8</v>
      </c>
      <c r="Q32" s="172">
        <v>5</v>
      </c>
      <c r="R32" s="172">
        <v>5</v>
      </c>
      <c r="S32" s="172">
        <v>9</v>
      </c>
      <c r="T32" s="172">
        <v>15</v>
      </c>
      <c r="U32" s="172">
        <v>181</v>
      </c>
      <c r="V32" s="172">
        <v>186</v>
      </c>
      <c r="W32" s="101">
        <v>89.9922267082209</v>
      </c>
      <c r="X32" s="102">
        <v>87.32218300421282</v>
      </c>
      <c r="Y32" s="102">
        <v>9.912757414062007</v>
      </c>
    </row>
    <row r="33" spans="2:25" ht="12">
      <c r="B33" s="224" t="s">
        <v>18</v>
      </c>
      <c r="C33" s="225"/>
      <c r="D33" s="172">
        <v>2487</v>
      </c>
      <c r="E33" s="172">
        <v>1</v>
      </c>
      <c r="F33" s="172">
        <v>1</v>
      </c>
      <c r="G33" s="172">
        <v>1</v>
      </c>
      <c r="H33" s="172">
        <v>8</v>
      </c>
      <c r="I33" s="172">
        <v>6</v>
      </c>
      <c r="J33" s="172">
        <v>9</v>
      </c>
      <c r="K33" s="172">
        <v>1</v>
      </c>
      <c r="L33" s="172">
        <v>17</v>
      </c>
      <c r="M33" s="172">
        <v>15</v>
      </c>
      <c r="N33" s="172">
        <v>25</v>
      </c>
      <c r="O33" s="172">
        <v>28</v>
      </c>
      <c r="P33" s="172">
        <v>40</v>
      </c>
      <c r="Q33" s="172">
        <v>61</v>
      </c>
      <c r="R33" s="172">
        <v>64</v>
      </c>
      <c r="S33" s="172">
        <v>83</v>
      </c>
      <c r="T33" s="172">
        <v>96</v>
      </c>
      <c r="U33" s="172">
        <v>512</v>
      </c>
      <c r="V33" s="172">
        <v>1519</v>
      </c>
      <c r="W33" s="101">
        <v>90</v>
      </c>
      <c r="X33" s="102">
        <v>86.10390258625924</v>
      </c>
      <c r="Y33" s="102">
        <v>11.211035353304416</v>
      </c>
    </row>
    <row r="34" spans="2:25" ht="12">
      <c r="B34" s="224" t="s">
        <v>19</v>
      </c>
      <c r="C34" s="225"/>
      <c r="D34" s="172">
        <v>1134</v>
      </c>
      <c r="E34" s="172">
        <v>2</v>
      </c>
      <c r="F34" s="172">
        <v>0</v>
      </c>
      <c r="G34" s="172">
        <v>0</v>
      </c>
      <c r="H34" s="172">
        <v>4</v>
      </c>
      <c r="I34" s="172">
        <v>4</v>
      </c>
      <c r="J34" s="172">
        <v>3</v>
      </c>
      <c r="K34" s="172">
        <v>9</v>
      </c>
      <c r="L34" s="172">
        <v>6</v>
      </c>
      <c r="M34" s="172">
        <v>8</v>
      </c>
      <c r="N34" s="172">
        <v>10</v>
      </c>
      <c r="O34" s="172">
        <v>15</v>
      </c>
      <c r="P34" s="172">
        <v>25</v>
      </c>
      <c r="Q34" s="172">
        <v>27</v>
      </c>
      <c r="R34" s="172">
        <v>31</v>
      </c>
      <c r="S34" s="172">
        <v>38</v>
      </c>
      <c r="T34" s="172">
        <v>45</v>
      </c>
      <c r="U34" s="172">
        <v>272</v>
      </c>
      <c r="V34" s="172">
        <v>635</v>
      </c>
      <c r="W34" s="101">
        <v>90</v>
      </c>
      <c r="X34" s="102">
        <v>85.54004359898951</v>
      </c>
      <c r="Y34" s="102">
        <v>12.342318361784532</v>
      </c>
    </row>
    <row r="35" spans="2:25" ht="12">
      <c r="B35" s="224" t="s">
        <v>20</v>
      </c>
      <c r="C35" s="225"/>
      <c r="D35" s="172">
        <v>2986</v>
      </c>
      <c r="E35" s="172">
        <v>0</v>
      </c>
      <c r="F35" s="172">
        <v>3</v>
      </c>
      <c r="G35" s="172">
        <v>2</v>
      </c>
      <c r="H35" s="172">
        <v>4</v>
      </c>
      <c r="I35" s="172">
        <v>10</v>
      </c>
      <c r="J35" s="172">
        <v>13</v>
      </c>
      <c r="K35" s="172">
        <v>17</v>
      </c>
      <c r="L35" s="172">
        <v>27</v>
      </c>
      <c r="M35" s="172">
        <v>16</v>
      </c>
      <c r="N35" s="172">
        <v>34</v>
      </c>
      <c r="O35" s="172">
        <v>38</v>
      </c>
      <c r="P35" s="172">
        <v>60</v>
      </c>
      <c r="Q35" s="172">
        <v>58</v>
      </c>
      <c r="R35" s="172">
        <v>72</v>
      </c>
      <c r="S35" s="172">
        <v>117</v>
      </c>
      <c r="T35" s="172">
        <v>133</v>
      </c>
      <c r="U35" s="172">
        <v>497</v>
      </c>
      <c r="V35" s="172">
        <v>1885</v>
      </c>
      <c r="W35" s="101">
        <v>90</v>
      </c>
      <c r="X35" s="102">
        <v>85.41043529151361</v>
      </c>
      <c r="Y35" s="102">
        <v>11.843851807344121</v>
      </c>
    </row>
    <row r="36" spans="2:25" ht="12">
      <c r="B36" s="224" t="s">
        <v>21</v>
      </c>
      <c r="C36" s="225"/>
      <c r="D36" s="172">
        <v>1804</v>
      </c>
      <c r="E36" s="172">
        <v>1</v>
      </c>
      <c r="F36" s="172">
        <v>1</v>
      </c>
      <c r="G36" s="172">
        <v>0</v>
      </c>
      <c r="H36" s="172">
        <v>0</v>
      </c>
      <c r="I36" s="172">
        <v>7</v>
      </c>
      <c r="J36" s="172">
        <v>9</v>
      </c>
      <c r="K36" s="172">
        <v>7</v>
      </c>
      <c r="L36" s="172">
        <v>13</v>
      </c>
      <c r="M36" s="172">
        <v>11</v>
      </c>
      <c r="N36" s="172">
        <v>29</v>
      </c>
      <c r="O36" s="172">
        <v>13</v>
      </c>
      <c r="P36" s="172">
        <v>32</v>
      </c>
      <c r="Q36" s="172">
        <v>40</v>
      </c>
      <c r="R36" s="172">
        <v>46</v>
      </c>
      <c r="S36" s="172">
        <v>67</v>
      </c>
      <c r="T36" s="172">
        <v>65</v>
      </c>
      <c r="U36" s="172">
        <v>304</v>
      </c>
      <c r="V36" s="172">
        <v>1159</v>
      </c>
      <c r="W36" s="101">
        <v>90</v>
      </c>
      <c r="X36" s="102">
        <v>85.97814250185137</v>
      </c>
      <c r="Y36" s="102">
        <v>11.72495928144607</v>
      </c>
    </row>
    <row r="37" spans="2:25" ht="12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0</v>
      </c>
      <c r="H37" s="172">
        <v>0</v>
      </c>
      <c r="I37" s="172">
        <v>1</v>
      </c>
      <c r="J37" s="172">
        <v>0</v>
      </c>
      <c r="K37" s="172">
        <v>0</v>
      </c>
      <c r="L37" s="172">
        <v>0</v>
      </c>
      <c r="M37" s="172">
        <v>0</v>
      </c>
      <c r="N37" s="172">
        <v>1</v>
      </c>
      <c r="O37" s="172">
        <v>1</v>
      </c>
      <c r="P37" s="172">
        <v>1</v>
      </c>
      <c r="Q37" s="172">
        <v>0</v>
      </c>
      <c r="R37" s="172">
        <v>2</v>
      </c>
      <c r="S37" s="172">
        <v>2</v>
      </c>
      <c r="T37" s="172">
        <v>3</v>
      </c>
      <c r="U37" s="172">
        <v>17</v>
      </c>
      <c r="V37" s="172">
        <v>9</v>
      </c>
      <c r="W37" s="101">
        <v>89.7590361445783</v>
      </c>
      <c r="X37" s="102">
        <v>83.73151055970601</v>
      </c>
      <c r="Y37" s="102">
        <v>13.648524156082642</v>
      </c>
    </row>
    <row r="38" spans="2:25" ht="12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2</v>
      </c>
      <c r="O38" s="172">
        <v>2</v>
      </c>
      <c r="P38" s="172">
        <v>1</v>
      </c>
      <c r="Q38" s="172">
        <v>3</v>
      </c>
      <c r="R38" s="172">
        <v>1</v>
      </c>
      <c r="S38" s="172">
        <v>2</v>
      </c>
      <c r="T38" s="172">
        <v>3</v>
      </c>
      <c r="U38" s="172">
        <v>13</v>
      </c>
      <c r="V38" s="172">
        <v>2</v>
      </c>
      <c r="W38" s="101">
        <v>86.20689655172413</v>
      </c>
      <c r="X38" s="102">
        <v>79.48675195272253</v>
      </c>
      <c r="Y38" s="102">
        <v>13.213605538203149</v>
      </c>
    </row>
    <row r="39" spans="2:25" ht="12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1</v>
      </c>
      <c r="R39" s="172">
        <v>1</v>
      </c>
      <c r="S39" s="172">
        <v>3</v>
      </c>
      <c r="T39" s="172">
        <v>4</v>
      </c>
      <c r="U39" s="172">
        <v>7</v>
      </c>
      <c r="V39" s="172">
        <v>4</v>
      </c>
      <c r="W39" s="101">
        <v>86.34379656585097</v>
      </c>
      <c r="X39" s="102">
        <v>84.6036749503054</v>
      </c>
      <c r="Y39" s="102">
        <v>6.255540286331979</v>
      </c>
    </row>
    <row r="40" spans="2:25" ht="12">
      <c r="B40" s="224" t="s">
        <v>25</v>
      </c>
      <c r="C40" s="225"/>
      <c r="D40" s="172">
        <v>30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1</v>
      </c>
      <c r="O40" s="172">
        <v>0</v>
      </c>
      <c r="P40" s="172">
        <v>0</v>
      </c>
      <c r="Q40" s="172">
        <v>0</v>
      </c>
      <c r="R40" s="172">
        <v>0</v>
      </c>
      <c r="S40" s="172">
        <v>1</v>
      </c>
      <c r="T40" s="172">
        <v>1</v>
      </c>
      <c r="U40" s="172">
        <v>19</v>
      </c>
      <c r="V40" s="172">
        <v>8</v>
      </c>
      <c r="W40" s="101">
        <v>89.94601184256356</v>
      </c>
      <c r="X40" s="102">
        <v>88.11902249094182</v>
      </c>
      <c r="Y40" s="102">
        <v>7.586409342324244</v>
      </c>
    </row>
    <row r="41" spans="2:25" ht="12">
      <c r="B41" s="224" t="s">
        <v>26</v>
      </c>
      <c r="C41" s="225"/>
      <c r="D41" s="172">
        <v>136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2</v>
      </c>
      <c r="K41" s="172">
        <v>0</v>
      </c>
      <c r="L41" s="172">
        <v>2</v>
      </c>
      <c r="M41" s="172">
        <v>1</v>
      </c>
      <c r="N41" s="172">
        <v>0</v>
      </c>
      <c r="O41" s="172">
        <v>3</v>
      </c>
      <c r="P41" s="172">
        <v>3</v>
      </c>
      <c r="Q41" s="172">
        <v>5</v>
      </c>
      <c r="R41" s="172">
        <v>4</v>
      </c>
      <c r="S41" s="172">
        <v>8</v>
      </c>
      <c r="T41" s="172">
        <v>5</v>
      </c>
      <c r="U41" s="172">
        <v>69</v>
      </c>
      <c r="V41" s="172">
        <v>34</v>
      </c>
      <c r="W41" s="101">
        <v>89.55223880597015</v>
      </c>
      <c r="X41" s="102">
        <v>84.75399341184679</v>
      </c>
      <c r="Y41" s="102">
        <v>12.120782489509994</v>
      </c>
    </row>
    <row r="42" spans="2:25" ht="12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1</v>
      </c>
      <c r="P42" s="172">
        <v>2</v>
      </c>
      <c r="Q42" s="172">
        <v>1</v>
      </c>
      <c r="R42" s="172">
        <v>2</v>
      </c>
      <c r="S42" s="172">
        <v>4</v>
      </c>
      <c r="T42" s="172">
        <v>4</v>
      </c>
      <c r="U42" s="172">
        <v>16</v>
      </c>
      <c r="V42" s="172">
        <v>21</v>
      </c>
      <c r="W42" s="101">
        <v>89.83050847457628</v>
      </c>
      <c r="X42" s="102">
        <v>85.9767745704242</v>
      </c>
      <c r="Y42" s="102">
        <v>8.926130786480353</v>
      </c>
    </row>
    <row r="43" spans="2:25" ht="12">
      <c r="B43" s="224" t="s">
        <v>28</v>
      </c>
      <c r="C43" s="225"/>
      <c r="D43" s="172">
        <v>212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1</v>
      </c>
      <c r="K43" s="172">
        <v>1</v>
      </c>
      <c r="L43" s="172">
        <v>2</v>
      </c>
      <c r="M43" s="172">
        <v>1</v>
      </c>
      <c r="N43" s="172">
        <v>0</v>
      </c>
      <c r="O43" s="172">
        <v>3</v>
      </c>
      <c r="P43" s="172">
        <v>5</v>
      </c>
      <c r="Q43" s="172">
        <v>5</v>
      </c>
      <c r="R43" s="172">
        <v>7</v>
      </c>
      <c r="S43" s="172">
        <v>3</v>
      </c>
      <c r="T43" s="172">
        <v>3</v>
      </c>
      <c r="U43" s="172">
        <v>44</v>
      </c>
      <c r="V43" s="172">
        <v>137</v>
      </c>
      <c r="W43" s="101">
        <v>90</v>
      </c>
      <c r="X43" s="102">
        <v>87.24333976538473</v>
      </c>
      <c r="Y43" s="102">
        <v>10.891625997297563</v>
      </c>
    </row>
    <row r="44" spans="2:25" ht="12">
      <c r="B44" s="224" t="s">
        <v>29</v>
      </c>
      <c r="C44" s="225"/>
      <c r="D44" s="172">
        <v>219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1</v>
      </c>
      <c r="M44" s="172">
        <v>1</v>
      </c>
      <c r="N44" s="172">
        <v>2</v>
      </c>
      <c r="O44" s="172">
        <v>4</v>
      </c>
      <c r="P44" s="172">
        <v>2</v>
      </c>
      <c r="Q44" s="172">
        <v>3</v>
      </c>
      <c r="R44" s="172">
        <v>3</v>
      </c>
      <c r="S44" s="172">
        <v>4</v>
      </c>
      <c r="T44" s="172">
        <v>8</v>
      </c>
      <c r="U44" s="172">
        <v>62</v>
      </c>
      <c r="V44" s="172">
        <v>129</v>
      </c>
      <c r="W44" s="101">
        <v>90</v>
      </c>
      <c r="X44" s="102">
        <v>88.45026453123526</v>
      </c>
      <c r="Y44" s="102">
        <v>9.012381402015698</v>
      </c>
    </row>
    <row r="45" spans="2:25" ht="12">
      <c r="B45" s="224" t="s">
        <v>30</v>
      </c>
      <c r="C45" s="225"/>
      <c r="D45" s="172">
        <v>1115</v>
      </c>
      <c r="E45" s="172">
        <v>0</v>
      </c>
      <c r="F45" s="172">
        <v>0</v>
      </c>
      <c r="G45" s="172">
        <v>0</v>
      </c>
      <c r="H45" s="172">
        <v>2</v>
      </c>
      <c r="I45" s="172">
        <v>2</v>
      </c>
      <c r="J45" s="172">
        <v>3</v>
      </c>
      <c r="K45" s="172">
        <v>6</v>
      </c>
      <c r="L45" s="172">
        <v>10</v>
      </c>
      <c r="M45" s="172">
        <v>9</v>
      </c>
      <c r="N45" s="172">
        <v>13</v>
      </c>
      <c r="O45" s="172">
        <v>12</v>
      </c>
      <c r="P45" s="172">
        <v>17</v>
      </c>
      <c r="Q45" s="172">
        <v>20</v>
      </c>
      <c r="R45" s="172">
        <v>23</v>
      </c>
      <c r="S45" s="172">
        <v>33</v>
      </c>
      <c r="T45" s="172">
        <v>45</v>
      </c>
      <c r="U45" s="172">
        <v>213</v>
      </c>
      <c r="V45" s="172">
        <v>707</v>
      </c>
      <c r="W45" s="101">
        <v>90</v>
      </c>
      <c r="X45" s="102">
        <v>86.9399251626473</v>
      </c>
      <c r="Y45" s="102">
        <v>11.775253363152919</v>
      </c>
    </row>
    <row r="46" spans="2:25" ht="12">
      <c r="B46" s="224" t="s">
        <v>31</v>
      </c>
      <c r="C46" s="225"/>
      <c r="D46" s="172">
        <v>115</v>
      </c>
      <c r="E46" s="172">
        <v>0</v>
      </c>
      <c r="F46" s="172">
        <v>0</v>
      </c>
      <c r="G46" s="172">
        <v>0</v>
      </c>
      <c r="H46" s="172">
        <v>2</v>
      </c>
      <c r="I46" s="172">
        <v>2</v>
      </c>
      <c r="J46" s="172">
        <v>3</v>
      </c>
      <c r="K46" s="172">
        <v>3</v>
      </c>
      <c r="L46" s="172">
        <v>1</v>
      </c>
      <c r="M46" s="172">
        <v>2</v>
      </c>
      <c r="N46" s="172">
        <v>0</v>
      </c>
      <c r="O46" s="172">
        <v>3</v>
      </c>
      <c r="P46" s="172">
        <v>2</v>
      </c>
      <c r="Q46" s="172">
        <v>5</v>
      </c>
      <c r="R46" s="172">
        <v>6</v>
      </c>
      <c r="S46" s="172">
        <v>7</v>
      </c>
      <c r="T46" s="172">
        <v>5</v>
      </c>
      <c r="U46" s="172">
        <v>28</v>
      </c>
      <c r="V46" s="172">
        <v>46</v>
      </c>
      <c r="W46" s="101">
        <v>89.79591836734694</v>
      </c>
      <c r="X46" s="102">
        <v>80.39521697680162</v>
      </c>
      <c r="Y46" s="102">
        <v>19.515882969165006</v>
      </c>
    </row>
    <row r="47" spans="2:25" ht="12">
      <c r="B47" s="224" t="s">
        <v>32</v>
      </c>
      <c r="C47" s="225"/>
      <c r="D47" s="172">
        <v>113</v>
      </c>
      <c r="E47" s="172">
        <v>0</v>
      </c>
      <c r="F47" s="172">
        <v>0</v>
      </c>
      <c r="G47" s="172">
        <v>0</v>
      </c>
      <c r="H47" s="172">
        <v>0</v>
      </c>
      <c r="I47" s="172">
        <v>1</v>
      </c>
      <c r="J47" s="172">
        <v>0</v>
      </c>
      <c r="K47" s="172">
        <v>1</v>
      </c>
      <c r="L47" s="172">
        <v>0</v>
      </c>
      <c r="M47" s="172">
        <v>0</v>
      </c>
      <c r="N47" s="172">
        <v>0</v>
      </c>
      <c r="O47" s="172">
        <v>1</v>
      </c>
      <c r="P47" s="172">
        <v>0</v>
      </c>
      <c r="Q47" s="172">
        <v>1</v>
      </c>
      <c r="R47" s="172">
        <v>0</v>
      </c>
      <c r="S47" s="172">
        <v>3</v>
      </c>
      <c r="T47" s="172">
        <v>7</v>
      </c>
      <c r="U47" s="172">
        <v>26</v>
      </c>
      <c r="V47" s="172">
        <v>73</v>
      </c>
      <c r="W47" s="101">
        <v>90</v>
      </c>
      <c r="X47" s="102">
        <v>88.35096413297751</v>
      </c>
      <c r="Y47" s="102">
        <v>9.28873362426812</v>
      </c>
    </row>
    <row r="48" spans="2:25" ht="12">
      <c r="B48" s="224" t="s">
        <v>33</v>
      </c>
      <c r="C48" s="225"/>
      <c r="D48" s="172">
        <v>133</v>
      </c>
      <c r="E48" s="172">
        <v>0</v>
      </c>
      <c r="F48" s="172">
        <v>0</v>
      </c>
      <c r="G48" s="172">
        <v>1</v>
      </c>
      <c r="H48" s="172">
        <v>0</v>
      </c>
      <c r="I48" s="172">
        <v>1</v>
      </c>
      <c r="J48" s="172">
        <v>1</v>
      </c>
      <c r="K48" s="172">
        <v>0</v>
      </c>
      <c r="L48" s="172">
        <v>0</v>
      </c>
      <c r="M48" s="172">
        <v>0</v>
      </c>
      <c r="N48" s="172">
        <v>1</v>
      </c>
      <c r="O48" s="172">
        <v>2</v>
      </c>
      <c r="P48" s="172">
        <v>6</v>
      </c>
      <c r="Q48" s="172">
        <v>4</v>
      </c>
      <c r="R48" s="172">
        <v>4</v>
      </c>
      <c r="S48" s="172">
        <v>3</v>
      </c>
      <c r="T48" s="172">
        <v>4</v>
      </c>
      <c r="U48" s="172">
        <v>32</v>
      </c>
      <c r="V48" s="172">
        <v>74</v>
      </c>
      <c r="W48" s="101">
        <v>90</v>
      </c>
      <c r="X48" s="102">
        <v>85.23000446390465</v>
      </c>
      <c r="Y48" s="102">
        <v>13.045454943552093</v>
      </c>
    </row>
    <row r="49" spans="2:25" ht="12">
      <c r="B49" s="224" t="s">
        <v>34</v>
      </c>
      <c r="C49" s="225"/>
      <c r="D49" s="172">
        <v>876</v>
      </c>
      <c r="E49" s="172">
        <v>0</v>
      </c>
      <c r="F49" s="172">
        <v>0</v>
      </c>
      <c r="G49" s="172">
        <v>0</v>
      </c>
      <c r="H49" s="172">
        <v>1</v>
      </c>
      <c r="I49" s="172">
        <v>3</v>
      </c>
      <c r="J49" s="172">
        <v>2</v>
      </c>
      <c r="K49" s="172">
        <v>1</v>
      </c>
      <c r="L49" s="172">
        <v>3</v>
      </c>
      <c r="M49" s="172">
        <v>10</v>
      </c>
      <c r="N49" s="172">
        <v>7</v>
      </c>
      <c r="O49" s="172">
        <v>10</v>
      </c>
      <c r="P49" s="172">
        <v>12</v>
      </c>
      <c r="Q49" s="172">
        <v>15</v>
      </c>
      <c r="R49" s="172">
        <v>16</v>
      </c>
      <c r="S49" s="172">
        <v>35</v>
      </c>
      <c r="T49" s="172">
        <v>34</v>
      </c>
      <c r="U49" s="172">
        <v>258</v>
      </c>
      <c r="V49" s="172">
        <v>469</v>
      </c>
      <c r="W49" s="101">
        <v>90</v>
      </c>
      <c r="X49" s="102">
        <v>86.63451115307544</v>
      </c>
      <c r="Y49" s="102">
        <v>10.301226975721168</v>
      </c>
    </row>
    <row r="50" spans="2:25" ht="12">
      <c r="B50" s="224" t="s">
        <v>35</v>
      </c>
      <c r="C50" s="225"/>
      <c r="D50" s="172">
        <v>593</v>
      </c>
      <c r="E50" s="172">
        <v>0</v>
      </c>
      <c r="F50" s="172">
        <v>0</v>
      </c>
      <c r="G50" s="172">
        <v>0</v>
      </c>
      <c r="H50" s="172">
        <v>1</v>
      </c>
      <c r="I50" s="172">
        <v>1</v>
      </c>
      <c r="J50" s="172">
        <v>4</v>
      </c>
      <c r="K50" s="172">
        <v>1</v>
      </c>
      <c r="L50" s="172">
        <v>6</v>
      </c>
      <c r="M50" s="172">
        <v>8</v>
      </c>
      <c r="N50" s="172">
        <v>9</v>
      </c>
      <c r="O50" s="172">
        <v>8</v>
      </c>
      <c r="P50" s="172">
        <v>11</v>
      </c>
      <c r="Q50" s="172">
        <v>13</v>
      </c>
      <c r="R50" s="172">
        <v>19</v>
      </c>
      <c r="S50" s="172">
        <v>15</v>
      </c>
      <c r="T50" s="172">
        <v>20</v>
      </c>
      <c r="U50" s="172">
        <v>160</v>
      </c>
      <c r="V50" s="172">
        <v>317</v>
      </c>
      <c r="W50" s="101">
        <v>90</v>
      </c>
      <c r="X50" s="102">
        <v>85.48557683290413</v>
      </c>
      <c r="Y50" s="102">
        <v>12.236418013927695</v>
      </c>
    </row>
    <row r="51" spans="2:25" ht="12">
      <c r="B51" s="224" t="s">
        <v>36</v>
      </c>
      <c r="C51" s="225"/>
      <c r="D51" s="172">
        <v>87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1</v>
      </c>
      <c r="L51" s="172">
        <v>0</v>
      </c>
      <c r="M51" s="172">
        <v>1</v>
      </c>
      <c r="N51" s="172">
        <v>3</v>
      </c>
      <c r="O51" s="172">
        <v>0</v>
      </c>
      <c r="P51" s="172">
        <v>2</v>
      </c>
      <c r="Q51" s="172">
        <v>4</v>
      </c>
      <c r="R51" s="172">
        <v>2</v>
      </c>
      <c r="S51" s="172">
        <v>2</v>
      </c>
      <c r="T51" s="172">
        <v>2</v>
      </c>
      <c r="U51" s="172">
        <v>22</v>
      </c>
      <c r="V51" s="172">
        <v>48</v>
      </c>
      <c r="W51" s="101">
        <v>90</v>
      </c>
      <c r="X51" s="102">
        <v>85.27609864093839</v>
      </c>
      <c r="Y51" s="102">
        <v>11.748073117755592</v>
      </c>
    </row>
    <row r="52" spans="2:25" ht="12">
      <c r="B52" s="224" t="s">
        <v>37</v>
      </c>
      <c r="C52" s="225"/>
      <c r="D52" s="172">
        <v>37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1</v>
      </c>
      <c r="M52" s="172">
        <v>1</v>
      </c>
      <c r="N52" s="172">
        <v>0</v>
      </c>
      <c r="O52" s="172">
        <v>0</v>
      </c>
      <c r="P52" s="172">
        <v>1</v>
      </c>
      <c r="Q52" s="172">
        <v>1</v>
      </c>
      <c r="R52" s="172">
        <v>0</v>
      </c>
      <c r="S52" s="172">
        <v>1</v>
      </c>
      <c r="T52" s="172">
        <v>2</v>
      </c>
      <c r="U52" s="172">
        <v>14</v>
      </c>
      <c r="V52" s="172">
        <v>16</v>
      </c>
      <c r="W52" s="101">
        <v>89.97779892166191</v>
      </c>
      <c r="X52" s="102">
        <v>86.09191395626172</v>
      </c>
      <c r="Y52" s="102">
        <v>12.080496585662017</v>
      </c>
    </row>
    <row r="53" spans="2:25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01" t="s">
        <v>355</v>
      </c>
      <c r="X53" s="102" t="s">
        <v>355</v>
      </c>
      <c r="Y53" s="102" t="s">
        <v>355</v>
      </c>
    </row>
    <row r="54" spans="2:25" ht="12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3</v>
      </c>
      <c r="W54" s="101">
        <v>100</v>
      </c>
      <c r="X54" s="102">
        <v>100</v>
      </c>
      <c r="Y54" s="102">
        <v>0</v>
      </c>
    </row>
    <row r="55" spans="2:25" ht="12">
      <c r="B55" s="224" t="s">
        <v>40</v>
      </c>
      <c r="C55" s="225"/>
      <c r="D55" s="172">
        <v>121</v>
      </c>
      <c r="E55" s="172">
        <v>0</v>
      </c>
      <c r="F55" s="172">
        <v>0</v>
      </c>
      <c r="G55" s="172">
        <v>0</v>
      </c>
      <c r="H55" s="172">
        <v>0</v>
      </c>
      <c r="I55" s="172">
        <v>1</v>
      </c>
      <c r="J55" s="172">
        <v>1</v>
      </c>
      <c r="K55" s="172">
        <v>0</v>
      </c>
      <c r="L55" s="172">
        <v>2</v>
      </c>
      <c r="M55" s="172">
        <v>0</v>
      </c>
      <c r="N55" s="172">
        <v>1</v>
      </c>
      <c r="O55" s="172">
        <v>2</v>
      </c>
      <c r="P55" s="172">
        <v>3</v>
      </c>
      <c r="Q55" s="172">
        <v>2</v>
      </c>
      <c r="R55" s="172">
        <v>7</v>
      </c>
      <c r="S55" s="172">
        <v>6</v>
      </c>
      <c r="T55" s="172">
        <v>3</v>
      </c>
      <c r="U55" s="172">
        <v>48</v>
      </c>
      <c r="V55" s="172">
        <v>45</v>
      </c>
      <c r="W55" s="101">
        <v>89.95756718528996</v>
      </c>
      <c r="X55" s="102">
        <v>85.16166684803328</v>
      </c>
      <c r="Y55" s="102">
        <v>12.875768397580895</v>
      </c>
    </row>
    <row r="56" spans="2:25" ht="12">
      <c r="B56" s="224" t="s">
        <v>41</v>
      </c>
      <c r="C56" s="225"/>
      <c r="D56" s="172">
        <v>212</v>
      </c>
      <c r="E56" s="172">
        <v>0</v>
      </c>
      <c r="F56" s="172">
        <v>0</v>
      </c>
      <c r="G56" s="172">
        <v>0</v>
      </c>
      <c r="H56" s="172">
        <v>1</v>
      </c>
      <c r="I56" s="172">
        <v>1</v>
      </c>
      <c r="J56" s="172">
        <v>1</v>
      </c>
      <c r="K56" s="172">
        <v>2</v>
      </c>
      <c r="L56" s="172">
        <v>1</v>
      </c>
      <c r="M56" s="172">
        <v>2</v>
      </c>
      <c r="N56" s="172">
        <v>1</v>
      </c>
      <c r="O56" s="172">
        <v>5</v>
      </c>
      <c r="P56" s="172">
        <v>3</v>
      </c>
      <c r="Q56" s="172">
        <v>7</v>
      </c>
      <c r="R56" s="172">
        <v>7</v>
      </c>
      <c r="S56" s="172">
        <v>17</v>
      </c>
      <c r="T56" s="172">
        <v>22</v>
      </c>
      <c r="U56" s="172">
        <v>72</v>
      </c>
      <c r="V56" s="172">
        <v>70</v>
      </c>
      <c r="W56" s="101">
        <v>89.7085749997259</v>
      </c>
      <c r="X56" s="102">
        <v>83.90219465816433</v>
      </c>
      <c r="Y56" s="102">
        <v>12.806757871209836</v>
      </c>
    </row>
    <row r="57" spans="2:25" ht="12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2</v>
      </c>
      <c r="Q57" s="172">
        <v>0</v>
      </c>
      <c r="R57" s="172">
        <v>0</v>
      </c>
      <c r="S57" s="172">
        <v>2</v>
      </c>
      <c r="T57" s="172">
        <v>6</v>
      </c>
      <c r="U57" s="172">
        <v>12</v>
      </c>
      <c r="V57" s="172">
        <v>12</v>
      </c>
      <c r="W57" s="101">
        <v>89.97188807033315</v>
      </c>
      <c r="X57" s="102">
        <v>87.44047492428294</v>
      </c>
      <c r="Y57" s="102">
        <v>7.738768795215288</v>
      </c>
    </row>
    <row r="58" spans="2:25" ht="12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1</v>
      </c>
      <c r="Q58" s="172">
        <v>0</v>
      </c>
      <c r="R58" s="172">
        <v>2</v>
      </c>
      <c r="S58" s="172">
        <v>1</v>
      </c>
      <c r="T58" s="172">
        <v>0</v>
      </c>
      <c r="U58" s="172">
        <v>7</v>
      </c>
      <c r="V58" s="172">
        <v>4</v>
      </c>
      <c r="W58" s="101">
        <v>89.78494623655914</v>
      </c>
      <c r="X58" s="102">
        <v>86.46174666458374</v>
      </c>
      <c r="Y58" s="102">
        <v>9.865455658734547</v>
      </c>
    </row>
    <row r="59" spans="2:25" ht="12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1</v>
      </c>
      <c r="K59" s="172">
        <v>0</v>
      </c>
      <c r="L59" s="172">
        <v>0</v>
      </c>
      <c r="M59" s="172">
        <v>1</v>
      </c>
      <c r="N59" s="172">
        <v>0</v>
      </c>
      <c r="O59" s="172">
        <v>1</v>
      </c>
      <c r="P59" s="172">
        <v>1</v>
      </c>
      <c r="Q59" s="172">
        <v>3</v>
      </c>
      <c r="R59" s="172">
        <v>3</v>
      </c>
      <c r="S59" s="172">
        <v>3</v>
      </c>
      <c r="T59" s="172">
        <v>3</v>
      </c>
      <c r="U59" s="172">
        <v>15</v>
      </c>
      <c r="V59" s="172">
        <v>9</v>
      </c>
      <c r="W59" s="101">
        <v>89.63890696161354</v>
      </c>
      <c r="X59" s="102">
        <v>82.00306038256011</v>
      </c>
      <c r="Y59" s="102">
        <v>13.639233114764238</v>
      </c>
    </row>
    <row r="60" spans="2:25" ht="12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0</v>
      </c>
      <c r="H60" s="172">
        <v>0</v>
      </c>
      <c r="I60" s="172">
        <v>1</v>
      </c>
      <c r="J60" s="172">
        <v>0</v>
      </c>
      <c r="K60" s="172">
        <v>0</v>
      </c>
      <c r="L60" s="172">
        <v>0</v>
      </c>
      <c r="M60" s="172">
        <v>2</v>
      </c>
      <c r="N60" s="172">
        <v>0</v>
      </c>
      <c r="O60" s="172">
        <v>0</v>
      </c>
      <c r="P60" s="172">
        <v>0</v>
      </c>
      <c r="Q60" s="172">
        <v>2</v>
      </c>
      <c r="R60" s="172">
        <v>1</v>
      </c>
      <c r="S60" s="172">
        <v>1</v>
      </c>
      <c r="T60" s="172">
        <v>2</v>
      </c>
      <c r="U60" s="172">
        <v>11</v>
      </c>
      <c r="V60" s="172">
        <v>12</v>
      </c>
      <c r="W60" s="101">
        <v>89.77778064187089</v>
      </c>
      <c r="X60" s="102">
        <v>84.15869137378111</v>
      </c>
      <c r="Y60" s="102">
        <v>16.284544826152896</v>
      </c>
    </row>
    <row r="61" spans="2:25" ht="12">
      <c r="B61" s="224" t="s">
        <v>46</v>
      </c>
      <c r="C61" s="225"/>
      <c r="D61" s="172">
        <v>23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1</v>
      </c>
      <c r="S61" s="172">
        <v>1</v>
      </c>
      <c r="T61" s="172">
        <v>3</v>
      </c>
      <c r="U61" s="172">
        <v>13</v>
      </c>
      <c r="V61" s="172">
        <v>5</v>
      </c>
      <c r="W61" s="101">
        <v>89.79591836734694</v>
      </c>
      <c r="X61" s="102">
        <v>87.39307730872028</v>
      </c>
      <c r="Y61" s="102">
        <v>4.924789030933044</v>
      </c>
    </row>
    <row r="62" spans="2:25" ht="12">
      <c r="B62" s="224" t="s">
        <v>47</v>
      </c>
      <c r="C62" s="225"/>
      <c r="D62" s="172">
        <v>296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1</v>
      </c>
      <c r="K62" s="172">
        <v>0</v>
      </c>
      <c r="L62" s="172">
        <v>1</v>
      </c>
      <c r="M62" s="172">
        <v>2</v>
      </c>
      <c r="N62" s="172">
        <v>1</v>
      </c>
      <c r="O62" s="172">
        <v>5</v>
      </c>
      <c r="P62" s="172">
        <v>2</v>
      </c>
      <c r="Q62" s="172">
        <v>6</v>
      </c>
      <c r="R62" s="172">
        <v>7</v>
      </c>
      <c r="S62" s="172">
        <v>12</v>
      </c>
      <c r="T62" s="172">
        <v>16</v>
      </c>
      <c r="U62" s="172">
        <v>109</v>
      </c>
      <c r="V62" s="172">
        <v>134</v>
      </c>
      <c r="W62" s="101">
        <v>89.99288995069219</v>
      </c>
      <c r="X62" s="102">
        <v>87.20801632942528</v>
      </c>
      <c r="Y62" s="102">
        <v>9.176780364068165</v>
      </c>
    </row>
    <row r="63" spans="2:25" ht="12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2">
        <v>1</v>
      </c>
      <c r="P63" s="172">
        <v>2</v>
      </c>
      <c r="Q63" s="172">
        <v>0</v>
      </c>
      <c r="R63" s="172">
        <v>0</v>
      </c>
      <c r="S63" s="172">
        <v>1</v>
      </c>
      <c r="T63" s="172">
        <v>4</v>
      </c>
      <c r="U63" s="172">
        <v>11</v>
      </c>
      <c r="V63" s="172">
        <v>12</v>
      </c>
      <c r="W63" s="101">
        <v>89.98993963782696</v>
      </c>
      <c r="X63" s="102">
        <v>86.28110010622605</v>
      </c>
      <c r="Y63" s="102">
        <v>9.77085579701544</v>
      </c>
    </row>
    <row r="64" spans="2:25" ht="12">
      <c r="B64" s="224" t="s">
        <v>49</v>
      </c>
      <c r="C64" s="225"/>
      <c r="D64" s="172">
        <v>13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2</v>
      </c>
      <c r="O64" s="172">
        <v>1</v>
      </c>
      <c r="P64" s="172">
        <v>0</v>
      </c>
      <c r="Q64" s="172">
        <v>0</v>
      </c>
      <c r="R64" s="172">
        <v>1</v>
      </c>
      <c r="S64" s="172">
        <v>1</v>
      </c>
      <c r="T64" s="172">
        <v>1</v>
      </c>
      <c r="U64" s="172">
        <v>3</v>
      </c>
      <c r="V64" s="172">
        <v>4</v>
      </c>
      <c r="W64" s="101">
        <v>89.7196261682243</v>
      </c>
      <c r="X64" s="102">
        <v>80.73390942511817</v>
      </c>
      <c r="Y64" s="102">
        <v>15.94267495070544</v>
      </c>
    </row>
    <row r="65" spans="2:25" ht="12">
      <c r="B65" s="224" t="s">
        <v>50</v>
      </c>
      <c r="C65" s="225"/>
      <c r="D65" s="172">
        <v>73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1</v>
      </c>
      <c r="M65" s="172">
        <v>2</v>
      </c>
      <c r="N65" s="172">
        <v>1</v>
      </c>
      <c r="O65" s="172">
        <v>1</v>
      </c>
      <c r="P65" s="172">
        <v>1</v>
      </c>
      <c r="Q65" s="172">
        <v>1</v>
      </c>
      <c r="R65" s="172">
        <v>1</v>
      </c>
      <c r="S65" s="172">
        <v>1</v>
      </c>
      <c r="T65" s="172">
        <v>3</v>
      </c>
      <c r="U65" s="172">
        <v>28</v>
      </c>
      <c r="V65" s="172">
        <v>33</v>
      </c>
      <c r="W65" s="101">
        <v>89.99068901303538</v>
      </c>
      <c r="X65" s="102">
        <v>85.8328449510753</v>
      </c>
      <c r="Y65" s="102">
        <v>11.442453210360007</v>
      </c>
    </row>
    <row r="66" spans="2:25" ht="12">
      <c r="B66" s="224" t="s">
        <v>51</v>
      </c>
      <c r="C66" s="225"/>
      <c r="D66" s="172">
        <v>59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1</v>
      </c>
      <c r="P66" s="172">
        <v>0</v>
      </c>
      <c r="Q66" s="172">
        <v>0</v>
      </c>
      <c r="R66" s="172">
        <v>2</v>
      </c>
      <c r="S66" s="172">
        <v>0</v>
      </c>
      <c r="T66" s="172">
        <v>2</v>
      </c>
      <c r="U66" s="172">
        <v>21</v>
      </c>
      <c r="V66" s="172">
        <v>33</v>
      </c>
      <c r="W66" s="101">
        <v>90</v>
      </c>
      <c r="X66" s="102">
        <v>90.49584451855924</v>
      </c>
      <c r="Y66" s="102">
        <v>6.766031462228195</v>
      </c>
    </row>
    <row r="67" spans="2:25" ht="12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1</v>
      </c>
      <c r="O67" s="172">
        <v>0</v>
      </c>
      <c r="P67" s="172">
        <v>0</v>
      </c>
      <c r="Q67" s="172">
        <v>0</v>
      </c>
      <c r="R67" s="172">
        <v>0</v>
      </c>
      <c r="S67" s="172">
        <v>2</v>
      </c>
      <c r="T67" s="172">
        <v>0</v>
      </c>
      <c r="U67" s="172">
        <v>8</v>
      </c>
      <c r="V67" s="172">
        <v>1</v>
      </c>
      <c r="W67" s="101">
        <v>89.42967190459129</v>
      </c>
      <c r="X67" s="102">
        <v>84.44141825661606</v>
      </c>
      <c r="Y67" s="102">
        <v>10.379686674764873</v>
      </c>
    </row>
    <row r="68" spans="2:25" ht="12">
      <c r="B68" s="224" t="s">
        <v>53</v>
      </c>
      <c r="C68" s="225"/>
      <c r="D68" s="176">
        <v>64</v>
      </c>
      <c r="E68" s="176">
        <v>0</v>
      </c>
      <c r="F68" s="176">
        <v>0</v>
      </c>
      <c r="G68" s="176">
        <v>0</v>
      </c>
      <c r="H68" s="176">
        <v>0</v>
      </c>
      <c r="I68" s="176">
        <v>1</v>
      </c>
      <c r="J68" s="176">
        <v>0</v>
      </c>
      <c r="K68" s="176">
        <v>0</v>
      </c>
      <c r="L68" s="176">
        <v>0</v>
      </c>
      <c r="M68" s="176">
        <v>2</v>
      </c>
      <c r="N68" s="176">
        <v>1</v>
      </c>
      <c r="O68" s="176">
        <v>0</v>
      </c>
      <c r="P68" s="176">
        <v>1</v>
      </c>
      <c r="Q68" s="176">
        <v>4</v>
      </c>
      <c r="R68" s="176">
        <v>1</v>
      </c>
      <c r="S68" s="176">
        <v>2</v>
      </c>
      <c r="T68" s="176">
        <v>2</v>
      </c>
      <c r="U68" s="176">
        <v>36</v>
      </c>
      <c r="V68" s="176">
        <v>14</v>
      </c>
      <c r="W68" s="101">
        <v>89.82543387800669</v>
      </c>
      <c r="X68" s="102">
        <v>84.67465008987533</v>
      </c>
      <c r="Y68" s="102">
        <v>12.785781523250854</v>
      </c>
    </row>
    <row r="69" spans="2:27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1</v>
      </c>
      <c r="M69" s="177">
        <v>0</v>
      </c>
      <c r="N69" s="177">
        <v>0</v>
      </c>
      <c r="O69" s="177">
        <v>1</v>
      </c>
      <c r="P69" s="177">
        <v>0</v>
      </c>
      <c r="Q69" s="177">
        <v>1</v>
      </c>
      <c r="R69" s="177">
        <v>3</v>
      </c>
      <c r="S69" s="177">
        <v>0</v>
      </c>
      <c r="T69" s="177">
        <v>4</v>
      </c>
      <c r="U69" s="177">
        <v>8</v>
      </c>
      <c r="V69" s="177">
        <v>10</v>
      </c>
      <c r="W69" s="188">
        <v>89.52061188629278</v>
      </c>
      <c r="X69" s="183">
        <v>83.89359698599746</v>
      </c>
      <c r="Y69" s="183">
        <v>12.128688886165822</v>
      </c>
      <c r="Z69"/>
      <c r="AA69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Y3:Y4"/>
    <mergeCell ref="D3:D5"/>
    <mergeCell ref="W3:W4"/>
    <mergeCell ref="X3:X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1">
      <selection activeCell="B8" sqref="B8:B10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12" customWidth="1"/>
    <col min="15" max="17" width="9.28125" style="15" bestFit="1" customWidth="1"/>
  </cols>
  <sheetData>
    <row r="1" spans="2:5" ht="18.75">
      <c r="B1" s="2" t="s">
        <v>126</v>
      </c>
      <c r="C1" s="111"/>
      <c r="D1" s="6" t="s">
        <v>258</v>
      </c>
      <c r="E1" s="111"/>
    </row>
    <row r="2" ht="17.25">
      <c r="C2" s="2"/>
    </row>
    <row r="3" spans="1:17" ht="24">
      <c r="A3"/>
      <c r="B3" s="75"/>
      <c r="C3" s="76" t="s">
        <v>306</v>
      </c>
      <c r="D3" s="271" t="s">
        <v>0</v>
      </c>
      <c r="E3" s="77"/>
      <c r="F3" s="77">
        <v>25</v>
      </c>
      <c r="G3" s="77">
        <v>30</v>
      </c>
      <c r="H3" s="77">
        <v>35</v>
      </c>
      <c r="I3" s="77">
        <v>40</v>
      </c>
      <c r="J3" s="77">
        <v>45</v>
      </c>
      <c r="K3" s="77">
        <v>50</v>
      </c>
      <c r="L3" s="77">
        <v>55</v>
      </c>
      <c r="M3" s="77">
        <v>60</v>
      </c>
      <c r="N3" s="134" t="s">
        <v>264</v>
      </c>
      <c r="O3" s="271" t="s">
        <v>58</v>
      </c>
      <c r="P3" s="271" t="s">
        <v>61</v>
      </c>
      <c r="Q3" s="271" t="s">
        <v>59</v>
      </c>
    </row>
    <row r="4" spans="2:17" s="7" customFormat="1" ht="20.25" customHeight="1">
      <c r="B4" s="266" t="s">
        <v>328</v>
      </c>
      <c r="C4" s="267"/>
      <c r="D4" s="272"/>
      <c r="E4" s="78" t="s">
        <v>94</v>
      </c>
      <c r="F4" s="78" t="s">
        <v>94</v>
      </c>
      <c r="G4" s="78" t="s">
        <v>94</v>
      </c>
      <c r="H4" s="78" t="s">
        <v>94</v>
      </c>
      <c r="I4" s="78" t="s">
        <v>94</v>
      </c>
      <c r="J4" s="78" t="s">
        <v>94</v>
      </c>
      <c r="K4" s="78" t="s">
        <v>94</v>
      </c>
      <c r="L4" s="78" t="s">
        <v>94</v>
      </c>
      <c r="M4" s="78" t="s">
        <v>94</v>
      </c>
      <c r="N4" s="79" t="s">
        <v>94</v>
      </c>
      <c r="O4" s="272"/>
      <c r="P4" s="272"/>
      <c r="Q4" s="272"/>
    </row>
    <row r="5" spans="1:17" ht="24">
      <c r="A5"/>
      <c r="B5" s="268"/>
      <c r="C5" s="269"/>
      <c r="D5" s="273"/>
      <c r="E5" s="133" t="s">
        <v>263</v>
      </c>
      <c r="F5" s="80">
        <v>29</v>
      </c>
      <c r="G5" s="80">
        <v>34</v>
      </c>
      <c r="H5" s="80">
        <v>39</v>
      </c>
      <c r="I5" s="80">
        <v>44</v>
      </c>
      <c r="J5" s="80">
        <v>49</v>
      </c>
      <c r="K5" s="80">
        <v>54</v>
      </c>
      <c r="L5" s="80">
        <v>59</v>
      </c>
      <c r="M5" s="80">
        <v>64</v>
      </c>
      <c r="N5" s="81"/>
      <c r="O5" s="82" t="s">
        <v>95</v>
      </c>
      <c r="P5" s="82" t="s">
        <v>95</v>
      </c>
      <c r="Q5" s="82" t="s">
        <v>95</v>
      </c>
    </row>
    <row r="6" spans="1:17" ht="15.75" customHeight="1">
      <c r="A6" s="3"/>
      <c r="B6" s="241" t="s">
        <v>2</v>
      </c>
      <c r="C6" s="242"/>
      <c r="D6" s="194">
        <v>14789</v>
      </c>
      <c r="E6" s="194">
        <v>386</v>
      </c>
      <c r="F6" s="194">
        <v>1855</v>
      </c>
      <c r="G6" s="194">
        <v>3348</v>
      </c>
      <c r="H6" s="194">
        <v>3333</v>
      </c>
      <c r="I6" s="194">
        <v>2430</v>
      </c>
      <c r="J6" s="194">
        <v>1409</v>
      </c>
      <c r="K6" s="194">
        <v>761</v>
      </c>
      <c r="L6" s="194">
        <v>533</v>
      </c>
      <c r="M6" s="194">
        <v>345</v>
      </c>
      <c r="N6" s="194">
        <v>389</v>
      </c>
      <c r="O6" s="195">
        <v>37</v>
      </c>
      <c r="P6" s="196">
        <v>38.937656366218135</v>
      </c>
      <c r="Q6" s="196">
        <v>10.092038305675269</v>
      </c>
    </row>
    <row r="7" spans="2:17" ht="15.75" customHeight="1">
      <c r="B7" s="224" t="s">
        <v>3</v>
      </c>
      <c r="C7" s="225"/>
      <c r="D7" s="176">
        <v>11911</v>
      </c>
      <c r="E7" s="176">
        <v>319</v>
      </c>
      <c r="F7" s="176">
        <v>1463</v>
      </c>
      <c r="G7" s="176">
        <v>2680</v>
      </c>
      <c r="H7" s="176">
        <v>2704</v>
      </c>
      <c r="I7" s="176">
        <v>1964</v>
      </c>
      <c r="J7" s="176">
        <v>1148</v>
      </c>
      <c r="K7" s="176">
        <v>620</v>
      </c>
      <c r="L7" s="176">
        <v>403</v>
      </c>
      <c r="M7" s="176">
        <v>276</v>
      </c>
      <c r="N7" s="176">
        <v>334</v>
      </c>
      <c r="O7" s="135">
        <v>37</v>
      </c>
      <c r="P7" s="136">
        <v>38.99815296784485</v>
      </c>
      <c r="Q7" s="136">
        <v>10.11710591130663</v>
      </c>
    </row>
    <row r="8" spans="2:17" ht="15.75" customHeight="1">
      <c r="B8" s="73"/>
      <c r="C8" s="74" t="s">
        <v>123</v>
      </c>
      <c r="D8" s="176">
        <v>8411</v>
      </c>
      <c r="E8" s="176">
        <v>207</v>
      </c>
      <c r="F8" s="176">
        <v>1009</v>
      </c>
      <c r="G8" s="176">
        <v>1908</v>
      </c>
      <c r="H8" s="176">
        <v>1972</v>
      </c>
      <c r="I8" s="176">
        <v>1408</v>
      </c>
      <c r="J8" s="176">
        <v>796</v>
      </c>
      <c r="K8" s="176">
        <v>422</v>
      </c>
      <c r="L8" s="176">
        <v>280</v>
      </c>
      <c r="M8" s="176">
        <v>193</v>
      </c>
      <c r="N8" s="176">
        <v>216</v>
      </c>
      <c r="O8" s="135">
        <v>37</v>
      </c>
      <c r="P8" s="136">
        <v>38.92866484365712</v>
      </c>
      <c r="Q8" s="136">
        <v>9.904941769207454</v>
      </c>
    </row>
    <row r="9" spans="2:17" ht="15.75" customHeight="1">
      <c r="B9" s="73"/>
      <c r="C9" s="74" t="s">
        <v>124</v>
      </c>
      <c r="D9" s="176">
        <v>1839</v>
      </c>
      <c r="E9" s="176">
        <v>63</v>
      </c>
      <c r="F9" s="176">
        <v>263</v>
      </c>
      <c r="G9" s="176">
        <v>432</v>
      </c>
      <c r="H9" s="176">
        <v>382</v>
      </c>
      <c r="I9" s="176">
        <v>290</v>
      </c>
      <c r="J9" s="176">
        <v>163</v>
      </c>
      <c r="K9" s="176">
        <v>90</v>
      </c>
      <c r="L9" s="176">
        <v>55</v>
      </c>
      <c r="M9" s="176">
        <v>45</v>
      </c>
      <c r="N9" s="176">
        <v>56</v>
      </c>
      <c r="O9" s="135">
        <v>36</v>
      </c>
      <c r="P9" s="136">
        <v>38.515497553017944</v>
      </c>
      <c r="Q9" s="136">
        <v>10.39867187049153</v>
      </c>
    </row>
    <row r="10" spans="2:17" ht="15.75" customHeight="1">
      <c r="B10" s="73"/>
      <c r="C10" s="74" t="s">
        <v>125</v>
      </c>
      <c r="D10" s="176">
        <v>1661</v>
      </c>
      <c r="E10" s="176">
        <v>49</v>
      </c>
      <c r="F10" s="176">
        <v>191</v>
      </c>
      <c r="G10" s="176">
        <v>340</v>
      </c>
      <c r="H10" s="176">
        <v>350</v>
      </c>
      <c r="I10" s="176">
        <v>266</v>
      </c>
      <c r="J10" s="176">
        <v>189</v>
      </c>
      <c r="K10" s="176">
        <v>108</v>
      </c>
      <c r="L10" s="176">
        <v>68</v>
      </c>
      <c r="M10" s="176">
        <v>38</v>
      </c>
      <c r="N10" s="176">
        <v>62</v>
      </c>
      <c r="O10" s="135">
        <v>38</v>
      </c>
      <c r="P10" s="136">
        <v>39.88440698374473</v>
      </c>
      <c r="Q10" s="136">
        <v>10.79518539885769</v>
      </c>
    </row>
    <row r="11" spans="2:17" ht="15.75" customHeight="1">
      <c r="B11" s="228" t="s">
        <v>7</v>
      </c>
      <c r="C11" s="229"/>
      <c r="D11" s="176">
        <v>2878</v>
      </c>
      <c r="E11" s="176">
        <v>67</v>
      </c>
      <c r="F11" s="176">
        <v>392</v>
      </c>
      <c r="G11" s="176">
        <v>668</v>
      </c>
      <c r="H11" s="176">
        <v>629</v>
      </c>
      <c r="I11" s="176">
        <v>466</v>
      </c>
      <c r="J11" s="176">
        <v>261</v>
      </c>
      <c r="K11" s="176">
        <v>141</v>
      </c>
      <c r="L11" s="176">
        <v>130</v>
      </c>
      <c r="M11" s="176">
        <v>69</v>
      </c>
      <c r="N11" s="176">
        <v>55</v>
      </c>
      <c r="O11" s="135">
        <v>37</v>
      </c>
      <c r="P11" s="136">
        <v>38.68728283530229</v>
      </c>
      <c r="Q11" s="136">
        <v>9.98547005842592</v>
      </c>
    </row>
    <row r="12" spans="2:17" ht="15.75" customHeight="1">
      <c r="B12" s="224" t="s">
        <v>317</v>
      </c>
      <c r="C12" s="225"/>
      <c r="D12" s="173">
        <v>160</v>
      </c>
      <c r="E12" s="173">
        <v>1</v>
      </c>
      <c r="F12" s="173">
        <v>21</v>
      </c>
      <c r="G12" s="173">
        <v>50</v>
      </c>
      <c r="H12" s="173">
        <v>37</v>
      </c>
      <c r="I12" s="173">
        <v>26</v>
      </c>
      <c r="J12" s="173">
        <v>6</v>
      </c>
      <c r="K12" s="173">
        <v>9</v>
      </c>
      <c r="L12" s="173">
        <v>6</v>
      </c>
      <c r="M12" s="173">
        <v>1</v>
      </c>
      <c r="N12" s="173">
        <v>3</v>
      </c>
      <c r="O12" s="174">
        <v>36</v>
      </c>
      <c r="P12" s="175">
        <v>37.28125</v>
      </c>
      <c r="Q12" s="175">
        <v>8.771861728054121</v>
      </c>
    </row>
    <row r="13" spans="2:17" ht="15.75" customHeight="1">
      <c r="B13" s="224" t="s">
        <v>318</v>
      </c>
      <c r="C13" s="225"/>
      <c r="D13" s="176">
        <v>285</v>
      </c>
      <c r="E13" s="176">
        <v>5</v>
      </c>
      <c r="F13" s="176">
        <v>37</v>
      </c>
      <c r="G13" s="176">
        <v>52</v>
      </c>
      <c r="H13" s="176">
        <v>60</v>
      </c>
      <c r="I13" s="176">
        <v>47</v>
      </c>
      <c r="J13" s="176">
        <v>29</v>
      </c>
      <c r="K13" s="176">
        <v>18</v>
      </c>
      <c r="L13" s="176">
        <v>24</v>
      </c>
      <c r="M13" s="176">
        <v>8</v>
      </c>
      <c r="N13" s="176">
        <v>5</v>
      </c>
      <c r="O13" s="135">
        <v>39</v>
      </c>
      <c r="P13" s="136">
        <v>40.21052631578947</v>
      </c>
      <c r="Q13" s="136">
        <v>10.600519589486487</v>
      </c>
    </row>
    <row r="14" spans="2:17" ht="15.75" customHeight="1">
      <c r="B14" s="224" t="s">
        <v>319</v>
      </c>
      <c r="C14" s="225"/>
      <c r="D14" s="176">
        <v>864</v>
      </c>
      <c r="E14" s="176">
        <v>32</v>
      </c>
      <c r="F14" s="176">
        <v>114</v>
      </c>
      <c r="G14" s="176">
        <v>161</v>
      </c>
      <c r="H14" s="176">
        <v>170</v>
      </c>
      <c r="I14" s="176">
        <v>160</v>
      </c>
      <c r="J14" s="176">
        <v>100</v>
      </c>
      <c r="K14" s="176">
        <v>51</v>
      </c>
      <c r="L14" s="176">
        <v>39</v>
      </c>
      <c r="M14" s="176">
        <v>23</v>
      </c>
      <c r="N14" s="176">
        <v>14</v>
      </c>
      <c r="O14" s="135">
        <v>38</v>
      </c>
      <c r="P14" s="136">
        <v>39.232638888888886</v>
      </c>
      <c r="Q14" s="136">
        <v>10.091254521882561</v>
      </c>
    </row>
    <row r="15" spans="2:17" ht="15.75" customHeight="1">
      <c r="B15" s="224" t="s">
        <v>320</v>
      </c>
      <c r="C15" s="225"/>
      <c r="D15" s="176">
        <v>9064</v>
      </c>
      <c r="E15" s="176">
        <v>224</v>
      </c>
      <c r="F15" s="176">
        <v>1093</v>
      </c>
      <c r="G15" s="176">
        <v>2046</v>
      </c>
      <c r="H15" s="176">
        <v>2103</v>
      </c>
      <c r="I15" s="176">
        <v>1512</v>
      </c>
      <c r="J15" s="176">
        <v>886</v>
      </c>
      <c r="K15" s="176">
        <v>459</v>
      </c>
      <c r="L15" s="176">
        <v>305</v>
      </c>
      <c r="M15" s="176">
        <v>203</v>
      </c>
      <c r="N15" s="176">
        <v>233</v>
      </c>
      <c r="O15" s="135">
        <v>37</v>
      </c>
      <c r="P15" s="136">
        <v>38.94847749338041</v>
      </c>
      <c r="Q15" s="136">
        <v>9.931081829023455</v>
      </c>
    </row>
    <row r="16" spans="2:17" ht="15.75" customHeight="1">
      <c r="B16" s="224" t="s">
        <v>321</v>
      </c>
      <c r="C16" s="225"/>
      <c r="D16" s="176">
        <v>1442</v>
      </c>
      <c r="E16" s="176">
        <v>45</v>
      </c>
      <c r="F16" s="176">
        <v>165</v>
      </c>
      <c r="G16" s="176">
        <v>302</v>
      </c>
      <c r="H16" s="176">
        <v>311</v>
      </c>
      <c r="I16" s="176">
        <v>225</v>
      </c>
      <c r="J16" s="176">
        <v>147</v>
      </c>
      <c r="K16" s="176">
        <v>96</v>
      </c>
      <c r="L16" s="176">
        <v>61</v>
      </c>
      <c r="M16" s="176">
        <v>37</v>
      </c>
      <c r="N16" s="176">
        <v>53</v>
      </c>
      <c r="O16" s="135">
        <v>38</v>
      </c>
      <c r="P16" s="136">
        <v>39.80998613037448</v>
      </c>
      <c r="Q16" s="136">
        <v>10.848714772430327</v>
      </c>
    </row>
    <row r="17" spans="2:17" ht="15.75" customHeight="1">
      <c r="B17" s="224" t="s">
        <v>322</v>
      </c>
      <c r="C17" s="225"/>
      <c r="D17" s="176">
        <v>79</v>
      </c>
      <c r="E17" s="176">
        <v>3</v>
      </c>
      <c r="F17" s="176">
        <v>15</v>
      </c>
      <c r="G17" s="176">
        <v>20</v>
      </c>
      <c r="H17" s="176">
        <v>15</v>
      </c>
      <c r="I17" s="176">
        <v>9</v>
      </c>
      <c r="J17" s="176">
        <v>6</v>
      </c>
      <c r="K17" s="176">
        <v>4</v>
      </c>
      <c r="L17" s="176">
        <v>2</v>
      </c>
      <c r="M17" s="176">
        <v>2</v>
      </c>
      <c r="N17" s="176">
        <v>3</v>
      </c>
      <c r="O17" s="135">
        <v>35</v>
      </c>
      <c r="P17" s="136">
        <v>37.835443037974684</v>
      </c>
      <c r="Q17" s="136">
        <v>10.834927353828425</v>
      </c>
    </row>
    <row r="18" spans="2:17" ht="15.75" customHeight="1">
      <c r="B18" s="224" t="s">
        <v>323</v>
      </c>
      <c r="C18" s="225"/>
      <c r="D18" s="176">
        <v>1839</v>
      </c>
      <c r="E18" s="176">
        <v>63</v>
      </c>
      <c r="F18" s="176">
        <v>263</v>
      </c>
      <c r="G18" s="176">
        <v>432</v>
      </c>
      <c r="H18" s="176">
        <v>382</v>
      </c>
      <c r="I18" s="176">
        <v>290</v>
      </c>
      <c r="J18" s="176">
        <v>163</v>
      </c>
      <c r="K18" s="176">
        <v>90</v>
      </c>
      <c r="L18" s="176">
        <v>55</v>
      </c>
      <c r="M18" s="176">
        <v>45</v>
      </c>
      <c r="N18" s="176">
        <v>56</v>
      </c>
      <c r="O18" s="135">
        <v>36</v>
      </c>
      <c r="P18" s="136">
        <v>38.515497553017944</v>
      </c>
      <c r="Q18" s="136">
        <v>10.39867187049153</v>
      </c>
    </row>
    <row r="19" spans="2:17" ht="15.75" customHeight="1">
      <c r="B19" s="224" t="s">
        <v>324</v>
      </c>
      <c r="C19" s="225"/>
      <c r="D19" s="176">
        <v>370</v>
      </c>
      <c r="E19" s="176">
        <v>9</v>
      </c>
      <c r="F19" s="176">
        <v>54</v>
      </c>
      <c r="G19" s="176">
        <v>104</v>
      </c>
      <c r="H19" s="176">
        <v>98</v>
      </c>
      <c r="I19" s="176">
        <v>48</v>
      </c>
      <c r="J19" s="176">
        <v>23</v>
      </c>
      <c r="K19" s="176">
        <v>7</v>
      </c>
      <c r="L19" s="176">
        <v>13</v>
      </c>
      <c r="M19" s="176">
        <v>7</v>
      </c>
      <c r="N19" s="176">
        <v>7</v>
      </c>
      <c r="O19" s="135">
        <v>35</v>
      </c>
      <c r="P19" s="136">
        <v>37.25945945945946</v>
      </c>
      <c r="Q19" s="136">
        <v>9.331168722840905</v>
      </c>
    </row>
    <row r="20" spans="2:17" ht="15.75" customHeight="1">
      <c r="B20" s="224" t="s">
        <v>325</v>
      </c>
      <c r="C20" s="225"/>
      <c r="D20" s="176">
        <v>110</v>
      </c>
      <c r="E20" s="176">
        <v>3</v>
      </c>
      <c r="F20" s="176">
        <v>18</v>
      </c>
      <c r="G20" s="176">
        <v>24</v>
      </c>
      <c r="H20" s="176">
        <v>26</v>
      </c>
      <c r="I20" s="176">
        <v>18</v>
      </c>
      <c r="J20" s="176">
        <v>9</v>
      </c>
      <c r="K20" s="176">
        <v>4</v>
      </c>
      <c r="L20" s="176">
        <v>4</v>
      </c>
      <c r="M20" s="176">
        <v>3</v>
      </c>
      <c r="N20" s="176">
        <v>1</v>
      </c>
      <c r="O20" s="135">
        <v>36</v>
      </c>
      <c r="P20" s="136">
        <v>37.86363636363637</v>
      </c>
      <c r="Q20" s="136">
        <v>9.112424498097525</v>
      </c>
    </row>
    <row r="21" spans="2:17" ht="15.75" customHeight="1">
      <c r="B21" s="224" t="s">
        <v>346</v>
      </c>
      <c r="C21" s="225"/>
      <c r="D21" s="176">
        <v>340</v>
      </c>
      <c r="E21" s="176">
        <v>1</v>
      </c>
      <c r="F21" s="176">
        <v>47</v>
      </c>
      <c r="G21" s="176">
        <v>99</v>
      </c>
      <c r="H21" s="176">
        <v>80</v>
      </c>
      <c r="I21" s="176">
        <v>56</v>
      </c>
      <c r="J21" s="176">
        <v>20</v>
      </c>
      <c r="K21" s="176">
        <v>10</v>
      </c>
      <c r="L21" s="176">
        <v>11</v>
      </c>
      <c r="M21" s="176">
        <v>8</v>
      </c>
      <c r="N21" s="176">
        <v>8</v>
      </c>
      <c r="O21" s="135">
        <v>36</v>
      </c>
      <c r="P21" s="136">
        <v>37.95294117647059</v>
      </c>
      <c r="Q21" s="136">
        <v>9.451201646505137</v>
      </c>
    </row>
    <row r="22" spans="2:17" ht="15.75" customHeight="1">
      <c r="B22" s="228" t="s">
        <v>326</v>
      </c>
      <c r="C22" s="229"/>
      <c r="D22" s="177">
        <v>236</v>
      </c>
      <c r="E22" s="177">
        <v>0</v>
      </c>
      <c r="F22" s="177">
        <v>28</v>
      </c>
      <c r="G22" s="177">
        <v>58</v>
      </c>
      <c r="H22" s="177">
        <v>51</v>
      </c>
      <c r="I22" s="177">
        <v>39</v>
      </c>
      <c r="J22" s="177">
        <v>20</v>
      </c>
      <c r="K22" s="177">
        <v>13</v>
      </c>
      <c r="L22" s="177">
        <v>13</v>
      </c>
      <c r="M22" s="177">
        <v>8</v>
      </c>
      <c r="N22" s="177">
        <v>6</v>
      </c>
      <c r="O22" s="178">
        <v>37.5</v>
      </c>
      <c r="P22" s="179">
        <v>39.90677966101695</v>
      </c>
      <c r="Q22" s="179">
        <v>10.73549474675607</v>
      </c>
    </row>
    <row r="23" spans="2:17" ht="15.75" customHeight="1">
      <c r="B23" s="224" t="s">
        <v>8</v>
      </c>
      <c r="C23" s="225"/>
      <c r="D23" s="176">
        <v>160</v>
      </c>
      <c r="E23" s="176">
        <v>1</v>
      </c>
      <c r="F23" s="176">
        <v>21</v>
      </c>
      <c r="G23" s="176">
        <v>50</v>
      </c>
      <c r="H23" s="176">
        <v>37</v>
      </c>
      <c r="I23" s="176">
        <v>26</v>
      </c>
      <c r="J23" s="176">
        <v>6</v>
      </c>
      <c r="K23" s="176">
        <v>9</v>
      </c>
      <c r="L23" s="176">
        <v>6</v>
      </c>
      <c r="M23" s="176">
        <v>1</v>
      </c>
      <c r="N23" s="176">
        <v>3</v>
      </c>
      <c r="O23" s="135">
        <v>36</v>
      </c>
      <c r="P23" s="136">
        <v>37.28125</v>
      </c>
      <c r="Q23" s="136">
        <v>8.771861728054121</v>
      </c>
    </row>
    <row r="24" spans="2:17" ht="15.75" customHeight="1">
      <c r="B24" s="224" t="s">
        <v>9</v>
      </c>
      <c r="C24" s="225"/>
      <c r="D24" s="176">
        <v>6</v>
      </c>
      <c r="E24" s="176">
        <v>0</v>
      </c>
      <c r="F24" s="176">
        <v>0</v>
      </c>
      <c r="G24" s="176">
        <v>1</v>
      </c>
      <c r="H24" s="176">
        <v>3</v>
      </c>
      <c r="I24" s="176">
        <v>0</v>
      </c>
      <c r="J24" s="176">
        <v>2</v>
      </c>
      <c r="K24" s="176">
        <v>0</v>
      </c>
      <c r="L24" s="176">
        <v>0</v>
      </c>
      <c r="M24" s="176">
        <v>0</v>
      </c>
      <c r="N24" s="176">
        <v>0</v>
      </c>
      <c r="O24" s="135">
        <v>39</v>
      </c>
      <c r="P24" s="136">
        <v>39.5</v>
      </c>
      <c r="Q24" s="136">
        <v>5.504543577809154</v>
      </c>
    </row>
    <row r="25" spans="2:17" ht="15.75" customHeight="1">
      <c r="B25" s="224" t="s">
        <v>10</v>
      </c>
      <c r="C25" s="225"/>
      <c r="D25" s="176">
        <v>42</v>
      </c>
      <c r="E25" s="176">
        <v>0</v>
      </c>
      <c r="F25" s="176">
        <v>7</v>
      </c>
      <c r="G25" s="176">
        <v>11</v>
      </c>
      <c r="H25" s="176">
        <v>3</v>
      </c>
      <c r="I25" s="176">
        <v>7</v>
      </c>
      <c r="J25" s="176">
        <v>3</v>
      </c>
      <c r="K25" s="176">
        <v>3</v>
      </c>
      <c r="L25" s="176">
        <v>6</v>
      </c>
      <c r="M25" s="176">
        <v>1</v>
      </c>
      <c r="N25" s="176">
        <v>1</v>
      </c>
      <c r="O25" s="135">
        <v>39</v>
      </c>
      <c r="P25" s="136">
        <v>40.76190476190476</v>
      </c>
      <c r="Q25" s="136">
        <v>11.965008992300444</v>
      </c>
    </row>
    <row r="26" spans="2:17" ht="15.75" customHeight="1">
      <c r="B26" s="224" t="s">
        <v>11</v>
      </c>
      <c r="C26" s="225"/>
      <c r="D26" s="176">
        <v>137</v>
      </c>
      <c r="E26" s="176">
        <v>4</v>
      </c>
      <c r="F26" s="176">
        <v>11</v>
      </c>
      <c r="G26" s="176">
        <v>26</v>
      </c>
      <c r="H26" s="176">
        <v>32</v>
      </c>
      <c r="I26" s="176">
        <v>26</v>
      </c>
      <c r="J26" s="176">
        <v>13</v>
      </c>
      <c r="K26" s="176">
        <v>6</v>
      </c>
      <c r="L26" s="176">
        <v>11</v>
      </c>
      <c r="M26" s="176">
        <v>4</v>
      </c>
      <c r="N26" s="176">
        <v>4</v>
      </c>
      <c r="O26" s="135">
        <v>38</v>
      </c>
      <c r="P26" s="136">
        <v>40.62043795620438</v>
      </c>
      <c r="Q26" s="136">
        <v>10.953196811662766</v>
      </c>
    </row>
    <row r="27" spans="2:17" ht="15.75" customHeight="1">
      <c r="B27" s="224" t="s">
        <v>12</v>
      </c>
      <c r="C27" s="225"/>
      <c r="D27" s="176">
        <v>36</v>
      </c>
      <c r="E27" s="176">
        <v>1</v>
      </c>
      <c r="F27" s="176">
        <v>7</v>
      </c>
      <c r="G27" s="176">
        <v>5</v>
      </c>
      <c r="H27" s="176">
        <v>8</v>
      </c>
      <c r="I27" s="176">
        <v>6</v>
      </c>
      <c r="J27" s="176">
        <v>4</v>
      </c>
      <c r="K27" s="176">
        <v>2</v>
      </c>
      <c r="L27" s="176">
        <v>2</v>
      </c>
      <c r="M27" s="176">
        <v>1</v>
      </c>
      <c r="N27" s="176">
        <v>0</v>
      </c>
      <c r="O27" s="135">
        <v>37</v>
      </c>
      <c r="P27" s="136">
        <v>38.27777777777778</v>
      </c>
      <c r="Q27" s="136">
        <v>9.530735576802067</v>
      </c>
    </row>
    <row r="28" spans="2:17" ht="15.75" customHeight="1">
      <c r="B28" s="224" t="s">
        <v>13</v>
      </c>
      <c r="C28" s="225"/>
      <c r="D28" s="176">
        <v>17</v>
      </c>
      <c r="E28" s="176">
        <v>0</v>
      </c>
      <c r="F28" s="176">
        <v>4</v>
      </c>
      <c r="G28" s="176">
        <v>2</v>
      </c>
      <c r="H28" s="176">
        <v>2</v>
      </c>
      <c r="I28" s="176">
        <v>3</v>
      </c>
      <c r="J28" s="176">
        <v>2</v>
      </c>
      <c r="K28" s="176">
        <v>2</v>
      </c>
      <c r="L28" s="176">
        <v>2</v>
      </c>
      <c r="M28" s="176">
        <v>0</v>
      </c>
      <c r="N28" s="176">
        <v>0</v>
      </c>
      <c r="O28" s="135">
        <v>40</v>
      </c>
      <c r="P28" s="136">
        <v>39.76470588235294</v>
      </c>
      <c r="Q28" s="136">
        <v>9.94063259911502</v>
      </c>
    </row>
    <row r="29" spans="2:17" ht="15.75" customHeight="1">
      <c r="B29" s="224" t="s">
        <v>14</v>
      </c>
      <c r="C29" s="225"/>
      <c r="D29" s="176">
        <v>47</v>
      </c>
      <c r="E29" s="176">
        <v>0</v>
      </c>
      <c r="F29" s="176">
        <v>8</v>
      </c>
      <c r="G29" s="176">
        <v>7</v>
      </c>
      <c r="H29" s="176">
        <v>12</v>
      </c>
      <c r="I29" s="176">
        <v>5</v>
      </c>
      <c r="J29" s="176">
        <v>5</v>
      </c>
      <c r="K29" s="176">
        <v>5</v>
      </c>
      <c r="L29" s="176">
        <v>3</v>
      </c>
      <c r="M29" s="176">
        <v>2</v>
      </c>
      <c r="N29" s="176">
        <v>0</v>
      </c>
      <c r="O29" s="135">
        <v>39</v>
      </c>
      <c r="P29" s="136">
        <v>40.255319148936174</v>
      </c>
      <c r="Q29" s="136">
        <v>10.042232743911397</v>
      </c>
    </row>
    <row r="30" spans="2:17" ht="15.75" customHeight="1">
      <c r="B30" s="224" t="s">
        <v>15</v>
      </c>
      <c r="C30" s="225"/>
      <c r="D30" s="176">
        <v>298</v>
      </c>
      <c r="E30" s="176">
        <v>8</v>
      </c>
      <c r="F30" s="176">
        <v>36</v>
      </c>
      <c r="G30" s="176">
        <v>63</v>
      </c>
      <c r="H30" s="176">
        <v>64</v>
      </c>
      <c r="I30" s="176">
        <v>44</v>
      </c>
      <c r="J30" s="176">
        <v>38</v>
      </c>
      <c r="K30" s="176">
        <v>21</v>
      </c>
      <c r="L30" s="176">
        <v>12</v>
      </c>
      <c r="M30" s="176">
        <v>6</v>
      </c>
      <c r="N30" s="176">
        <v>6</v>
      </c>
      <c r="O30" s="135">
        <v>38</v>
      </c>
      <c r="P30" s="136">
        <v>39.27852348993289</v>
      </c>
      <c r="Q30" s="136">
        <v>10.104818091105278</v>
      </c>
    </row>
    <row r="31" spans="2:17" ht="15.75" customHeight="1">
      <c r="B31" s="224" t="s">
        <v>16</v>
      </c>
      <c r="C31" s="225"/>
      <c r="D31" s="176">
        <v>354</v>
      </c>
      <c r="E31" s="176">
        <v>10</v>
      </c>
      <c r="F31" s="176">
        <v>43</v>
      </c>
      <c r="G31" s="176">
        <v>69</v>
      </c>
      <c r="H31" s="176">
        <v>66</v>
      </c>
      <c r="I31" s="176">
        <v>65</v>
      </c>
      <c r="J31" s="176">
        <v>39</v>
      </c>
      <c r="K31" s="176">
        <v>25</v>
      </c>
      <c r="L31" s="176">
        <v>15</v>
      </c>
      <c r="M31" s="176">
        <v>14</v>
      </c>
      <c r="N31" s="176">
        <v>8</v>
      </c>
      <c r="O31" s="135">
        <v>39</v>
      </c>
      <c r="P31" s="136">
        <v>39.95762711864407</v>
      </c>
      <c r="Q31" s="136">
        <v>10.603912422282287</v>
      </c>
    </row>
    <row r="32" spans="2:17" ht="15.75" customHeight="1">
      <c r="B32" s="224" t="s">
        <v>17</v>
      </c>
      <c r="C32" s="225"/>
      <c r="D32" s="176">
        <v>422</v>
      </c>
      <c r="E32" s="176">
        <v>20</v>
      </c>
      <c r="F32" s="176">
        <v>57</v>
      </c>
      <c r="G32" s="176">
        <v>73</v>
      </c>
      <c r="H32" s="176">
        <v>79</v>
      </c>
      <c r="I32" s="176">
        <v>84</v>
      </c>
      <c r="J32" s="176">
        <v>53</v>
      </c>
      <c r="K32" s="176">
        <v>23</v>
      </c>
      <c r="L32" s="176">
        <v>23</v>
      </c>
      <c r="M32" s="176">
        <v>6</v>
      </c>
      <c r="N32" s="176">
        <v>4</v>
      </c>
      <c r="O32" s="135">
        <v>38</v>
      </c>
      <c r="P32" s="136">
        <v>38.85308056872038</v>
      </c>
      <c r="Q32" s="136">
        <v>9.670938785654085</v>
      </c>
    </row>
    <row r="33" spans="2:17" ht="15.75" customHeight="1">
      <c r="B33" s="224" t="s">
        <v>18</v>
      </c>
      <c r="C33" s="225"/>
      <c r="D33" s="176">
        <v>2487</v>
      </c>
      <c r="E33" s="176">
        <v>75</v>
      </c>
      <c r="F33" s="176">
        <v>361</v>
      </c>
      <c r="G33" s="176">
        <v>570</v>
      </c>
      <c r="H33" s="176">
        <v>568</v>
      </c>
      <c r="I33" s="176">
        <v>394</v>
      </c>
      <c r="J33" s="176">
        <v>200</v>
      </c>
      <c r="K33" s="176">
        <v>122</v>
      </c>
      <c r="L33" s="176">
        <v>91</v>
      </c>
      <c r="M33" s="176">
        <v>49</v>
      </c>
      <c r="N33" s="176">
        <v>57</v>
      </c>
      <c r="O33" s="135">
        <v>36</v>
      </c>
      <c r="P33" s="136">
        <v>38.27342179332529</v>
      </c>
      <c r="Q33" s="136">
        <v>9.937497211919215</v>
      </c>
    </row>
    <row r="34" spans="2:17" ht="15.75" customHeight="1">
      <c r="B34" s="224" t="s">
        <v>19</v>
      </c>
      <c r="C34" s="225"/>
      <c r="D34" s="176">
        <v>1134</v>
      </c>
      <c r="E34" s="176">
        <v>40</v>
      </c>
      <c r="F34" s="176">
        <v>148</v>
      </c>
      <c r="G34" s="176">
        <v>277</v>
      </c>
      <c r="H34" s="176">
        <v>253</v>
      </c>
      <c r="I34" s="176">
        <v>174</v>
      </c>
      <c r="J34" s="176">
        <v>105</v>
      </c>
      <c r="K34" s="176">
        <v>45</v>
      </c>
      <c r="L34" s="176">
        <v>36</v>
      </c>
      <c r="M34" s="176">
        <v>24</v>
      </c>
      <c r="N34" s="176">
        <v>32</v>
      </c>
      <c r="O34" s="135">
        <v>36</v>
      </c>
      <c r="P34" s="136">
        <v>38.25661375661376</v>
      </c>
      <c r="Q34" s="136">
        <v>10.162941062876778</v>
      </c>
    </row>
    <row r="35" spans="2:17" ht="15.75" customHeight="1">
      <c r="B35" s="224" t="s">
        <v>20</v>
      </c>
      <c r="C35" s="225"/>
      <c r="D35" s="176">
        <v>2986</v>
      </c>
      <c r="E35" s="176">
        <v>58</v>
      </c>
      <c r="F35" s="176">
        <v>290</v>
      </c>
      <c r="G35" s="176">
        <v>649</v>
      </c>
      <c r="H35" s="176">
        <v>717</v>
      </c>
      <c r="I35" s="176">
        <v>530</v>
      </c>
      <c r="J35" s="176">
        <v>315</v>
      </c>
      <c r="K35" s="176">
        <v>169</v>
      </c>
      <c r="L35" s="176">
        <v>98</v>
      </c>
      <c r="M35" s="176">
        <v>75</v>
      </c>
      <c r="N35" s="176">
        <v>85</v>
      </c>
      <c r="O35" s="135">
        <v>38</v>
      </c>
      <c r="P35" s="136">
        <v>39.692230408573344</v>
      </c>
      <c r="Q35" s="136">
        <v>9.8498639082076</v>
      </c>
    </row>
    <row r="36" spans="2:17" ht="15.75" customHeight="1">
      <c r="B36" s="224" t="s">
        <v>21</v>
      </c>
      <c r="C36" s="225"/>
      <c r="D36" s="176">
        <v>1804</v>
      </c>
      <c r="E36" s="176">
        <v>34</v>
      </c>
      <c r="F36" s="176">
        <v>210</v>
      </c>
      <c r="G36" s="176">
        <v>412</v>
      </c>
      <c r="H36" s="176">
        <v>434</v>
      </c>
      <c r="I36" s="176">
        <v>310</v>
      </c>
      <c r="J36" s="176">
        <v>176</v>
      </c>
      <c r="K36" s="176">
        <v>86</v>
      </c>
      <c r="L36" s="176">
        <v>55</v>
      </c>
      <c r="M36" s="176">
        <v>45</v>
      </c>
      <c r="N36" s="176">
        <v>42</v>
      </c>
      <c r="O36" s="135">
        <v>37</v>
      </c>
      <c r="P36" s="136">
        <v>38.99057649667406</v>
      </c>
      <c r="Q36" s="136">
        <v>9.69961603326147</v>
      </c>
    </row>
    <row r="37" spans="2:17" ht="15.75" customHeight="1">
      <c r="B37" s="224" t="s">
        <v>22</v>
      </c>
      <c r="C37" s="225"/>
      <c r="D37" s="176">
        <v>37</v>
      </c>
      <c r="E37" s="176">
        <v>2</v>
      </c>
      <c r="F37" s="176">
        <v>7</v>
      </c>
      <c r="G37" s="176">
        <v>9</v>
      </c>
      <c r="H37" s="176">
        <v>11</v>
      </c>
      <c r="I37" s="176">
        <v>5</v>
      </c>
      <c r="J37" s="176">
        <v>1</v>
      </c>
      <c r="K37" s="176">
        <v>1</v>
      </c>
      <c r="L37" s="176">
        <v>0</v>
      </c>
      <c r="M37" s="176">
        <v>1</v>
      </c>
      <c r="N37" s="176">
        <v>0</v>
      </c>
      <c r="O37" s="135">
        <v>35</v>
      </c>
      <c r="P37" s="136">
        <v>35.45945945945946</v>
      </c>
      <c r="Q37" s="136">
        <v>8.102107389077496</v>
      </c>
    </row>
    <row r="38" spans="2:17" ht="15.75" customHeight="1">
      <c r="B38" s="224" t="s">
        <v>23</v>
      </c>
      <c r="C38" s="225"/>
      <c r="D38" s="176">
        <v>29</v>
      </c>
      <c r="E38" s="176">
        <v>1</v>
      </c>
      <c r="F38" s="176">
        <v>6</v>
      </c>
      <c r="G38" s="176">
        <v>10</v>
      </c>
      <c r="H38" s="176">
        <v>5</v>
      </c>
      <c r="I38" s="176">
        <v>1</v>
      </c>
      <c r="J38" s="176">
        <v>1</v>
      </c>
      <c r="K38" s="176">
        <v>2</v>
      </c>
      <c r="L38" s="176">
        <v>2</v>
      </c>
      <c r="M38" s="176">
        <v>0</v>
      </c>
      <c r="N38" s="176">
        <v>1</v>
      </c>
      <c r="O38" s="135">
        <v>32</v>
      </c>
      <c r="P38" s="136">
        <v>36.827586206896555</v>
      </c>
      <c r="Q38" s="136">
        <v>11.14857122657826</v>
      </c>
    </row>
    <row r="39" spans="2:17" ht="15.75" customHeight="1">
      <c r="B39" s="224" t="s">
        <v>24</v>
      </c>
      <c r="C39" s="225"/>
      <c r="D39" s="176">
        <v>20</v>
      </c>
      <c r="E39" s="176">
        <v>0</v>
      </c>
      <c r="F39" s="176">
        <v>4</v>
      </c>
      <c r="G39" s="176">
        <v>5</v>
      </c>
      <c r="H39" s="176">
        <v>5</v>
      </c>
      <c r="I39" s="176">
        <v>4</v>
      </c>
      <c r="J39" s="176">
        <v>2</v>
      </c>
      <c r="K39" s="176">
        <v>0</v>
      </c>
      <c r="L39" s="176">
        <v>0</v>
      </c>
      <c r="M39" s="176">
        <v>0</v>
      </c>
      <c r="N39" s="176">
        <v>0</v>
      </c>
      <c r="O39" s="135">
        <v>36</v>
      </c>
      <c r="P39" s="136">
        <v>35.9</v>
      </c>
      <c r="Q39" s="136">
        <v>6.624515871089433</v>
      </c>
    </row>
    <row r="40" spans="2:17" ht="15.75" customHeight="1">
      <c r="B40" s="224" t="s">
        <v>25</v>
      </c>
      <c r="C40" s="225"/>
      <c r="D40" s="176">
        <v>30</v>
      </c>
      <c r="E40" s="176">
        <v>2</v>
      </c>
      <c r="F40" s="176">
        <v>5</v>
      </c>
      <c r="G40" s="176">
        <v>5</v>
      </c>
      <c r="H40" s="176">
        <v>5</v>
      </c>
      <c r="I40" s="176">
        <v>4</v>
      </c>
      <c r="J40" s="176">
        <v>3</v>
      </c>
      <c r="K40" s="176">
        <v>2</v>
      </c>
      <c r="L40" s="176">
        <v>0</v>
      </c>
      <c r="M40" s="176">
        <v>2</v>
      </c>
      <c r="N40" s="176">
        <v>2</v>
      </c>
      <c r="O40" s="93">
        <v>39</v>
      </c>
      <c r="P40" s="94">
        <v>40.1</v>
      </c>
      <c r="Q40" s="94">
        <v>12.573508000883281</v>
      </c>
    </row>
    <row r="41" spans="2:17" ht="15.75" customHeight="1">
      <c r="B41" s="224" t="s">
        <v>26</v>
      </c>
      <c r="C41" s="225"/>
      <c r="D41" s="176">
        <v>136</v>
      </c>
      <c r="E41" s="176">
        <v>5</v>
      </c>
      <c r="F41" s="176">
        <v>22</v>
      </c>
      <c r="G41" s="176">
        <v>37</v>
      </c>
      <c r="H41" s="176">
        <v>28</v>
      </c>
      <c r="I41" s="176">
        <v>19</v>
      </c>
      <c r="J41" s="176">
        <v>10</v>
      </c>
      <c r="K41" s="176">
        <v>4</v>
      </c>
      <c r="L41" s="176">
        <v>6</v>
      </c>
      <c r="M41" s="176">
        <v>3</v>
      </c>
      <c r="N41" s="176">
        <v>2</v>
      </c>
      <c r="O41" s="135">
        <v>35</v>
      </c>
      <c r="P41" s="136">
        <v>37.154411764705884</v>
      </c>
      <c r="Q41" s="136">
        <v>10.084001760376085</v>
      </c>
    </row>
    <row r="42" spans="2:17" ht="15.75" customHeight="1">
      <c r="B42" s="224" t="s">
        <v>27</v>
      </c>
      <c r="C42" s="225"/>
      <c r="D42" s="176">
        <v>51</v>
      </c>
      <c r="E42" s="176">
        <v>0</v>
      </c>
      <c r="F42" s="176">
        <v>7</v>
      </c>
      <c r="G42" s="176">
        <v>10</v>
      </c>
      <c r="H42" s="176">
        <v>14</v>
      </c>
      <c r="I42" s="176">
        <v>6</v>
      </c>
      <c r="J42" s="176">
        <v>7</v>
      </c>
      <c r="K42" s="176">
        <v>2</v>
      </c>
      <c r="L42" s="176">
        <v>1</v>
      </c>
      <c r="M42" s="176">
        <v>2</v>
      </c>
      <c r="N42" s="176">
        <v>2</v>
      </c>
      <c r="O42" s="135">
        <v>36</v>
      </c>
      <c r="P42" s="136">
        <v>40.07843137254902</v>
      </c>
      <c r="Q42" s="136">
        <v>10.622322038527926</v>
      </c>
    </row>
    <row r="43" spans="2:17" ht="15.75" customHeight="1">
      <c r="B43" s="224" t="s">
        <v>28</v>
      </c>
      <c r="C43" s="225"/>
      <c r="D43" s="176">
        <v>212</v>
      </c>
      <c r="E43" s="176">
        <v>7</v>
      </c>
      <c r="F43" s="176">
        <v>30</v>
      </c>
      <c r="G43" s="176">
        <v>37</v>
      </c>
      <c r="H43" s="176">
        <v>39</v>
      </c>
      <c r="I43" s="176">
        <v>35</v>
      </c>
      <c r="J43" s="176">
        <v>24</v>
      </c>
      <c r="K43" s="176">
        <v>18</v>
      </c>
      <c r="L43" s="176">
        <v>10</v>
      </c>
      <c r="M43" s="176">
        <v>7</v>
      </c>
      <c r="N43" s="176">
        <v>5</v>
      </c>
      <c r="O43" s="135">
        <v>38</v>
      </c>
      <c r="P43" s="136">
        <v>39.87264150943396</v>
      </c>
      <c r="Q43" s="136">
        <v>10.800114384323777</v>
      </c>
    </row>
    <row r="44" spans="2:17" ht="15.75" customHeight="1">
      <c r="B44" s="224" t="s">
        <v>29</v>
      </c>
      <c r="C44" s="225"/>
      <c r="D44" s="176">
        <v>219</v>
      </c>
      <c r="E44" s="176">
        <v>4</v>
      </c>
      <c r="F44" s="176">
        <v>26</v>
      </c>
      <c r="G44" s="176">
        <v>38</v>
      </c>
      <c r="H44" s="176">
        <v>39</v>
      </c>
      <c r="I44" s="176">
        <v>41</v>
      </c>
      <c r="J44" s="176">
        <v>42</v>
      </c>
      <c r="K44" s="176">
        <v>12</v>
      </c>
      <c r="L44" s="176">
        <v>7</v>
      </c>
      <c r="M44" s="176">
        <v>1</v>
      </c>
      <c r="N44" s="176">
        <v>9</v>
      </c>
      <c r="O44" s="135">
        <v>40</v>
      </c>
      <c r="P44" s="136">
        <v>40.37442922374429</v>
      </c>
      <c r="Q44" s="136">
        <v>10.446740592528462</v>
      </c>
    </row>
    <row r="45" spans="2:17" ht="15.75" customHeight="1">
      <c r="B45" s="224" t="s">
        <v>30</v>
      </c>
      <c r="C45" s="225"/>
      <c r="D45" s="176">
        <v>1115</v>
      </c>
      <c r="E45" s="176">
        <v>33</v>
      </c>
      <c r="F45" s="176">
        <v>115</v>
      </c>
      <c r="G45" s="176">
        <v>238</v>
      </c>
      <c r="H45" s="176">
        <v>245</v>
      </c>
      <c r="I45" s="176">
        <v>173</v>
      </c>
      <c r="J45" s="176">
        <v>115</v>
      </c>
      <c r="K45" s="176">
        <v>74</v>
      </c>
      <c r="L45" s="176">
        <v>47</v>
      </c>
      <c r="M45" s="176">
        <v>28</v>
      </c>
      <c r="N45" s="176">
        <v>47</v>
      </c>
      <c r="O45" s="135">
        <v>38</v>
      </c>
      <c r="P45" s="136">
        <v>40.12197309417041</v>
      </c>
      <c r="Q45" s="136">
        <v>10.982007958310852</v>
      </c>
    </row>
    <row r="46" spans="2:17" ht="15.75" customHeight="1">
      <c r="B46" s="224" t="s">
        <v>31</v>
      </c>
      <c r="C46" s="225"/>
      <c r="D46" s="176">
        <v>115</v>
      </c>
      <c r="E46" s="176">
        <v>5</v>
      </c>
      <c r="F46" s="176">
        <v>20</v>
      </c>
      <c r="G46" s="176">
        <v>27</v>
      </c>
      <c r="H46" s="176">
        <v>27</v>
      </c>
      <c r="I46" s="176">
        <v>17</v>
      </c>
      <c r="J46" s="176">
        <v>8</v>
      </c>
      <c r="K46" s="176">
        <v>4</v>
      </c>
      <c r="L46" s="176">
        <v>4</v>
      </c>
      <c r="M46" s="176">
        <v>2</v>
      </c>
      <c r="N46" s="176">
        <v>1</v>
      </c>
      <c r="O46" s="135">
        <v>36</v>
      </c>
      <c r="P46" s="136">
        <v>36.6695652173913</v>
      </c>
      <c r="Q46" s="136">
        <v>9.07543603817415</v>
      </c>
    </row>
    <row r="47" spans="2:17" ht="15.75" customHeight="1">
      <c r="B47" s="224" t="s">
        <v>32</v>
      </c>
      <c r="C47" s="225"/>
      <c r="D47" s="176">
        <v>113</v>
      </c>
      <c r="E47" s="176">
        <v>5</v>
      </c>
      <c r="F47" s="176">
        <v>16</v>
      </c>
      <c r="G47" s="176">
        <v>32</v>
      </c>
      <c r="H47" s="176">
        <v>17</v>
      </c>
      <c r="I47" s="176">
        <v>16</v>
      </c>
      <c r="J47" s="176">
        <v>9</v>
      </c>
      <c r="K47" s="176">
        <v>5</v>
      </c>
      <c r="L47" s="176">
        <v>5</v>
      </c>
      <c r="M47" s="176">
        <v>6</v>
      </c>
      <c r="N47" s="176">
        <v>2</v>
      </c>
      <c r="O47" s="135">
        <v>36</v>
      </c>
      <c r="P47" s="136">
        <v>38.49557522123894</v>
      </c>
      <c r="Q47" s="136">
        <v>10.682198053140718</v>
      </c>
    </row>
    <row r="48" spans="2:17" ht="15.75" customHeight="1">
      <c r="B48" s="224" t="s">
        <v>33</v>
      </c>
      <c r="C48" s="225"/>
      <c r="D48" s="176">
        <v>133</v>
      </c>
      <c r="E48" s="176">
        <v>7</v>
      </c>
      <c r="F48" s="176">
        <v>23</v>
      </c>
      <c r="G48" s="176">
        <v>21</v>
      </c>
      <c r="H48" s="176">
        <v>34</v>
      </c>
      <c r="I48" s="176">
        <v>17</v>
      </c>
      <c r="J48" s="176">
        <v>11</v>
      </c>
      <c r="K48" s="176">
        <v>5</v>
      </c>
      <c r="L48" s="176">
        <v>6</v>
      </c>
      <c r="M48" s="176">
        <v>1</v>
      </c>
      <c r="N48" s="176">
        <v>8</v>
      </c>
      <c r="O48" s="135">
        <v>36</v>
      </c>
      <c r="P48" s="136">
        <v>38.744360902255636</v>
      </c>
      <c r="Q48" s="136">
        <v>11.570373697730187</v>
      </c>
    </row>
    <row r="49" spans="2:17" ht="15.75" customHeight="1">
      <c r="B49" s="224" t="s">
        <v>34</v>
      </c>
      <c r="C49" s="225"/>
      <c r="D49" s="176">
        <v>876</v>
      </c>
      <c r="E49" s="176">
        <v>25</v>
      </c>
      <c r="F49" s="176">
        <v>116</v>
      </c>
      <c r="G49" s="176">
        <v>204</v>
      </c>
      <c r="H49" s="176">
        <v>184</v>
      </c>
      <c r="I49" s="176">
        <v>149</v>
      </c>
      <c r="J49" s="176">
        <v>76</v>
      </c>
      <c r="K49" s="176">
        <v>52</v>
      </c>
      <c r="L49" s="176">
        <v>26</v>
      </c>
      <c r="M49" s="176">
        <v>19</v>
      </c>
      <c r="N49" s="176">
        <v>25</v>
      </c>
      <c r="O49" s="135">
        <v>37</v>
      </c>
      <c r="P49" s="136">
        <v>38.805936073059364</v>
      </c>
      <c r="Q49" s="136">
        <v>10.221825899650504</v>
      </c>
    </row>
    <row r="50" spans="2:17" ht="15.75" customHeight="1">
      <c r="B50" s="224" t="s">
        <v>35</v>
      </c>
      <c r="C50" s="225"/>
      <c r="D50" s="176">
        <v>593</v>
      </c>
      <c r="E50" s="176">
        <v>20</v>
      </c>
      <c r="F50" s="176">
        <v>92</v>
      </c>
      <c r="G50" s="176">
        <v>146</v>
      </c>
      <c r="H50" s="176">
        <v>117</v>
      </c>
      <c r="I50" s="176">
        <v>93</v>
      </c>
      <c r="J50" s="176">
        <v>52</v>
      </c>
      <c r="K50" s="176">
        <v>22</v>
      </c>
      <c r="L50" s="176">
        <v>15</v>
      </c>
      <c r="M50" s="176">
        <v>17</v>
      </c>
      <c r="N50" s="176">
        <v>19</v>
      </c>
      <c r="O50" s="135">
        <v>36</v>
      </c>
      <c r="P50" s="136">
        <v>38.23440134907251</v>
      </c>
      <c r="Q50" s="136">
        <v>10.484417186343524</v>
      </c>
    </row>
    <row r="51" spans="2:17" ht="15.75" customHeight="1">
      <c r="B51" s="224" t="s">
        <v>36</v>
      </c>
      <c r="C51" s="225"/>
      <c r="D51" s="176">
        <v>87</v>
      </c>
      <c r="E51" s="176">
        <v>6</v>
      </c>
      <c r="F51" s="176">
        <v>10</v>
      </c>
      <c r="G51" s="176">
        <v>23</v>
      </c>
      <c r="H51" s="176">
        <v>21</v>
      </c>
      <c r="I51" s="176">
        <v>11</v>
      </c>
      <c r="J51" s="176">
        <v>8</v>
      </c>
      <c r="K51" s="176">
        <v>5</v>
      </c>
      <c r="L51" s="176">
        <v>2</v>
      </c>
      <c r="M51" s="176">
        <v>1</v>
      </c>
      <c r="N51" s="176">
        <v>0</v>
      </c>
      <c r="O51" s="135">
        <v>35</v>
      </c>
      <c r="P51" s="136">
        <v>36.41379310344828</v>
      </c>
      <c r="Q51" s="136">
        <v>9.071488332205869</v>
      </c>
    </row>
    <row r="52" spans="2:17" ht="15.75" customHeight="1">
      <c r="B52" s="224" t="s">
        <v>37</v>
      </c>
      <c r="C52" s="225"/>
      <c r="D52" s="176">
        <v>37</v>
      </c>
      <c r="E52" s="176">
        <v>0</v>
      </c>
      <c r="F52" s="176">
        <v>6</v>
      </c>
      <c r="G52" s="176">
        <v>6</v>
      </c>
      <c r="H52" s="176">
        <v>9</v>
      </c>
      <c r="I52" s="176">
        <v>4</v>
      </c>
      <c r="J52" s="176">
        <v>7</v>
      </c>
      <c r="K52" s="176">
        <v>1</v>
      </c>
      <c r="L52" s="176">
        <v>1</v>
      </c>
      <c r="M52" s="176">
        <v>1</v>
      </c>
      <c r="N52" s="176">
        <v>2</v>
      </c>
      <c r="O52" s="135">
        <v>39</v>
      </c>
      <c r="P52" s="136">
        <v>40.32432432432432</v>
      </c>
      <c r="Q52" s="136">
        <v>10.653778813313284</v>
      </c>
    </row>
    <row r="53" spans="2:17" ht="15.75" customHeight="1">
      <c r="B53" s="224" t="s">
        <v>38</v>
      </c>
      <c r="C53" s="225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35" t="s">
        <v>355</v>
      </c>
      <c r="P53" s="136" t="s">
        <v>355</v>
      </c>
      <c r="Q53" s="136" t="s">
        <v>355</v>
      </c>
    </row>
    <row r="54" spans="2:17" ht="15.75" customHeight="1">
      <c r="B54" s="224" t="s">
        <v>39</v>
      </c>
      <c r="C54" s="225"/>
      <c r="D54" s="176">
        <v>3</v>
      </c>
      <c r="E54" s="176">
        <v>0</v>
      </c>
      <c r="F54" s="176">
        <v>1</v>
      </c>
      <c r="G54" s="176">
        <v>1</v>
      </c>
      <c r="H54" s="176">
        <v>1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35">
        <v>33</v>
      </c>
      <c r="P54" s="136">
        <v>32</v>
      </c>
      <c r="Q54" s="136">
        <v>3.605551275463989</v>
      </c>
    </row>
    <row r="55" spans="2:17" ht="15.75" customHeight="1">
      <c r="B55" s="224" t="s">
        <v>40</v>
      </c>
      <c r="C55" s="225"/>
      <c r="D55" s="176">
        <v>121</v>
      </c>
      <c r="E55" s="176">
        <v>6</v>
      </c>
      <c r="F55" s="176">
        <v>16</v>
      </c>
      <c r="G55" s="176">
        <v>27</v>
      </c>
      <c r="H55" s="176">
        <v>33</v>
      </c>
      <c r="I55" s="176">
        <v>15</v>
      </c>
      <c r="J55" s="176">
        <v>10</v>
      </c>
      <c r="K55" s="176">
        <v>3</v>
      </c>
      <c r="L55" s="176">
        <v>5</v>
      </c>
      <c r="M55" s="176">
        <v>2</v>
      </c>
      <c r="N55" s="176">
        <v>4</v>
      </c>
      <c r="O55" s="135">
        <v>37</v>
      </c>
      <c r="P55" s="136">
        <v>38.52892561983471</v>
      </c>
      <c r="Q55" s="136">
        <v>10.569669168715176</v>
      </c>
    </row>
    <row r="56" spans="2:17" ht="15.75" customHeight="1">
      <c r="B56" s="224" t="s">
        <v>41</v>
      </c>
      <c r="C56" s="225"/>
      <c r="D56" s="176">
        <v>212</v>
      </c>
      <c r="E56" s="176">
        <v>3</v>
      </c>
      <c r="F56" s="176">
        <v>32</v>
      </c>
      <c r="G56" s="176">
        <v>62</v>
      </c>
      <c r="H56" s="176">
        <v>59</v>
      </c>
      <c r="I56" s="176">
        <v>28</v>
      </c>
      <c r="J56" s="176">
        <v>12</v>
      </c>
      <c r="K56" s="176">
        <v>3</v>
      </c>
      <c r="L56" s="176">
        <v>7</v>
      </c>
      <c r="M56" s="176">
        <v>3</v>
      </c>
      <c r="N56" s="176">
        <v>3</v>
      </c>
      <c r="O56" s="135">
        <v>35</v>
      </c>
      <c r="P56" s="136">
        <v>36.632075471698116</v>
      </c>
      <c r="Q56" s="136">
        <v>8.553512037978932</v>
      </c>
    </row>
    <row r="57" spans="2:17" ht="15.75" customHeight="1">
      <c r="B57" s="224" t="s">
        <v>42</v>
      </c>
      <c r="C57" s="225"/>
      <c r="D57" s="176">
        <v>34</v>
      </c>
      <c r="E57" s="176">
        <v>0</v>
      </c>
      <c r="F57" s="176">
        <v>5</v>
      </c>
      <c r="G57" s="176">
        <v>14</v>
      </c>
      <c r="H57" s="176">
        <v>5</v>
      </c>
      <c r="I57" s="176">
        <v>5</v>
      </c>
      <c r="J57" s="176">
        <v>1</v>
      </c>
      <c r="K57" s="176">
        <v>1</v>
      </c>
      <c r="L57" s="176">
        <v>1</v>
      </c>
      <c r="M57" s="176">
        <v>2</v>
      </c>
      <c r="N57" s="176">
        <v>0</v>
      </c>
      <c r="O57" s="135">
        <v>34</v>
      </c>
      <c r="P57" s="136">
        <v>37.11764705882353</v>
      </c>
      <c r="Q57" s="136">
        <v>9.370374676000285</v>
      </c>
    </row>
    <row r="58" spans="2:17" ht="15.75" customHeight="1">
      <c r="B58" s="224" t="s">
        <v>43</v>
      </c>
      <c r="C58" s="225"/>
      <c r="D58" s="176">
        <v>15</v>
      </c>
      <c r="E58" s="176">
        <v>0</v>
      </c>
      <c r="F58" s="176">
        <v>1</v>
      </c>
      <c r="G58" s="176">
        <v>3</v>
      </c>
      <c r="H58" s="176">
        <v>6</v>
      </c>
      <c r="I58" s="176">
        <v>2</v>
      </c>
      <c r="J58" s="176">
        <v>2</v>
      </c>
      <c r="K58" s="176">
        <v>0</v>
      </c>
      <c r="L58" s="176">
        <v>0</v>
      </c>
      <c r="M58" s="176">
        <v>1</v>
      </c>
      <c r="N58" s="176">
        <v>0</v>
      </c>
      <c r="O58" s="135">
        <v>36</v>
      </c>
      <c r="P58" s="136">
        <v>39.13333333333333</v>
      </c>
      <c r="Q58" s="136">
        <v>8.425019429114236</v>
      </c>
    </row>
    <row r="59" spans="2:17" ht="15.75" customHeight="1">
      <c r="B59" s="224" t="s">
        <v>44</v>
      </c>
      <c r="C59" s="225"/>
      <c r="D59" s="176">
        <v>40</v>
      </c>
      <c r="E59" s="176">
        <v>0</v>
      </c>
      <c r="F59" s="176">
        <v>8</v>
      </c>
      <c r="G59" s="176">
        <v>14</v>
      </c>
      <c r="H59" s="176">
        <v>7</v>
      </c>
      <c r="I59" s="176">
        <v>4</v>
      </c>
      <c r="J59" s="176">
        <v>1</v>
      </c>
      <c r="K59" s="176">
        <v>1</v>
      </c>
      <c r="L59" s="176">
        <v>4</v>
      </c>
      <c r="M59" s="176">
        <v>1</v>
      </c>
      <c r="N59" s="176">
        <v>0</v>
      </c>
      <c r="O59" s="135">
        <v>34</v>
      </c>
      <c r="P59" s="136">
        <v>37.25</v>
      </c>
      <c r="Q59" s="136">
        <v>9.426503824800283</v>
      </c>
    </row>
    <row r="60" spans="2:17" ht="15.75" customHeight="1">
      <c r="B60" s="224" t="s">
        <v>45</v>
      </c>
      <c r="C60" s="225"/>
      <c r="D60" s="176">
        <v>32</v>
      </c>
      <c r="E60" s="176">
        <v>2</v>
      </c>
      <c r="F60" s="176">
        <v>7</v>
      </c>
      <c r="G60" s="176">
        <v>4</v>
      </c>
      <c r="H60" s="176">
        <v>5</v>
      </c>
      <c r="I60" s="176">
        <v>6</v>
      </c>
      <c r="J60" s="176">
        <v>6</v>
      </c>
      <c r="K60" s="176">
        <v>1</v>
      </c>
      <c r="L60" s="176">
        <v>0</v>
      </c>
      <c r="M60" s="176">
        <v>0</v>
      </c>
      <c r="N60" s="176">
        <v>1</v>
      </c>
      <c r="O60" s="135">
        <v>38</v>
      </c>
      <c r="P60" s="136">
        <v>37.6875</v>
      </c>
      <c r="Q60" s="136">
        <v>9.851927926602373</v>
      </c>
    </row>
    <row r="61" spans="2:17" ht="15.75" customHeight="1">
      <c r="B61" s="224" t="s">
        <v>46</v>
      </c>
      <c r="C61" s="225"/>
      <c r="D61" s="176">
        <v>23</v>
      </c>
      <c r="E61" s="176">
        <v>1</v>
      </c>
      <c r="F61" s="176">
        <v>2</v>
      </c>
      <c r="G61" s="176">
        <v>3</v>
      </c>
      <c r="H61" s="176">
        <v>8</v>
      </c>
      <c r="I61" s="176">
        <v>6</v>
      </c>
      <c r="J61" s="176">
        <v>0</v>
      </c>
      <c r="K61" s="176">
        <v>2</v>
      </c>
      <c r="L61" s="176">
        <v>0</v>
      </c>
      <c r="M61" s="176">
        <v>1</v>
      </c>
      <c r="N61" s="176">
        <v>0</v>
      </c>
      <c r="O61" s="135">
        <v>37</v>
      </c>
      <c r="P61" s="136">
        <v>38.34782608695652</v>
      </c>
      <c r="Q61" s="136">
        <v>8.359038089790072</v>
      </c>
    </row>
    <row r="62" spans="2:17" ht="15.75" customHeight="1">
      <c r="B62" s="224" t="s">
        <v>47</v>
      </c>
      <c r="C62" s="225"/>
      <c r="D62" s="176">
        <v>296</v>
      </c>
      <c r="E62" s="176">
        <v>0</v>
      </c>
      <c r="F62" s="176">
        <v>42</v>
      </c>
      <c r="G62" s="176">
        <v>89</v>
      </c>
      <c r="H62" s="176">
        <v>67</v>
      </c>
      <c r="I62" s="176">
        <v>46</v>
      </c>
      <c r="J62" s="176">
        <v>17</v>
      </c>
      <c r="K62" s="176">
        <v>9</v>
      </c>
      <c r="L62" s="176">
        <v>10</v>
      </c>
      <c r="M62" s="176">
        <v>8</v>
      </c>
      <c r="N62" s="176">
        <v>8</v>
      </c>
      <c r="O62" s="135">
        <v>36</v>
      </c>
      <c r="P62" s="136">
        <v>38.1554054054054</v>
      </c>
      <c r="Q62" s="136">
        <v>9.743637881054651</v>
      </c>
    </row>
    <row r="63" spans="2:17" ht="15.75" customHeight="1">
      <c r="B63" s="224" t="s">
        <v>48</v>
      </c>
      <c r="C63" s="225"/>
      <c r="D63" s="176">
        <v>31</v>
      </c>
      <c r="E63" s="176">
        <v>1</v>
      </c>
      <c r="F63" s="176">
        <v>4</v>
      </c>
      <c r="G63" s="176">
        <v>7</v>
      </c>
      <c r="H63" s="176">
        <v>10</v>
      </c>
      <c r="I63" s="176">
        <v>6</v>
      </c>
      <c r="J63" s="176">
        <v>2</v>
      </c>
      <c r="K63" s="176">
        <v>1</v>
      </c>
      <c r="L63" s="176">
        <v>0</v>
      </c>
      <c r="M63" s="176">
        <v>0</v>
      </c>
      <c r="N63" s="176">
        <v>0</v>
      </c>
      <c r="O63" s="135">
        <v>35</v>
      </c>
      <c r="P63" s="136">
        <v>35.774193548387096</v>
      </c>
      <c r="Q63" s="136">
        <v>6.7166940152595656</v>
      </c>
    </row>
    <row r="64" spans="2:17" ht="15.75" customHeight="1">
      <c r="B64" s="224" t="s">
        <v>49</v>
      </c>
      <c r="C64" s="225"/>
      <c r="D64" s="176">
        <v>13</v>
      </c>
      <c r="E64" s="176">
        <v>0</v>
      </c>
      <c r="F64" s="176">
        <v>1</v>
      </c>
      <c r="G64" s="176">
        <v>3</v>
      </c>
      <c r="H64" s="176">
        <v>3</v>
      </c>
      <c r="I64" s="176">
        <v>4</v>
      </c>
      <c r="J64" s="176">
        <v>1</v>
      </c>
      <c r="K64" s="176">
        <v>0</v>
      </c>
      <c r="L64" s="176">
        <v>1</v>
      </c>
      <c r="M64" s="176">
        <v>0</v>
      </c>
      <c r="N64" s="176">
        <v>0</v>
      </c>
      <c r="O64" s="135">
        <v>38</v>
      </c>
      <c r="P64" s="136">
        <v>38.53846153846154</v>
      </c>
      <c r="Q64" s="136">
        <v>7.943712236893033</v>
      </c>
    </row>
    <row r="65" spans="2:17" ht="15.75" customHeight="1">
      <c r="B65" s="224" t="s">
        <v>50</v>
      </c>
      <c r="C65" s="225"/>
      <c r="D65" s="176">
        <v>73</v>
      </c>
      <c r="E65" s="176">
        <v>0</v>
      </c>
      <c r="F65" s="176">
        <v>10</v>
      </c>
      <c r="G65" s="176">
        <v>18</v>
      </c>
      <c r="H65" s="176">
        <v>13</v>
      </c>
      <c r="I65" s="176">
        <v>12</v>
      </c>
      <c r="J65" s="176">
        <v>5</v>
      </c>
      <c r="K65" s="176">
        <v>5</v>
      </c>
      <c r="L65" s="176">
        <v>5</v>
      </c>
      <c r="M65" s="176">
        <v>4</v>
      </c>
      <c r="N65" s="176">
        <v>1</v>
      </c>
      <c r="O65" s="135">
        <v>38</v>
      </c>
      <c r="P65" s="136">
        <v>40.3013698630137</v>
      </c>
      <c r="Q65" s="136">
        <v>11.406242115987352</v>
      </c>
    </row>
    <row r="66" spans="2:17" ht="15.75" customHeight="1">
      <c r="B66" s="224" t="s">
        <v>51</v>
      </c>
      <c r="C66" s="225"/>
      <c r="D66" s="176">
        <v>59</v>
      </c>
      <c r="E66" s="176">
        <v>0</v>
      </c>
      <c r="F66" s="176">
        <v>5</v>
      </c>
      <c r="G66" s="176">
        <v>12</v>
      </c>
      <c r="H66" s="176">
        <v>16</v>
      </c>
      <c r="I66" s="176">
        <v>12</v>
      </c>
      <c r="J66" s="176">
        <v>5</v>
      </c>
      <c r="K66" s="176">
        <v>2</v>
      </c>
      <c r="L66" s="176">
        <v>6</v>
      </c>
      <c r="M66" s="176">
        <v>1</v>
      </c>
      <c r="N66" s="176">
        <v>0</v>
      </c>
      <c r="O66" s="135">
        <v>39</v>
      </c>
      <c r="P66" s="136">
        <v>39.79661016949152</v>
      </c>
      <c r="Q66" s="136">
        <v>8.70548709448866</v>
      </c>
    </row>
    <row r="67" spans="2:17" ht="15.75" customHeight="1">
      <c r="B67" s="224" t="s">
        <v>52</v>
      </c>
      <c r="C67" s="225"/>
      <c r="D67" s="176">
        <v>12</v>
      </c>
      <c r="E67" s="176">
        <v>0</v>
      </c>
      <c r="F67" s="176">
        <v>1</v>
      </c>
      <c r="G67" s="176">
        <v>2</v>
      </c>
      <c r="H67" s="176">
        <v>1</v>
      </c>
      <c r="I67" s="176">
        <v>4</v>
      </c>
      <c r="J67" s="176">
        <v>0</v>
      </c>
      <c r="K67" s="176">
        <v>2</v>
      </c>
      <c r="L67" s="176">
        <v>0</v>
      </c>
      <c r="M67" s="176">
        <v>2</v>
      </c>
      <c r="N67" s="176">
        <v>0</v>
      </c>
      <c r="O67" s="135">
        <v>40</v>
      </c>
      <c r="P67" s="136">
        <v>43</v>
      </c>
      <c r="Q67" s="136">
        <v>11.457431093955018</v>
      </c>
    </row>
    <row r="68" spans="2:17" ht="15.75" customHeight="1">
      <c r="B68" s="224" t="s">
        <v>53</v>
      </c>
      <c r="C68" s="225"/>
      <c r="D68" s="176">
        <v>64</v>
      </c>
      <c r="E68" s="176">
        <v>0</v>
      </c>
      <c r="F68" s="176">
        <v>11</v>
      </c>
      <c r="G68" s="176">
        <v>19</v>
      </c>
      <c r="H68" s="176">
        <v>10</v>
      </c>
      <c r="I68" s="176">
        <v>8</v>
      </c>
      <c r="J68" s="176">
        <v>8</v>
      </c>
      <c r="K68" s="176">
        <v>3</v>
      </c>
      <c r="L68" s="176">
        <v>0</v>
      </c>
      <c r="M68" s="176">
        <v>1</v>
      </c>
      <c r="N68" s="176">
        <v>4</v>
      </c>
      <c r="O68" s="135">
        <v>35</v>
      </c>
      <c r="P68" s="136">
        <v>39.234375</v>
      </c>
      <c r="Q68" s="136">
        <v>12.127290734354295</v>
      </c>
    </row>
    <row r="69" spans="1:17" s="8" customFormat="1" ht="15.75" customHeight="1">
      <c r="A69" s="170"/>
      <c r="B69" s="228" t="s">
        <v>312</v>
      </c>
      <c r="C69" s="229"/>
      <c r="D69" s="177">
        <v>28</v>
      </c>
      <c r="E69" s="177">
        <v>0</v>
      </c>
      <c r="F69" s="177">
        <v>1</v>
      </c>
      <c r="G69" s="177">
        <v>7</v>
      </c>
      <c r="H69" s="177">
        <v>11</v>
      </c>
      <c r="I69" s="177">
        <v>3</v>
      </c>
      <c r="J69" s="177">
        <v>2</v>
      </c>
      <c r="K69" s="177">
        <v>1</v>
      </c>
      <c r="L69" s="177">
        <v>2</v>
      </c>
      <c r="M69" s="177">
        <v>0</v>
      </c>
      <c r="N69" s="177">
        <v>1</v>
      </c>
      <c r="O69" s="178">
        <v>36.5</v>
      </c>
      <c r="P69" s="179">
        <v>39.32142857142857</v>
      </c>
      <c r="Q69" s="179">
        <v>9.51822256761003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D3:D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3:O4"/>
    <mergeCell ref="B11:C11"/>
    <mergeCell ref="B12:C12"/>
    <mergeCell ref="B13:C13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8:C68"/>
    <mergeCell ref="B62:C62"/>
    <mergeCell ref="B63:C63"/>
    <mergeCell ref="B64:C64"/>
    <mergeCell ref="B65:C65"/>
    <mergeCell ref="P3:P4"/>
    <mergeCell ref="Q3:Q4"/>
    <mergeCell ref="B4:C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6" t="s">
        <v>172</v>
      </c>
      <c r="D1" s="6" t="s">
        <v>294</v>
      </c>
      <c r="P1" s="6" t="s">
        <v>296</v>
      </c>
      <c r="AC1" s="6" t="s">
        <v>296</v>
      </c>
    </row>
    <row r="2" ht="17.25">
      <c r="C2" s="2"/>
    </row>
    <row r="3" spans="2:38" ht="35.25" customHeight="1">
      <c r="B3" s="317" t="s">
        <v>295</v>
      </c>
      <c r="C3" s="318"/>
      <c r="D3" s="271" t="s">
        <v>0</v>
      </c>
      <c r="E3" s="271" t="s">
        <v>174</v>
      </c>
      <c r="F3" s="3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66" t="s">
        <v>107</v>
      </c>
      <c r="AJ3" s="280" t="s">
        <v>112</v>
      </c>
      <c r="AK3" s="280" t="s">
        <v>61</v>
      </c>
      <c r="AL3" s="316" t="s">
        <v>113</v>
      </c>
    </row>
    <row r="4" spans="2:38" s="7" customFormat="1" ht="13.5">
      <c r="B4" s="302" t="s">
        <v>328</v>
      </c>
      <c r="C4" s="303"/>
      <c r="D4" s="272"/>
      <c r="E4" s="272"/>
      <c r="F4" s="36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6" t="s">
        <v>94</v>
      </c>
      <c r="X4" s="36" t="s">
        <v>94</v>
      </c>
      <c r="Y4" s="36" t="s">
        <v>94</v>
      </c>
      <c r="Z4" s="36" t="s">
        <v>94</v>
      </c>
      <c r="AA4" s="36" t="s">
        <v>94</v>
      </c>
      <c r="AB4" s="37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280"/>
      <c r="AK4" s="280"/>
      <c r="AL4" s="272"/>
    </row>
    <row r="5" spans="2:38" ht="24" customHeight="1">
      <c r="B5" s="304"/>
      <c r="C5" s="295"/>
      <c r="D5" s="273"/>
      <c r="E5" s="273"/>
      <c r="F5" s="88" t="s">
        <v>175</v>
      </c>
      <c r="G5" s="40">
        <v>299</v>
      </c>
      <c r="H5" s="40">
        <v>399</v>
      </c>
      <c r="I5" s="40">
        <v>499</v>
      </c>
      <c r="J5" s="40">
        <v>599</v>
      </c>
      <c r="K5" s="40">
        <v>699</v>
      </c>
      <c r="L5" s="40">
        <v>799</v>
      </c>
      <c r="M5" s="40">
        <v>899</v>
      </c>
      <c r="N5" s="40">
        <v>999</v>
      </c>
      <c r="O5" s="40">
        <v>1099</v>
      </c>
      <c r="P5" s="40">
        <v>1199</v>
      </c>
      <c r="Q5" s="40">
        <v>1299</v>
      </c>
      <c r="R5" s="40">
        <v>1399</v>
      </c>
      <c r="S5" s="40">
        <v>1499</v>
      </c>
      <c r="T5" s="40">
        <v>1599</v>
      </c>
      <c r="U5" s="40">
        <v>1699</v>
      </c>
      <c r="V5" s="40">
        <v>1799</v>
      </c>
      <c r="W5" s="40">
        <v>1899</v>
      </c>
      <c r="X5" s="40">
        <v>1999</v>
      </c>
      <c r="Y5" s="40">
        <v>2099</v>
      </c>
      <c r="Z5" s="40">
        <v>2199</v>
      </c>
      <c r="AA5" s="40">
        <v>2299</v>
      </c>
      <c r="AB5" s="40">
        <v>2399</v>
      </c>
      <c r="AC5" s="40">
        <v>2499</v>
      </c>
      <c r="AD5" s="40">
        <v>2599</v>
      </c>
      <c r="AE5" s="40">
        <v>2699</v>
      </c>
      <c r="AF5" s="40">
        <v>2799</v>
      </c>
      <c r="AG5" s="40">
        <v>2899</v>
      </c>
      <c r="AH5" s="40">
        <v>2999</v>
      </c>
      <c r="AI5" s="89"/>
      <c r="AJ5" s="64" t="s">
        <v>110</v>
      </c>
      <c r="AK5" s="10" t="s">
        <v>111</v>
      </c>
      <c r="AL5" s="40" t="s">
        <v>102</v>
      </c>
    </row>
    <row r="6" spans="2:38" ht="12" customHeight="1">
      <c r="B6" s="292" t="s">
        <v>2</v>
      </c>
      <c r="C6" s="315"/>
      <c r="D6" s="172">
        <v>14789</v>
      </c>
      <c r="E6" s="172">
        <v>6643</v>
      </c>
      <c r="F6" s="172">
        <v>1251</v>
      </c>
      <c r="G6" s="172">
        <v>3191</v>
      </c>
      <c r="H6" s="172">
        <v>2313</v>
      </c>
      <c r="I6" s="172">
        <v>907</v>
      </c>
      <c r="J6" s="172">
        <v>268</v>
      </c>
      <c r="K6" s="172">
        <v>95</v>
      </c>
      <c r="L6" s="172">
        <v>44</v>
      </c>
      <c r="M6" s="172">
        <v>4</v>
      </c>
      <c r="N6" s="172">
        <v>4</v>
      </c>
      <c r="O6" s="172">
        <v>8</v>
      </c>
      <c r="P6" s="172">
        <v>3</v>
      </c>
      <c r="Q6" s="172">
        <v>4</v>
      </c>
      <c r="R6" s="172">
        <v>2</v>
      </c>
      <c r="S6" s="172">
        <v>1</v>
      </c>
      <c r="T6" s="172">
        <v>5</v>
      </c>
      <c r="U6" s="172">
        <v>10</v>
      </c>
      <c r="V6" s="172">
        <v>3</v>
      </c>
      <c r="W6" s="172">
        <v>2</v>
      </c>
      <c r="X6" s="172">
        <v>4</v>
      </c>
      <c r="Y6" s="172">
        <v>5</v>
      </c>
      <c r="Z6" s="172">
        <v>2</v>
      </c>
      <c r="AA6" s="172">
        <v>0</v>
      </c>
      <c r="AB6" s="172">
        <v>3</v>
      </c>
      <c r="AC6" s="172">
        <v>1</v>
      </c>
      <c r="AD6" s="172">
        <v>3</v>
      </c>
      <c r="AE6" s="172">
        <v>2</v>
      </c>
      <c r="AF6" s="172">
        <v>0</v>
      </c>
      <c r="AG6" s="172">
        <v>1</v>
      </c>
      <c r="AH6" s="172">
        <v>3</v>
      </c>
      <c r="AI6" s="172">
        <v>7</v>
      </c>
      <c r="AJ6" s="174">
        <v>174.71647846372304</v>
      </c>
      <c r="AK6" s="137">
        <v>317.19641541861034</v>
      </c>
      <c r="AL6" s="137">
        <v>197.30546494995963</v>
      </c>
    </row>
    <row r="7" spans="2:38" ht="12" customHeight="1">
      <c r="B7" s="292" t="s">
        <v>3</v>
      </c>
      <c r="C7" s="315"/>
      <c r="D7" s="173">
        <v>11911</v>
      </c>
      <c r="E7" s="173">
        <v>4995</v>
      </c>
      <c r="F7" s="173">
        <v>859</v>
      </c>
      <c r="G7" s="173">
        <v>2591</v>
      </c>
      <c r="H7" s="173">
        <v>2125</v>
      </c>
      <c r="I7" s="173">
        <v>880</v>
      </c>
      <c r="J7" s="173">
        <v>262</v>
      </c>
      <c r="K7" s="173">
        <v>93</v>
      </c>
      <c r="L7" s="173">
        <v>43</v>
      </c>
      <c r="M7" s="173">
        <v>3</v>
      </c>
      <c r="N7" s="173">
        <v>3</v>
      </c>
      <c r="O7" s="173">
        <v>5</v>
      </c>
      <c r="P7" s="173">
        <v>1</v>
      </c>
      <c r="Q7" s="173">
        <v>3</v>
      </c>
      <c r="R7" s="173">
        <v>2</v>
      </c>
      <c r="S7" s="173">
        <v>1</v>
      </c>
      <c r="T7" s="173">
        <v>5</v>
      </c>
      <c r="U7" s="173">
        <v>9</v>
      </c>
      <c r="V7" s="173">
        <v>2</v>
      </c>
      <c r="W7" s="173">
        <v>2</v>
      </c>
      <c r="X7" s="173">
        <v>2</v>
      </c>
      <c r="Y7" s="173">
        <v>5</v>
      </c>
      <c r="Z7" s="173">
        <v>2</v>
      </c>
      <c r="AA7" s="173">
        <v>0</v>
      </c>
      <c r="AB7" s="173">
        <v>3</v>
      </c>
      <c r="AC7" s="173">
        <v>1</v>
      </c>
      <c r="AD7" s="173">
        <v>2</v>
      </c>
      <c r="AE7" s="173">
        <v>2</v>
      </c>
      <c r="AF7" s="173">
        <v>0</v>
      </c>
      <c r="AG7" s="173">
        <v>1</v>
      </c>
      <c r="AH7" s="173">
        <v>2</v>
      </c>
      <c r="AI7" s="173">
        <v>7</v>
      </c>
      <c r="AJ7" s="174">
        <v>190.7901939383763</v>
      </c>
      <c r="AK7" s="175">
        <v>328.5861769809138</v>
      </c>
      <c r="AL7" s="175">
        <v>200.30818469522356</v>
      </c>
    </row>
    <row r="8" spans="2:38" ht="12" customHeight="1">
      <c r="B8" s="83"/>
      <c r="C8" s="74" t="s">
        <v>123</v>
      </c>
      <c r="D8" s="176">
        <v>8411</v>
      </c>
      <c r="E8" s="176">
        <v>3348</v>
      </c>
      <c r="F8" s="176">
        <v>512</v>
      </c>
      <c r="G8" s="176">
        <v>1750</v>
      </c>
      <c r="H8" s="176">
        <v>1600</v>
      </c>
      <c r="I8" s="176">
        <v>790</v>
      </c>
      <c r="J8" s="176">
        <v>243</v>
      </c>
      <c r="K8" s="176">
        <v>88</v>
      </c>
      <c r="L8" s="176">
        <v>37</v>
      </c>
      <c r="M8" s="176">
        <v>2</v>
      </c>
      <c r="N8" s="176">
        <v>2</v>
      </c>
      <c r="O8" s="176">
        <v>2</v>
      </c>
      <c r="P8" s="176">
        <v>1</v>
      </c>
      <c r="Q8" s="176">
        <v>2</v>
      </c>
      <c r="R8" s="176">
        <v>0</v>
      </c>
      <c r="S8" s="176">
        <v>1</v>
      </c>
      <c r="T8" s="176">
        <v>4</v>
      </c>
      <c r="U8" s="176">
        <v>5</v>
      </c>
      <c r="V8" s="176">
        <v>2</v>
      </c>
      <c r="W8" s="176">
        <v>0</v>
      </c>
      <c r="X8" s="176">
        <v>1</v>
      </c>
      <c r="Y8" s="176">
        <v>5</v>
      </c>
      <c r="Z8" s="176">
        <v>2</v>
      </c>
      <c r="AA8" s="176">
        <v>0</v>
      </c>
      <c r="AB8" s="176">
        <v>2</v>
      </c>
      <c r="AC8" s="176">
        <v>1</v>
      </c>
      <c r="AD8" s="176">
        <v>1</v>
      </c>
      <c r="AE8" s="176">
        <v>2</v>
      </c>
      <c r="AF8" s="176">
        <v>0</v>
      </c>
      <c r="AG8" s="176">
        <v>1</v>
      </c>
      <c r="AH8" s="176">
        <v>0</v>
      </c>
      <c r="AI8" s="176">
        <v>7</v>
      </c>
      <c r="AJ8" s="135">
        <v>206.12245868505528</v>
      </c>
      <c r="AK8" s="136">
        <v>342.42464941734147</v>
      </c>
      <c r="AL8" s="136">
        <v>205.84211160946563</v>
      </c>
    </row>
    <row r="9" spans="1:38" ht="12" customHeight="1">
      <c r="A9" s="7"/>
      <c r="B9" s="83"/>
      <c r="C9" s="74" t="s">
        <v>124</v>
      </c>
      <c r="D9" s="176">
        <v>1839</v>
      </c>
      <c r="E9" s="176">
        <v>850</v>
      </c>
      <c r="F9" s="176">
        <v>148</v>
      </c>
      <c r="G9" s="176">
        <v>430</v>
      </c>
      <c r="H9" s="176">
        <v>320</v>
      </c>
      <c r="I9" s="176">
        <v>52</v>
      </c>
      <c r="J9" s="176">
        <v>11</v>
      </c>
      <c r="K9" s="176">
        <v>5</v>
      </c>
      <c r="L9" s="176">
        <v>5</v>
      </c>
      <c r="M9" s="176">
        <v>1</v>
      </c>
      <c r="N9" s="176">
        <v>1</v>
      </c>
      <c r="O9" s="176">
        <v>3</v>
      </c>
      <c r="P9" s="176">
        <v>0</v>
      </c>
      <c r="Q9" s="176">
        <v>1</v>
      </c>
      <c r="R9" s="176">
        <v>2</v>
      </c>
      <c r="S9" s="176">
        <v>0</v>
      </c>
      <c r="T9" s="176">
        <v>1</v>
      </c>
      <c r="U9" s="176">
        <v>3</v>
      </c>
      <c r="V9" s="176">
        <v>0</v>
      </c>
      <c r="W9" s="176">
        <v>2</v>
      </c>
      <c r="X9" s="176">
        <v>0</v>
      </c>
      <c r="Y9" s="176">
        <v>0</v>
      </c>
      <c r="Z9" s="176">
        <v>0</v>
      </c>
      <c r="AA9" s="176">
        <v>0</v>
      </c>
      <c r="AB9" s="176">
        <v>1</v>
      </c>
      <c r="AC9" s="176">
        <v>0</v>
      </c>
      <c r="AD9" s="176">
        <v>1</v>
      </c>
      <c r="AE9" s="176">
        <v>0</v>
      </c>
      <c r="AF9" s="176">
        <v>0</v>
      </c>
      <c r="AG9" s="176">
        <v>0</v>
      </c>
      <c r="AH9" s="176">
        <v>2</v>
      </c>
      <c r="AI9" s="176">
        <v>0</v>
      </c>
      <c r="AJ9" s="135">
        <v>167.53017944535074</v>
      </c>
      <c r="AK9" s="136">
        <v>311.51466127401414</v>
      </c>
      <c r="AL9" s="136">
        <v>220.92826578068696</v>
      </c>
    </row>
    <row r="10" spans="2:38" ht="12" customHeight="1">
      <c r="B10" s="83"/>
      <c r="C10" s="74" t="s">
        <v>125</v>
      </c>
      <c r="D10" s="176">
        <v>1661</v>
      </c>
      <c r="E10" s="176">
        <v>797</v>
      </c>
      <c r="F10" s="176">
        <v>199</v>
      </c>
      <c r="G10" s="176">
        <v>411</v>
      </c>
      <c r="H10" s="176">
        <v>205</v>
      </c>
      <c r="I10" s="176">
        <v>38</v>
      </c>
      <c r="J10" s="176">
        <v>8</v>
      </c>
      <c r="K10" s="176">
        <v>0</v>
      </c>
      <c r="L10" s="176">
        <v>1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1</v>
      </c>
      <c r="V10" s="176">
        <v>0</v>
      </c>
      <c r="W10" s="176">
        <v>0</v>
      </c>
      <c r="X10" s="176">
        <v>1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35">
        <v>138.9030704394943</v>
      </c>
      <c r="AK10" s="136">
        <v>267.03472222222223</v>
      </c>
      <c r="AL10" s="136">
        <v>108.80413349245708</v>
      </c>
    </row>
    <row r="11" spans="2:38" ht="12" customHeight="1">
      <c r="B11" s="228" t="s">
        <v>7</v>
      </c>
      <c r="C11" s="229"/>
      <c r="D11" s="177">
        <v>2878</v>
      </c>
      <c r="E11" s="177">
        <v>1648</v>
      </c>
      <c r="F11" s="177">
        <v>392</v>
      </c>
      <c r="G11" s="177">
        <v>600</v>
      </c>
      <c r="H11" s="177">
        <v>188</v>
      </c>
      <c r="I11" s="177">
        <v>27</v>
      </c>
      <c r="J11" s="177">
        <v>6</v>
      </c>
      <c r="K11" s="177">
        <v>2</v>
      </c>
      <c r="L11" s="177">
        <v>1</v>
      </c>
      <c r="M11" s="177">
        <v>1</v>
      </c>
      <c r="N11" s="177">
        <v>1</v>
      </c>
      <c r="O11" s="177">
        <v>3</v>
      </c>
      <c r="P11" s="177">
        <v>2</v>
      </c>
      <c r="Q11" s="177">
        <v>1</v>
      </c>
      <c r="R11" s="177">
        <v>0</v>
      </c>
      <c r="S11" s="177">
        <v>0</v>
      </c>
      <c r="T11" s="177">
        <v>0</v>
      </c>
      <c r="U11" s="177">
        <v>1</v>
      </c>
      <c r="V11" s="177">
        <v>1</v>
      </c>
      <c r="W11" s="177">
        <v>0</v>
      </c>
      <c r="X11" s="177">
        <v>2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1</v>
      </c>
      <c r="AE11" s="177">
        <v>0</v>
      </c>
      <c r="AF11" s="177">
        <v>0</v>
      </c>
      <c r="AG11" s="177">
        <v>0</v>
      </c>
      <c r="AH11" s="177">
        <v>1</v>
      </c>
      <c r="AI11" s="177">
        <v>0</v>
      </c>
      <c r="AJ11" s="178">
        <v>108.19318971507991</v>
      </c>
      <c r="AK11" s="179">
        <v>253.15447154471545</v>
      </c>
      <c r="AL11" s="179">
        <v>165.55592333513124</v>
      </c>
    </row>
    <row r="12" spans="2:38" ht="12" customHeight="1">
      <c r="B12" s="224" t="s">
        <v>317</v>
      </c>
      <c r="C12" s="225"/>
      <c r="D12" s="172">
        <v>160</v>
      </c>
      <c r="E12" s="172">
        <v>139</v>
      </c>
      <c r="F12" s="172">
        <v>4</v>
      </c>
      <c r="G12" s="172">
        <v>14</v>
      </c>
      <c r="H12" s="172">
        <v>3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35">
        <v>30.96875</v>
      </c>
      <c r="AK12" s="137">
        <v>235.95238095238096</v>
      </c>
      <c r="AL12" s="137">
        <v>66.58338846174486</v>
      </c>
    </row>
    <row r="13" spans="2:38" ht="12" customHeight="1">
      <c r="B13" s="224" t="s">
        <v>318</v>
      </c>
      <c r="C13" s="225"/>
      <c r="D13" s="172">
        <v>285</v>
      </c>
      <c r="E13" s="172">
        <v>177</v>
      </c>
      <c r="F13" s="172">
        <v>27</v>
      </c>
      <c r="G13" s="172">
        <v>65</v>
      </c>
      <c r="H13" s="172">
        <v>11</v>
      </c>
      <c r="I13" s="172">
        <v>1</v>
      </c>
      <c r="J13" s="172">
        <v>1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1</v>
      </c>
      <c r="Q13" s="172">
        <v>0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1</v>
      </c>
      <c r="AI13" s="172">
        <v>0</v>
      </c>
      <c r="AJ13" s="135">
        <v>109.7719298245614</v>
      </c>
      <c r="AK13" s="137">
        <v>289.6759259259259</v>
      </c>
      <c r="AL13" s="137">
        <v>307.5967693249307</v>
      </c>
    </row>
    <row r="14" spans="2:38" ht="12" customHeight="1">
      <c r="B14" s="224" t="s">
        <v>319</v>
      </c>
      <c r="C14" s="225"/>
      <c r="D14" s="172">
        <v>864</v>
      </c>
      <c r="E14" s="172">
        <v>341</v>
      </c>
      <c r="F14" s="172">
        <v>219</v>
      </c>
      <c r="G14" s="172">
        <v>265</v>
      </c>
      <c r="H14" s="172">
        <v>34</v>
      </c>
      <c r="I14" s="172">
        <v>4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1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35">
        <v>130.96180555555554</v>
      </c>
      <c r="AK14" s="137">
        <v>216.34990439770556</v>
      </c>
      <c r="AL14" s="137">
        <v>67.34942005819165</v>
      </c>
    </row>
    <row r="15" spans="2:38" ht="12" customHeight="1">
      <c r="B15" s="224" t="s">
        <v>320</v>
      </c>
      <c r="C15" s="225"/>
      <c r="D15" s="172">
        <v>9064</v>
      </c>
      <c r="E15" s="172">
        <v>3685</v>
      </c>
      <c r="F15" s="172">
        <v>636</v>
      </c>
      <c r="G15" s="172">
        <v>1890</v>
      </c>
      <c r="H15" s="172">
        <v>1638</v>
      </c>
      <c r="I15" s="172">
        <v>798</v>
      </c>
      <c r="J15" s="172">
        <v>243</v>
      </c>
      <c r="K15" s="172">
        <v>89</v>
      </c>
      <c r="L15" s="172">
        <v>38</v>
      </c>
      <c r="M15" s="172">
        <v>3</v>
      </c>
      <c r="N15" s="172">
        <v>3</v>
      </c>
      <c r="O15" s="172">
        <v>3</v>
      </c>
      <c r="P15" s="172">
        <v>1</v>
      </c>
      <c r="Q15" s="172">
        <v>2</v>
      </c>
      <c r="R15" s="172">
        <v>0</v>
      </c>
      <c r="S15" s="172">
        <v>1</v>
      </c>
      <c r="T15" s="172">
        <v>4</v>
      </c>
      <c r="U15" s="172">
        <v>5</v>
      </c>
      <c r="V15" s="172">
        <v>3</v>
      </c>
      <c r="W15" s="172">
        <v>0</v>
      </c>
      <c r="X15" s="172">
        <v>1</v>
      </c>
      <c r="Y15" s="172">
        <v>5</v>
      </c>
      <c r="Z15" s="172">
        <v>2</v>
      </c>
      <c r="AA15" s="172">
        <v>0</v>
      </c>
      <c r="AB15" s="172">
        <v>2</v>
      </c>
      <c r="AC15" s="172">
        <v>1</v>
      </c>
      <c r="AD15" s="172">
        <v>1</v>
      </c>
      <c r="AE15" s="172">
        <v>2</v>
      </c>
      <c r="AF15" s="172">
        <v>0</v>
      </c>
      <c r="AG15" s="172">
        <v>1</v>
      </c>
      <c r="AH15" s="172">
        <v>0</v>
      </c>
      <c r="AI15" s="172">
        <v>7</v>
      </c>
      <c r="AJ15" s="135">
        <v>199.73058252427185</v>
      </c>
      <c r="AK15" s="137">
        <v>336.560327198364</v>
      </c>
      <c r="AL15" s="137">
        <v>203.59445739455214</v>
      </c>
    </row>
    <row r="16" spans="2:38" ht="12" customHeight="1">
      <c r="B16" s="224" t="s">
        <v>321</v>
      </c>
      <c r="C16" s="225"/>
      <c r="D16" s="172">
        <v>1442</v>
      </c>
      <c r="E16" s="172">
        <v>705</v>
      </c>
      <c r="F16" s="172">
        <v>159</v>
      </c>
      <c r="G16" s="172">
        <v>343</v>
      </c>
      <c r="H16" s="172">
        <v>191</v>
      </c>
      <c r="I16" s="172">
        <v>33</v>
      </c>
      <c r="J16" s="172">
        <v>8</v>
      </c>
      <c r="K16" s="172">
        <v>0</v>
      </c>
      <c r="L16" s="172">
        <v>1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1</v>
      </c>
      <c r="V16" s="172">
        <v>0</v>
      </c>
      <c r="W16" s="172">
        <v>0</v>
      </c>
      <c r="X16" s="172">
        <v>1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0</v>
      </c>
      <c r="AI16" s="172">
        <v>0</v>
      </c>
      <c r="AJ16" s="135">
        <v>139.04646324549236</v>
      </c>
      <c r="AK16" s="137">
        <v>272.05563093622794</v>
      </c>
      <c r="AL16" s="137">
        <v>113.74153527470172</v>
      </c>
    </row>
    <row r="17" spans="2:38" ht="12" customHeight="1">
      <c r="B17" s="224" t="s">
        <v>322</v>
      </c>
      <c r="C17" s="225"/>
      <c r="D17" s="172">
        <v>79</v>
      </c>
      <c r="E17" s="172">
        <v>62</v>
      </c>
      <c r="F17" s="172">
        <v>4</v>
      </c>
      <c r="G17" s="172">
        <v>11</v>
      </c>
      <c r="H17" s="172">
        <v>0</v>
      </c>
      <c r="I17" s="172">
        <v>1</v>
      </c>
      <c r="J17" s="172">
        <v>1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35">
        <v>53.43037974683544</v>
      </c>
      <c r="AK17" s="137">
        <v>248.2941176470588</v>
      </c>
      <c r="AL17" s="136">
        <v>92.38896356294562</v>
      </c>
    </row>
    <row r="18" spans="2:38" ht="12" customHeight="1">
      <c r="B18" s="224" t="s">
        <v>323</v>
      </c>
      <c r="C18" s="225"/>
      <c r="D18" s="172">
        <v>1839</v>
      </c>
      <c r="E18" s="172">
        <v>850</v>
      </c>
      <c r="F18" s="172">
        <v>148</v>
      </c>
      <c r="G18" s="172">
        <v>430</v>
      </c>
      <c r="H18" s="172">
        <v>320</v>
      </c>
      <c r="I18" s="172">
        <v>52</v>
      </c>
      <c r="J18" s="172">
        <v>11</v>
      </c>
      <c r="K18" s="172">
        <v>5</v>
      </c>
      <c r="L18" s="172">
        <v>5</v>
      </c>
      <c r="M18" s="172">
        <v>1</v>
      </c>
      <c r="N18" s="172">
        <v>1</v>
      </c>
      <c r="O18" s="172">
        <v>3</v>
      </c>
      <c r="P18" s="172">
        <v>0</v>
      </c>
      <c r="Q18" s="172">
        <v>1</v>
      </c>
      <c r="R18" s="172">
        <v>2</v>
      </c>
      <c r="S18" s="172">
        <v>0</v>
      </c>
      <c r="T18" s="172">
        <v>1</v>
      </c>
      <c r="U18" s="172">
        <v>3</v>
      </c>
      <c r="V18" s="172">
        <v>0</v>
      </c>
      <c r="W18" s="172">
        <v>2</v>
      </c>
      <c r="X18" s="172">
        <v>0</v>
      </c>
      <c r="Y18" s="172">
        <v>0</v>
      </c>
      <c r="Z18" s="172">
        <v>0</v>
      </c>
      <c r="AA18" s="172">
        <v>0</v>
      </c>
      <c r="AB18" s="172">
        <v>1</v>
      </c>
      <c r="AC18" s="172">
        <v>0</v>
      </c>
      <c r="AD18" s="172">
        <v>1</v>
      </c>
      <c r="AE18" s="172">
        <v>0</v>
      </c>
      <c r="AF18" s="172">
        <v>0</v>
      </c>
      <c r="AG18" s="172">
        <v>0</v>
      </c>
      <c r="AH18" s="172">
        <v>2</v>
      </c>
      <c r="AI18" s="172">
        <v>0</v>
      </c>
      <c r="AJ18" s="135">
        <v>167.53017944535074</v>
      </c>
      <c r="AK18" s="137">
        <v>311.51466127401414</v>
      </c>
      <c r="AL18" s="137">
        <v>220.92826578068696</v>
      </c>
    </row>
    <row r="19" spans="2:38" ht="12" customHeight="1">
      <c r="B19" s="224" t="s">
        <v>324</v>
      </c>
      <c r="C19" s="225"/>
      <c r="D19" s="172">
        <v>370</v>
      </c>
      <c r="E19" s="172">
        <v>246</v>
      </c>
      <c r="F19" s="172">
        <v>21</v>
      </c>
      <c r="G19" s="172">
        <v>48</v>
      </c>
      <c r="H19" s="172">
        <v>39</v>
      </c>
      <c r="I19" s="172">
        <v>9</v>
      </c>
      <c r="J19" s="172">
        <v>2</v>
      </c>
      <c r="K19" s="172">
        <v>1</v>
      </c>
      <c r="L19" s="172">
        <v>0</v>
      </c>
      <c r="M19" s="172">
        <v>0</v>
      </c>
      <c r="N19" s="172">
        <v>0</v>
      </c>
      <c r="O19" s="172">
        <v>1</v>
      </c>
      <c r="P19" s="172">
        <v>0</v>
      </c>
      <c r="Q19" s="172">
        <v>1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2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35">
        <v>109.37837837837837</v>
      </c>
      <c r="AK19" s="137">
        <v>326.3709677419355</v>
      </c>
      <c r="AL19" s="137">
        <v>247.26367440190384</v>
      </c>
    </row>
    <row r="20" spans="2:38" ht="12" customHeight="1">
      <c r="B20" s="224" t="s">
        <v>325</v>
      </c>
      <c r="C20" s="225"/>
      <c r="D20" s="172">
        <v>110</v>
      </c>
      <c r="E20" s="172">
        <v>90</v>
      </c>
      <c r="F20" s="172">
        <v>5</v>
      </c>
      <c r="G20" s="172">
        <v>8</v>
      </c>
      <c r="H20" s="172">
        <v>6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1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35">
        <v>52.27272727272727</v>
      </c>
      <c r="AK20" s="137">
        <v>287.5</v>
      </c>
      <c r="AL20" s="137">
        <v>186.92371086678793</v>
      </c>
    </row>
    <row r="21" spans="2:38" ht="12" customHeight="1">
      <c r="B21" s="224" t="s">
        <v>346</v>
      </c>
      <c r="C21" s="225"/>
      <c r="D21" s="172">
        <v>340</v>
      </c>
      <c r="E21" s="172">
        <v>197</v>
      </c>
      <c r="F21" s="172">
        <v>17</v>
      </c>
      <c r="G21" s="172">
        <v>65</v>
      </c>
      <c r="H21" s="172">
        <v>54</v>
      </c>
      <c r="I21" s="172">
        <v>5</v>
      </c>
      <c r="J21" s="172">
        <v>2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35">
        <v>119.96176470588236</v>
      </c>
      <c r="AK21" s="137">
        <v>285.2237762237762</v>
      </c>
      <c r="AL21" s="137">
        <v>74.06358322608757</v>
      </c>
    </row>
    <row r="22" spans="2:38" ht="12" customHeight="1">
      <c r="B22" s="228" t="s">
        <v>326</v>
      </c>
      <c r="C22" s="229"/>
      <c r="D22" s="172">
        <v>236</v>
      </c>
      <c r="E22" s="172">
        <v>151</v>
      </c>
      <c r="F22" s="172">
        <v>11</v>
      </c>
      <c r="G22" s="172">
        <v>52</v>
      </c>
      <c r="H22" s="172">
        <v>17</v>
      </c>
      <c r="I22" s="172">
        <v>4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1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35">
        <v>103.01694915254237</v>
      </c>
      <c r="AK22" s="137">
        <v>286.0235294117647</v>
      </c>
      <c r="AL22" s="137">
        <v>251.325153482713</v>
      </c>
    </row>
    <row r="23" spans="2:38" ht="12" customHeight="1">
      <c r="B23" s="292" t="s">
        <v>8</v>
      </c>
      <c r="C23" s="315"/>
      <c r="D23" s="173">
        <v>160</v>
      </c>
      <c r="E23" s="173">
        <v>139</v>
      </c>
      <c r="F23" s="173">
        <v>4</v>
      </c>
      <c r="G23" s="173">
        <v>14</v>
      </c>
      <c r="H23" s="173">
        <v>3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4">
        <v>30.96875</v>
      </c>
      <c r="AK23" s="175">
        <v>235.95238095238096</v>
      </c>
      <c r="AL23" s="175">
        <v>66.58338846174486</v>
      </c>
    </row>
    <row r="24" spans="2:38" ht="12" customHeight="1">
      <c r="B24" s="224" t="s">
        <v>9</v>
      </c>
      <c r="C24" s="225"/>
      <c r="D24" s="176">
        <v>6</v>
      </c>
      <c r="E24" s="176">
        <v>5</v>
      </c>
      <c r="F24" s="176">
        <v>0</v>
      </c>
      <c r="G24" s="176">
        <v>1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35">
        <v>40</v>
      </c>
      <c r="AK24" s="136">
        <v>240</v>
      </c>
      <c r="AL24" s="136" t="s">
        <v>355</v>
      </c>
    </row>
    <row r="25" spans="2:38" ht="12" customHeight="1">
      <c r="B25" s="224" t="s">
        <v>10</v>
      </c>
      <c r="C25" s="225"/>
      <c r="D25" s="176">
        <v>42</v>
      </c>
      <c r="E25" s="176">
        <v>22</v>
      </c>
      <c r="F25" s="176">
        <v>6</v>
      </c>
      <c r="G25" s="176">
        <v>13</v>
      </c>
      <c r="H25" s="176">
        <v>1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35">
        <v>108.23809523809524</v>
      </c>
      <c r="AK25" s="136">
        <v>227.3</v>
      </c>
      <c r="AL25" s="136">
        <v>36.902574435938746</v>
      </c>
    </row>
    <row r="26" spans="2:38" ht="12" customHeight="1">
      <c r="B26" s="224" t="s">
        <v>11</v>
      </c>
      <c r="C26" s="225"/>
      <c r="D26" s="176">
        <v>137</v>
      </c>
      <c r="E26" s="176">
        <v>87</v>
      </c>
      <c r="F26" s="176">
        <v>6</v>
      </c>
      <c r="G26" s="176">
        <v>34</v>
      </c>
      <c r="H26" s="176">
        <v>7</v>
      </c>
      <c r="I26" s="176">
        <v>1</v>
      </c>
      <c r="J26" s="176">
        <v>1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1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176">
        <v>0</v>
      </c>
      <c r="AJ26" s="135">
        <v>102.75182481751825</v>
      </c>
      <c r="AK26" s="136">
        <v>281.54</v>
      </c>
      <c r="AL26" s="136">
        <v>137.93021157565923</v>
      </c>
    </row>
    <row r="27" spans="2:38" ht="12" customHeight="1">
      <c r="B27" s="224" t="s">
        <v>12</v>
      </c>
      <c r="C27" s="225"/>
      <c r="D27" s="176">
        <v>36</v>
      </c>
      <c r="E27" s="176">
        <v>27</v>
      </c>
      <c r="F27" s="176">
        <v>2</v>
      </c>
      <c r="G27" s="176">
        <v>6</v>
      </c>
      <c r="H27" s="176">
        <v>1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35">
        <v>53.80555555555556</v>
      </c>
      <c r="AK27" s="136">
        <v>215.22222222222223</v>
      </c>
      <c r="AL27" s="136">
        <v>62.1767194731633</v>
      </c>
    </row>
    <row r="28" spans="2:38" ht="12" customHeight="1">
      <c r="B28" s="224" t="s">
        <v>13</v>
      </c>
      <c r="C28" s="225"/>
      <c r="D28" s="176">
        <v>17</v>
      </c>
      <c r="E28" s="176">
        <v>12</v>
      </c>
      <c r="F28" s="176">
        <v>0</v>
      </c>
      <c r="G28" s="176">
        <v>5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35">
        <v>81.47058823529412</v>
      </c>
      <c r="AK28" s="136">
        <v>277</v>
      </c>
      <c r="AL28" s="136">
        <v>18.2208671582886</v>
      </c>
    </row>
    <row r="29" spans="2:38" ht="12" customHeight="1">
      <c r="B29" s="224" t="s">
        <v>14</v>
      </c>
      <c r="C29" s="225"/>
      <c r="D29" s="176">
        <v>47</v>
      </c>
      <c r="E29" s="176">
        <v>24</v>
      </c>
      <c r="F29" s="176">
        <v>13</v>
      </c>
      <c r="G29" s="176">
        <v>6</v>
      </c>
      <c r="H29" s="176">
        <v>2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1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0</v>
      </c>
      <c r="AH29" s="176">
        <v>1</v>
      </c>
      <c r="AI29" s="176">
        <v>0</v>
      </c>
      <c r="AJ29" s="135">
        <v>193.61702127659575</v>
      </c>
      <c r="AK29" s="136">
        <v>395.6521739130435</v>
      </c>
      <c r="AL29" s="136">
        <v>630.3298998212726</v>
      </c>
    </row>
    <row r="30" spans="2:38" ht="12" customHeight="1">
      <c r="B30" s="224" t="s">
        <v>15</v>
      </c>
      <c r="C30" s="225"/>
      <c r="D30" s="176">
        <v>298</v>
      </c>
      <c r="E30" s="176">
        <v>142</v>
      </c>
      <c r="F30" s="176">
        <v>79</v>
      </c>
      <c r="G30" s="176">
        <v>57</v>
      </c>
      <c r="H30" s="176">
        <v>17</v>
      </c>
      <c r="I30" s="176">
        <v>3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176">
        <v>0</v>
      </c>
      <c r="AJ30" s="135">
        <v>113.01342281879195</v>
      </c>
      <c r="AK30" s="136">
        <v>215.8846153846154</v>
      </c>
      <c r="AL30" s="136">
        <v>68.75191132014947</v>
      </c>
    </row>
    <row r="31" spans="2:38" ht="12" customHeight="1">
      <c r="B31" s="224" t="s">
        <v>16</v>
      </c>
      <c r="C31" s="225"/>
      <c r="D31" s="176">
        <v>354</v>
      </c>
      <c r="E31" s="176">
        <v>148</v>
      </c>
      <c r="F31" s="176">
        <v>81</v>
      </c>
      <c r="G31" s="176">
        <v>113</v>
      </c>
      <c r="H31" s="176">
        <v>9</v>
      </c>
      <c r="I31" s="176">
        <v>3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v>0</v>
      </c>
      <c r="AI31" s="176">
        <v>0</v>
      </c>
      <c r="AJ31" s="135">
        <v>126.50564971751412</v>
      </c>
      <c r="AK31" s="136">
        <v>217.39320388349515</v>
      </c>
      <c r="AL31" s="136">
        <v>56.67111581945115</v>
      </c>
    </row>
    <row r="32" spans="2:38" ht="12" customHeight="1">
      <c r="B32" s="224" t="s">
        <v>17</v>
      </c>
      <c r="C32" s="225"/>
      <c r="D32" s="176">
        <v>422</v>
      </c>
      <c r="E32" s="176">
        <v>130</v>
      </c>
      <c r="F32" s="176">
        <v>137</v>
      </c>
      <c r="G32" s="176">
        <v>135</v>
      </c>
      <c r="H32" s="176">
        <v>20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0</v>
      </c>
      <c r="AE32" s="176">
        <v>0</v>
      </c>
      <c r="AF32" s="176">
        <v>0</v>
      </c>
      <c r="AG32" s="176">
        <v>0</v>
      </c>
      <c r="AH32" s="176">
        <v>0</v>
      </c>
      <c r="AI32" s="176">
        <v>0</v>
      </c>
      <c r="AJ32" s="135">
        <v>143.5781990521327</v>
      </c>
      <c r="AK32" s="136">
        <v>207.5</v>
      </c>
      <c r="AL32" s="136">
        <v>50.01886242147201</v>
      </c>
    </row>
    <row r="33" spans="2:38" ht="12" customHeight="1">
      <c r="B33" s="224" t="s">
        <v>18</v>
      </c>
      <c r="C33" s="225"/>
      <c r="D33" s="176">
        <v>2487</v>
      </c>
      <c r="E33" s="176">
        <v>970</v>
      </c>
      <c r="F33" s="176">
        <v>204</v>
      </c>
      <c r="G33" s="176">
        <v>814</v>
      </c>
      <c r="H33" s="176">
        <v>389</v>
      </c>
      <c r="I33" s="176">
        <v>91</v>
      </c>
      <c r="J33" s="176">
        <v>9</v>
      </c>
      <c r="K33" s="176">
        <v>3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2</v>
      </c>
      <c r="U33" s="176">
        <v>0</v>
      </c>
      <c r="V33" s="176">
        <v>1</v>
      </c>
      <c r="W33" s="176">
        <v>0</v>
      </c>
      <c r="X33" s="176">
        <v>0</v>
      </c>
      <c r="Y33" s="176">
        <v>1</v>
      </c>
      <c r="Z33" s="176">
        <v>1</v>
      </c>
      <c r="AA33" s="176">
        <v>0</v>
      </c>
      <c r="AB33" s="176">
        <v>1</v>
      </c>
      <c r="AC33" s="176">
        <v>0</v>
      </c>
      <c r="AD33" s="176">
        <v>0</v>
      </c>
      <c r="AE33" s="176">
        <v>0</v>
      </c>
      <c r="AF33" s="176">
        <v>0</v>
      </c>
      <c r="AG33" s="176">
        <v>0</v>
      </c>
      <c r="AH33" s="176">
        <v>0</v>
      </c>
      <c r="AI33" s="176">
        <v>1</v>
      </c>
      <c r="AJ33" s="135">
        <v>173.20386007237636</v>
      </c>
      <c r="AK33" s="136">
        <v>283.9538562953197</v>
      </c>
      <c r="AL33" s="136">
        <v>146.35351076109544</v>
      </c>
    </row>
    <row r="34" spans="2:38" ht="12" customHeight="1">
      <c r="B34" s="224" t="s">
        <v>19</v>
      </c>
      <c r="C34" s="225"/>
      <c r="D34" s="176">
        <v>1134</v>
      </c>
      <c r="E34" s="176">
        <v>525</v>
      </c>
      <c r="F34" s="176">
        <v>118</v>
      </c>
      <c r="G34" s="176">
        <v>304</v>
      </c>
      <c r="H34" s="176">
        <v>143</v>
      </c>
      <c r="I34" s="176">
        <v>38</v>
      </c>
      <c r="J34" s="176">
        <v>1</v>
      </c>
      <c r="K34" s="176">
        <v>2</v>
      </c>
      <c r="L34" s="176">
        <v>1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1</v>
      </c>
      <c r="V34" s="176">
        <v>0</v>
      </c>
      <c r="W34" s="176">
        <v>0</v>
      </c>
      <c r="X34" s="176">
        <v>1</v>
      </c>
      <c r="Y34" s="176">
        <v>0</v>
      </c>
      <c r="Z34" s="176">
        <v>0</v>
      </c>
      <c r="AA34" s="176">
        <v>0</v>
      </c>
      <c r="AB34" s="176">
        <v>0</v>
      </c>
      <c r="AC34" s="176">
        <v>0</v>
      </c>
      <c r="AD34" s="176">
        <v>0</v>
      </c>
      <c r="AE34" s="176">
        <v>0</v>
      </c>
      <c r="AF34" s="176">
        <v>0</v>
      </c>
      <c r="AG34" s="176">
        <v>0</v>
      </c>
      <c r="AH34" s="176">
        <v>0</v>
      </c>
      <c r="AI34" s="176">
        <v>0</v>
      </c>
      <c r="AJ34" s="135">
        <v>147.00440917107585</v>
      </c>
      <c r="AK34" s="136">
        <v>273.73234811165844</v>
      </c>
      <c r="AL34" s="136">
        <v>123.77622909661861</v>
      </c>
    </row>
    <row r="35" spans="2:38" ht="12" customHeight="1">
      <c r="B35" s="224" t="s">
        <v>20</v>
      </c>
      <c r="C35" s="225"/>
      <c r="D35" s="176">
        <v>2986</v>
      </c>
      <c r="E35" s="176">
        <v>1148</v>
      </c>
      <c r="F35" s="176">
        <v>103</v>
      </c>
      <c r="G35" s="176">
        <v>330</v>
      </c>
      <c r="H35" s="176">
        <v>624</v>
      </c>
      <c r="I35" s="176">
        <v>459</v>
      </c>
      <c r="J35" s="176">
        <v>192</v>
      </c>
      <c r="K35" s="176">
        <v>73</v>
      </c>
      <c r="L35" s="176">
        <v>34</v>
      </c>
      <c r="M35" s="176">
        <v>1</v>
      </c>
      <c r="N35" s="176">
        <v>2</v>
      </c>
      <c r="O35" s="176">
        <v>0</v>
      </c>
      <c r="P35" s="176">
        <v>0</v>
      </c>
      <c r="Q35" s="176">
        <v>1</v>
      </c>
      <c r="R35" s="176">
        <v>0</v>
      </c>
      <c r="S35" s="176">
        <v>1</v>
      </c>
      <c r="T35" s="176">
        <v>1</v>
      </c>
      <c r="U35" s="176">
        <v>3</v>
      </c>
      <c r="V35" s="176">
        <v>0</v>
      </c>
      <c r="W35" s="176">
        <v>0</v>
      </c>
      <c r="X35" s="176">
        <v>0</v>
      </c>
      <c r="Y35" s="176">
        <v>3</v>
      </c>
      <c r="Z35" s="176">
        <v>1</v>
      </c>
      <c r="AA35" s="176">
        <v>0</v>
      </c>
      <c r="AB35" s="176">
        <v>1</v>
      </c>
      <c r="AC35" s="176">
        <v>0</v>
      </c>
      <c r="AD35" s="176">
        <v>1</v>
      </c>
      <c r="AE35" s="176">
        <v>2</v>
      </c>
      <c r="AF35" s="176">
        <v>0</v>
      </c>
      <c r="AG35" s="176">
        <v>1</v>
      </c>
      <c r="AH35" s="176">
        <v>0</v>
      </c>
      <c r="AI35" s="176">
        <v>5</v>
      </c>
      <c r="AJ35" s="135">
        <v>252.1724715338245</v>
      </c>
      <c r="AK35" s="136">
        <v>409.677366702938</v>
      </c>
      <c r="AL35" s="136">
        <v>258.1069158508663</v>
      </c>
    </row>
    <row r="36" spans="2:38" ht="12" customHeight="1">
      <c r="B36" s="224" t="s">
        <v>21</v>
      </c>
      <c r="C36" s="225"/>
      <c r="D36" s="176">
        <v>1804</v>
      </c>
      <c r="E36" s="176">
        <v>705</v>
      </c>
      <c r="F36" s="176">
        <v>87</v>
      </c>
      <c r="G36" s="176">
        <v>302</v>
      </c>
      <c r="H36" s="176">
        <v>444</v>
      </c>
      <c r="I36" s="176">
        <v>202</v>
      </c>
      <c r="J36" s="176">
        <v>41</v>
      </c>
      <c r="K36" s="176">
        <v>10</v>
      </c>
      <c r="L36" s="176">
        <v>2</v>
      </c>
      <c r="M36" s="176">
        <v>1</v>
      </c>
      <c r="N36" s="176">
        <v>0</v>
      </c>
      <c r="O36" s="176">
        <v>2</v>
      </c>
      <c r="P36" s="176">
        <v>1</v>
      </c>
      <c r="Q36" s="176">
        <v>1</v>
      </c>
      <c r="R36" s="176">
        <v>0</v>
      </c>
      <c r="S36" s="176">
        <v>0</v>
      </c>
      <c r="T36" s="176">
        <v>1</v>
      </c>
      <c r="U36" s="176">
        <v>1</v>
      </c>
      <c r="V36" s="176">
        <v>1</v>
      </c>
      <c r="W36" s="176">
        <v>0</v>
      </c>
      <c r="X36" s="176">
        <v>0</v>
      </c>
      <c r="Y36" s="176">
        <v>1</v>
      </c>
      <c r="Z36" s="176">
        <v>0</v>
      </c>
      <c r="AA36" s="176">
        <v>0</v>
      </c>
      <c r="AB36" s="176">
        <v>0</v>
      </c>
      <c r="AC36" s="176">
        <v>1</v>
      </c>
      <c r="AD36" s="176">
        <v>0</v>
      </c>
      <c r="AE36" s="176">
        <v>0</v>
      </c>
      <c r="AF36" s="176">
        <v>0</v>
      </c>
      <c r="AG36" s="176">
        <v>0</v>
      </c>
      <c r="AH36" s="176">
        <v>0</v>
      </c>
      <c r="AI36" s="176">
        <v>1</v>
      </c>
      <c r="AJ36" s="135">
        <v>212.44345898004434</v>
      </c>
      <c r="AK36" s="136">
        <v>348.72429481346677</v>
      </c>
      <c r="AL36" s="136">
        <v>175.70839049223062</v>
      </c>
    </row>
    <row r="37" spans="2:38" ht="12" customHeight="1">
      <c r="B37" s="224" t="s">
        <v>22</v>
      </c>
      <c r="C37" s="225"/>
      <c r="D37" s="176">
        <v>37</v>
      </c>
      <c r="E37" s="176">
        <v>27</v>
      </c>
      <c r="F37" s="176">
        <v>0</v>
      </c>
      <c r="G37" s="176">
        <v>7</v>
      </c>
      <c r="H37" s="176">
        <v>2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1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35">
        <v>100.32432432432432</v>
      </c>
      <c r="AK37" s="136">
        <v>371.2</v>
      </c>
      <c r="AL37" s="136">
        <v>262.1415224221027</v>
      </c>
    </row>
    <row r="38" spans="2:38" ht="12" customHeight="1">
      <c r="B38" s="224" t="s">
        <v>23</v>
      </c>
      <c r="C38" s="225"/>
      <c r="D38" s="176">
        <v>29</v>
      </c>
      <c r="E38" s="176">
        <v>27</v>
      </c>
      <c r="F38" s="176">
        <v>0</v>
      </c>
      <c r="G38" s="176">
        <v>1</v>
      </c>
      <c r="H38" s="176">
        <v>0</v>
      </c>
      <c r="I38" s="176">
        <v>0</v>
      </c>
      <c r="J38" s="176">
        <v>1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35">
        <v>26.03448275862069</v>
      </c>
      <c r="AK38" s="136">
        <v>377.5</v>
      </c>
      <c r="AL38" s="136">
        <v>173.24116139070415</v>
      </c>
    </row>
    <row r="39" spans="2:38" ht="12" customHeight="1">
      <c r="B39" s="224" t="s">
        <v>24</v>
      </c>
      <c r="C39" s="225"/>
      <c r="D39" s="176">
        <v>20</v>
      </c>
      <c r="E39" s="176">
        <v>16</v>
      </c>
      <c r="F39" s="176">
        <v>1</v>
      </c>
      <c r="G39" s="176">
        <v>2</v>
      </c>
      <c r="H39" s="176">
        <v>0</v>
      </c>
      <c r="I39" s="176">
        <v>1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35">
        <v>51.3</v>
      </c>
      <c r="AK39" s="136">
        <v>256.5</v>
      </c>
      <c r="AL39" s="136">
        <v>105.12690743414203</v>
      </c>
    </row>
    <row r="40" spans="2:38" ht="12" customHeight="1">
      <c r="B40" s="224" t="s">
        <v>25</v>
      </c>
      <c r="C40" s="225"/>
      <c r="D40" s="176">
        <v>30</v>
      </c>
      <c r="E40" s="176">
        <v>19</v>
      </c>
      <c r="F40" s="176">
        <v>3</v>
      </c>
      <c r="G40" s="176">
        <v>8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v>0</v>
      </c>
      <c r="AH40" s="176">
        <v>0</v>
      </c>
      <c r="AI40" s="176">
        <v>0</v>
      </c>
      <c r="AJ40" s="93">
        <v>81.33333333333333</v>
      </c>
      <c r="AK40" s="94">
        <v>221.8181818181818</v>
      </c>
      <c r="AL40" s="136">
        <v>56.60003212334457</v>
      </c>
    </row>
    <row r="41" spans="2:38" ht="12" customHeight="1">
      <c r="B41" s="224" t="s">
        <v>26</v>
      </c>
      <c r="C41" s="225"/>
      <c r="D41" s="176">
        <v>136</v>
      </c>
      <c r="E41" s="176">
        <v>103</v>
      </c>
      <c r="F41" s="176">
        <v>5</v>
      </c>
      <c r="G41" s="176">
        <v>15</v>
      </c>
      <c r="H41" s="176">
        <v>7</v>
      </c>
      <c r="I41" s="176">
        <v>0</v>
      </c>
      <c r="J41" s="176">
        <v>0</v>
      </c>
      <c r="K41" s="176">
        <v>1</v>
      </c>
      <c r="L41" s="176">
        <v>1</v>
      </c>
      <c r="M41" s="176">
        <v>1</v>
      </c>
      <c r="N41" s="176">
        <v>1</v>
      </c>
      <c r="O41" s="176">
        <v>1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1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35">
        <v>93.90441176470588</v>
      </c>
      <c r="AK41" s="136">
        <v>387</v>
      </c>
      <c r="AL41" s="136">
        <v>324.6578968699206</v>
      </c>
    </row>
    <row r="42" spans="2:38" ht="12" customHeight="1">
      <c r="B42" s="224" t="s">
        <v>27</v>
      </c>
      <c r="C42" s="225"/>
      <c r="D42" s="176">
        <v>51</v>
      </c>
      <c r="E42" s="176">
        <v>36</v>
      </c>
      <c r="F42" s="176">
        <v>1</v>
      </c>
      <c r="G42" s="176">
        <v>10</v>
      </c>
      <c r="H42" s="176">
        <v>3</v>
      </c>
      <c r="I42" s="176">
        <v>1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6">
        <v>0</v>
      </c>
      <c r="AE42" s="176">
        <v>0</v>
      </c>
      <c r="AF42" s="176">
        <v>0</v>
      </c>
      <c r="AG42" s="176">
        <v>0</v>
      </c>
      <c r="AH42" s="176">
        <v>0</v>
      </c>
      <c r="AI42" s="176">
        <v>0</v>
      </c>
      <c r="AJ42" s="135">
        <v>79.72549019607843</v>
      </c>
      <c r="AK42" s="136">
        <v>271.06666666666666</v>
      </c>
      <c r="AL42" s="136">
        <v>62.72441614676362</v>
      </c>
    </row>
    <row r="43" spans="2:38" ht="12" customHeight="1">
      <c r="B43" s="224" t="s">
        <v>28</v>
      </c>
      <c r="C43" s="225"/>
      <c r="D43" s="176">
        <v>212</v>
      </c>
      <c r="E43" s="176">
        <v>90</v>
      </c>
      <c r="F43" s="176">
        <v>51</v>
      </c>
      <c r="G43" s="176">
        <v>53</v>
      </c>
      <c r="H43" s="176">
        <v>17</v>
      </c>
      <c r="I43" s="176">
        <v>0</v>
      </c>
      <c r="J43" s="176">
        <v>1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35">
        <v>128.96698113207546</v>
      </c>
      <c r="AK43" s="136">
        <v>224.10655737704917</v>
      </c>
      <c r="AL43" s="136">
        <v>63.838226245715504</v>
      </c>
    </row>
    <row r="44" spans="2:38" ht="12" customHeight="1">
      <c r="B44" s="224" t="s">
        <v>29</v>
      </c>
      <c r="C44" s="225"/>
      <c r="D44" s="176">
        <v>219</v>
      </c>
      <c r="E44" s="176">
        <v>92</v>
      </c>
      <c r="F44" s="176">
        <v>40</v>
      </c>
      <c r="G44" s="176">
        <v>68</v>
      </c>
      <c r="H44" s="176">
        <v>14</v>
      </c>
      <c r="I44" s="176">
        <v>5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6">
        <v>0</v>
      </c>
      <c r="AE44" s="176">
        <v>0</v>
      </c>
      <c r="AF44" s="176">
        <v>0</v>
      </c>
      <c r="AG44" s="176">
        <v>0</v>
      </c>
      <c r="AH44" s="176">
        <v>0</v>
      </c>
      <c r="AI44" s="176">
        <v>0</v>
      </c>
      <c r="AJ44" s="135">
        <v>137.95890410958904</v>
      </c>
      <c r="AK44" s="136">
        <v>237.89763779527559</v>
      </c>
      <c r="AL44" s="136">
        <v>67.16218638556957</v>
      </c>
    </row>
    <row r="45" spans="2:38" ht="12" customHeight="1">
      <c r="B45" s="224" t="s">
        <v>30</v>
      </c>
      <c r="C45" s="225"/>
      <c r="D45" s="176">
        <v>1115</v>
      </c>
      <c r="E45" s="176">
        <v>532</v>
      </c>
      <c r="F45" s="176">
        <v>96</v>
      </c>
      <c r="G45" s="176">
        <v>280</v>
      </c>
      <c r="H45" s="176">
        <v>165</v>
      </c>
      <c r="I45" s="176">
        <v>32</v>
      </c>
      <c r="J45" s="176">
        <v>7</v>
      </c>
      <c r="K45" s="176">
        <v>0</v>
      </c>
      <c r="L45" s="176">
        <v>1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1</v>
      </c>
      <c r="V45" s="176">
        <v>0</v>
      </c>
      <c r="W45" s="176">
        <v>0</v>
      </c>
      <c r="X45" s="176">
        <v>1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0</v>
      </c>
      <c r="AI45" s="176">
        <v>0</v>
      </c>
      <c r="AJ45" s="135">
        <v>147.99372197309418</v>
      </c>
      <c r="AK45" s="136">
        <v>283.04116638078904</v>
      </c>
      <c r="AL45" s="136">
        <v>120.23264255925488</v>
      </c>
    </row>
    <row r="46" spans="2:38" ht="12" customHeight="1">
      <c r="B46" s="224" t="s">
        <v>31</v>
      </c>
      <c r="C46" s="225"/>
      <c r="D46" s="176">
        <v>115</v>
      </c>
      <c r="E46" s="176">
        <v>83</v>
      </c>
      <c r="F46" s="176">
        <v>12</v>
      </c>
      <c r="G46" s="176">
        <v>10</v>
      </c>
      <c r="H46" s="176">
        <v>9</v>
      </c>
      <c r="I46" s="176">
        <v>1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35">
        <v>70.87826086956522</v>
      </c>
      <c r="AK46" s="136">
        <v>254.71875</v>
      </c>
      <c r="AL46" s="136">
        <v>90.66501063379305</v>
      </c>
    </row>
    <row r="47" spans="2:38" ht="12" customHeight="1">
      <c r="B47" s="224" t="s">
        <v>32</v>
      </c>
      <c r="C47" s="225"/>
      <c r="D47" s="176">
        <v>113</v>
      </c>
      <c r="E47" s="176">
        <v>46</v>
      </c>
      <c r="F47" s="176">
        <v>25</v>
      </c>
      <c r="G47" s="176">
        <v>38</v>
      </c>
      <c r="H47" s="176">
        <v>3</v>
      </c>
      <c r="I47" s="176">
        <v>1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176">
        <v>0</v>
      </c>
      <c r="AJ47" s="135">
        <v>130.4513274336283</v>
      </c>
      <c r="AK47" s="136">
        <v>220.01492537313433</v>
      </c>
      <c r="AL47" s="136">
        <v>55.076666273453554</v>
      </c>
    </row>
    <row r="48" spans="2:38" ht="12" customHeight="1">
      <c r="B48" s="224" t="s">
        <v>33</v>
      </c>
      <c r="C48" s="225"/>
      <c r="D48" s="176">
        <v>133</v>
      </c>
      <c r="E48" s="176">
        <v>54</v>
      </c>
      <c r="F48" s="176">
        <v>7</v>
      </c>
      <c r="G48" s="176">
        <v>39</v>
      </c>
      <c r="H48" s="176">
        <v>26</v>
      </c>
      <c r="I48" s="176">
        <v>2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2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1</v>
      </c>
      <c r="AE48" s="176">
        <v>0</v>
      </c>
      <c r="AF48" s="176">
        <v>0</v>
      </c>
      <c r="AG48" s="176">
        <v>0</v>
      </c>
      <c r="AH48" s="176">
        <v>2</v>
      </c>
      <c r="AI48" s="176">
        <v>0</v>
      </c>
      <c r="AJ48" s="135">
        <v>243.95488721804512</v>
      </c>
      <c r="AK48" s="136">
        <v>410.7088607594937</v>
      </c>
      <c r="AL48" s="136">
        <v>529.1621377209481</v>
      </c>
    </row>
    <row r="49" spans="2:38" ht="12" customHeight="1">
      <c r="B49" s="224" t="s">
        <v>34</v>
      </c>
      <c r="C49" s="225"/>
      <c r="D49" s="176">
        <v>876</v>
      </c>
      <c r="E49" s="176">
        <v>412</v>
      </c>
      <c r="F49" s="176">
        <v>49</v>
      </c>
      <c r="G49" s="176">
        <v>183</v>
      </c>
      <c r="H49" s="176">
        <v>190</v>
      </c>
      <c r="I49" s="176">
        <v>26</v>
      </c>
      <c r="J49" s="176">
        <v>6</v>
      </c>
      <c r="K49" s="176">
        <v>2</v>
      </c>
      <c r="L49" s="176">
        <v>3</v>
      </c>
      <c r="M49" s="176">
        <v>0</v>
      </c>
      <c r="N49" s="176">
        <v>0</v>
      </c>
      <c r="O49" s="176">
        <v>2</v>
      </c>
      <c r="P49" s="176">
        <v>0</v>
      </c>
      <c r="Q49" s="176">
        <v>0</v>
      </c>
      <c r="R49" s="176">
        <v>1</v>
      </c>
      <c r="S49" s="176">
        <v>0</v>
      </c>
      <c r="T49" s="176">
        <v>0</v>
      </c>
      <c r="U49" s="176">
        <v>0</v>
      </c>
      <c r="V49" s="176">
        <v>0</v>
      </c>
      <c r="W49" s="176">
        <v>1</v>
      </c>
      <c r="X49" s="176">
        <v>0</v>
      </c>
      <c r="Y49" s="176">
        <v>0</v>
      </c>
      <c r="Z49" s="176">
        <v>0</v>
      </c>
      <c r="AA49" s="176">
        <v>0</v>
      </c>
      <c r="AB49" s="176">
        <v>1</v>
      </c>
      <c r="AC49" s="176">
        <v>0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35">
        <v>165.7054794520548</v>
      </c>
      <c r="AK49" s="136">
        <v>312.8405172413793</v>
      </c>
      <c r="AL49" s="136">
        <v>163.17450277174888</v>
      </c>
    </row>
    <row r="50" spans="2:38" ht="12" customHeight="1">
      <c r="B50" s="224" t="s">
        <v>35</v>
      </c>
      <c r="C50" s="225"/>
      <c r="D50" s="176">
        <v>593</v>
      </c>
      <c r="E50" s="176">
        <v>278</v>
      </c>
      <c r="F50" s="176">
        <v>50</v>
      </c>
      <c r="G50" s="176">
        <v>136</v>
      </c>
      <c r="H50" s="176">
        <v>90</v>
      </c>
      <c r="I50" s="176">
        <v>23</v>
      </c>
      <c r="J50" s="176">
        <v>5</v>
      </c>
      <c r="K50" s="176">
        <v>2</v>
      </c>
      <c r="L50" s="176">
        <v>2</v>
      </c>
      <c r="M50" s="176">
        <v>0</v>
      </c>
      <c r="N50" s="176">
        <v>1</v>
      </c>
      <c r="O50" s="176">
        <v>1</v>
      </c>
      <c r="P50" s="176">
        <v>0</v>
      </c>
      <c r="Q50" s="176">
        <v>1</v>
      </c>
      <c r="R50" s="176">
        <v>1</v>
      </c>
      <c r="S50" s="176">
        <v>0</v>
      </c>
      <c r="T50" s="176">
        <v>1</v>
      </c>
      <c r="U50" s="176">
        <v>1</v>
      </c>
      <c r="V50" s="176">
        <v>0</v>
      </c>
      <c r="W50" s="176">
        <v>1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176">
        <v>0</v>
      </c>
      <c r="AD50" s="176">
        <v>0</v>
      </c>
      <c r="AE50" s="176">
        <v>0</v>
      </c>
      <c r="AF50" s="176">
        <v>0</v>
      </c>
      <c r="AG50" s="176">
        <v>0</v>
      </c>
      <c r="AH50" s="176">
        <v>0</v>
      </c>
      <c r="AI50" s="176">
        <v>0</v>
      </c>
      <c r="AJ50" s="135">
        <v>167.56323777403034</v>
      </c>
      <c r="AK50" s="136">
        <v>315.44444444444446</v>
      </c>
      <c r="AL50" s="136">
        <v>191.97071978317257</v>
      </c>
    </row>
    <row r="51" spans="2:38" ht="12" customHeight="1">
      <c r="B51" s="224" t="s">
        <v>36</v>
      </c>
      <c r="C51" s="225"/>
      <c r="D51" s="176">
        <v>87</v>
      </c>
      <c r="E51" s="176">
        <v>35</v>
      </c>
      <c r="F51" s="176">
        <v>14</v>
      </c>
      <c r="G51" s="176">
        <v>29</v>
      </c>
      <c r="H51" s="176">
        <v>7</v>
      </c>
      <c r="I51" s="176">
        <v>0</v>
      </c>
      <c r="J51" s="176">
        <v>0</v>
      </c>
      <c r="K51" s="176">
        <v>1</v>
      </c>
      <c r="L51" s="176">
        <v>0</v>
      </c>
      <c r="M51" s="176">
        <v>1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6">
        <v>0</v>
      </c>
      <c r="AE51" s="176">
        <v>0</v>
      </c>
      <c r="AF51" s="176">
        <v>0</v>
      </c>
      <c r="AG51" s="176">
        <v>0</v>
      </c>
      <c r="AH51" s="176">
        <v>0</v>
      </c>
      <c r="AI51" s="176">
        <v>0</v>
      </c>
      <c r="AJ51" s="135">
        <v>154.31034482758622</v>
      </c>
      <c r="AK51" s="136">
        <v>258.1730769230769</v>
      </c>
      <c r="AL51" s="136">
        <v>114.38492310389586</v>
      </c>
    </row>
    <row r="52" spans="2:38" ht="12" customHeight="1">
      <c r="B52" s="224" t="s">
        <v>37</v>
      </c>
      <c r="C52" s="225"/>
      <c r="D52" s="176">
        <v>37</v>
      </c>
      <c r="E52" s="176">
        <v>25</v>
      </c>
      <c r="F52" s="176">
        <v>3</v>
      </c>
      <c r="G52" s="176">
        <v>5</v>
      </c>
      <c r="H52" s="176">
        <v>4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35">
        <v>79.8108108108108</v>
      </c>
      <c r="AK52" s="136">
        <v>246.08333333333334</v>
      </c>
      <c r="AL52" s="136">
        <v>81.06390109417423</v>
      </c>
    </row>
    <row r="53" spans="2:38" ht="12" customHeight="1">
      <c r="B53" s="224" t="s">
        <v>38</v>
      </c>
      <c r="C53" s="225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35" t="s">
        <v>355</v>
      </c>
      <c r="AK53" s="136" t="s">
        <v>355</v>
      </c>
      <c r="AL53" s="136" t="s">
        <v>355</v>
      </c>
    </row>
    <row r="54" spans="2:38" ht="12" customHeight="1">
      <c r="B54" s="224" t="s">
        <v>39</v>
      </c>
      <c r="C54" s="225"/>
      <c r="D54" s="176">
        <v>3</v>
      </c>
      <c r="E54" s="176">
        <v>3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35">
        <v>0</v>
      </c>
      <c r="AK54" s="136" t="s">
        <v>355</v>
      </c>
      <c r="AL54" s="136" t="s">
        <v>355</v>
      </c>
    </row>
    <row r="55" spans="2:38" ht="12" customHeight="1">
      <c r="B55" s="224" t="s">
        <v>40</v>
      </c>
      <c r="C55" s="225"/>
      <c r="D55" s="176">
        <v>121</v>
      </c>
      <c r="E55" s="176">
        <v>71</v>
      </c>
      <c r="F55" s="176">
        <v>6</v>
      </c>
      <c r="G55" s="176">
        <v>27</v>
      </c>
      <c r="H55" s="176">
        <v>14</v>
      </c>
      <c r="I55" s="176">
        <v>3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v>0</v>
      </c>
      <c r="AI55" s="176">
        <v>0</v>
      </c>
      <c r="AJ55" s="135">
        <v>112.6198347107438</v>
      </c>
      <c r="AK55" s="136">
        <v>272.54</v>
      </c>
      <c r="AL55" s="136">
        <v>74.33602966343071</v>
      </c>
    </row>
    <row r="56" spans="2:38" ht="12" customHeight="1">
      <c r="B56" s="224" t="s">
        <v>41</v>
      </c>
      <c r="C56" s="225"/>
      <c r="D56" s="176">
        <v>212</v>
      </c>
      <c r="E56" s="176">
        <v>152</v>
      </c>
      <c r="F56" s="176">
        <v>13</v>
      </c>
      <c r="G56" s="176">
        <v>18</v>
      </c>
      <c r="H56" s="176">
        <v>18</v>
      </c>
      <c r="I56" s="176">
        <v>4</v>
      </c>
      <c r="J56" s="176">
        <v>2</v>
      </c>
      <c r="K56" s="176">
        <v>1</v>
      </c>
      <c r="L56" s="176">
        <v>0</v>
      </c>
      <c r="M56" s="176">
        <v>0</v>
      </c>
      <c r="N56" s="176">
        <v>0</v>
      </c>
      <c r="O56" s="176">
        <v>1</v>
      </c>
      <c r="P56" s="176">
        <v>0</v>
      </c>
      <c r="Q56" s="176">
        <v>1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2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35">
        <v>105.6745283018868</v>
      </c>
      <c r="AK56" s="136">
        <v>373.3833333333333</v>
      </c>
      <c r="AL56" s="136">
        <v>341.3553291432013</v>
      </c>
    </row>
    <row r="57" spans="2:38" ht="12" customHeight="1">
      <c r="B57" s="224" t="s">
        <v>42</v>
      </c>
      <c r="C57" s="225"/>
      <c r="D57" s="176">
        <v>34</v>
      </c>
      <c r="E57" s="176">
        <v>20</v>
      </c>
      <c r="F57" s="176">
        <v>2</v>
      </c>
      <c r="G57" s="176">
        <v>3</v>
      </c>
      <c r="H57" s="176">
        <v>7</v>
      </c>
      <c r="I57" s="176">
        <v>2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176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176">
        <v>0</v>
      </c>
      <c r="AD57" s="176">
        <v>0</v>
      </c>
      <c r="AE57" s="176">
        <v>0</v>
      </c>
      <c r="AF57" s="176">
        <v>0</v>
      </c>
      <c r="AG57" s="176">
        <v>0</v>
      </c>
      <c r="AH57" s="176">
        <v>0</v>
      </c>
      <c r="AI57" s="176">
        <v>0</v>
      </c>
      <c r="AJ57" s="135">
        <v>130.58823529411765</v>
      </c>
      <c r="AK57" s="136">
        <v>317.14285714285717</v>
      </c>
      <c r="AL57" s="136">
        <v>85.84230366725428</v>
      </c>
    </row>
    <row r="58" spans="2:38" ht="12" customHeight="1">
      <c r="B58" s="224" t="s">
        <v>43</v>
      </c>
      <c r="C58" s="225"/>
      <c r="D58" s="176">
        <v>15</v>
      </c>
      <c r="E58" s="176">
        <v>12</v>
      </c>
      <c r="F58" s="176">
        <v>1</v>
      </c>
      <c r="G58" s="176">
        <v>1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1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176">
        <v>0</v>
      </c>
      <c r="AJ58" s="135">
        <v>93.8</v>
      </c>
      <c r="AK58" s="136">
        <v>469</v>
      </c>
      <c r="AL58" s="136">
        <v>460.4595530554231</v>
      </c>
    </row>
    <row r="59" spans="2:38" ht="12" customHeight="1">
      <c r="B59" s="224" t="s">
        <v>44</v>
      </c>
      <c r="C59" s="225"/>
      <c r="D59" s="176">
        <v>40</v>
      </c>
      <c r="E59" s="176">
        <v>31</v>
      </c>
      <c r="F59" s="176">
        <v>3</v>
      </c>
      <c r="G59" s="176">
        <v>4</v>
      </c>
      <c r="H59" s="176">
        <v>2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35">
        <v>53.35</v>
      </c>
      <c r="AK59" s="136">
        <v>237.11111111111111</v>
      </c>
      <c r="AL59" s="136">
        <v>102.988402799107</v>
      </c>
    </row>
    <row r="60" spans="2:38" ht="12" customHeight="1">
      <c r="B60" s="224" t="s">
        <v>45</v>
      </c>
      <c r="C60" s="225"/>
      <c r="D60" s="176">
        <v>32</v>
      </c>
      <c r="E60" s="176">
        <v>24</v>
      </c>
      <c r="F60" s="176">
        <v>1</v>
      </c>
      <c r="G60" s="176">
        <v>3</v>
      </c>
      <c r="H60" s="176">
        <v>4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176">
        <v>0</v>
      </c>
      <c r="AJ60" s="135">
        <v>69.03125</v>
      </c>
      <c r="AK60" s="136">
        <v>276.125</v>
      </c>
      <c r="AL60" s="136">
        <v>67.88317169961934</v>
      </c>
    </row>
    <row r="61" spans="2:38" ht="12" customHeight="1">
      <c r="B61" s="224" t="s">
        <v>46</v>
      </c>
      <c r="C61" s="225"/>
      <c r="D61" s="176">
        <v>23</v>
      </c>
      <c r="E61" s="176">
        <v>23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176">
        <v>0</v>
      </c>
      <c r="AJ61" s="135">
        <v>0</v>
      </c>
      <c r="AK61" s="136" t="s">
        <v>355</v>
      </c>
      <c r="AL61" s="136" t="s">
        <v>355</v>
      </c>
    </row>
    <row r="62" spans="2:38" ht="12" customHeight="1">
      <c r="B62" s="224" t="s">
        <v>47</v>
      </c>
      <c r="C62" s="225"/>
      <c r="D62" s="176">
        <v>296</v>
      </c>
      <c r="E62" s="176">
        <v>170</v>
      </c>
      <c r="F62" s="176">
        <v>14</v>
      </c>
      <c r="G62" s="176">
        <v>59</v>
      </c>
      <c r="H62" s="176">
        <v>47</v>
      </c>
      <c r="I62" s="176">
        <v>4</v>
      </c>
      <c r="J62" s="176">
        <v>2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176">
        <v>0</v>
      </c>
      <c r="AD62" s="176">
        <v>0</v>
      </c>
      <c r="AE62" s="176">
        <v>0</v>
      </c>
      <c r="AF62" s="176">
        <v>0</v>
      </c>
      <c r="AG62" s="176">
        <v>0</v>
      </c>
      <c r="AH62" s="176">
        <v>0</v>
      </c>
      <c r="AI62" s="176">
        <v>0</v>
      </c>
      <c r="AJ62" s="135">
        <v>122.00675675675676</v>
      </c>
      <c r="AK62" s="136">
        <v>286.6190476190476</v>
      </c>
      <c r="AL62" s="136">
        <v>74.676138854963</v>
      </c>
    </row>
    <row r="63" spans="2:38" ht="12" customHeight="1">
      <c r="B63" s="224" t="s">
        <v>48</v>
      </c>
      <c r="C63" s="225"/>
      <c r="D63" s="176">
        <v>31</v>
      </c>
      <c r="E63" s="176">
        <v>17</v>
      </c>
      <c r="F63" s="176">
        <v>3</v>
      </c>
      <c r="G63" s="176">
        <v>6</v>
      </c>
      <c r="H63" s="176">
        <v>5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176">
        <v>0</v>
      </c>
      <c r="AJ63" s="135">
        <v>117.41935483870968</v>
      </c>
      <c r="AK63" s="136">
        <v>260</v>
      </c>
      <c r="AL63" s="136">
        <v>66.53859493094677</v>
      </c>
    </row>
    <row r="64" spans="2:38" ht="12" customHeight="1">
      <c r="B64" s="224" t="s">
        <v>49</v>
      </c>
      <c r="C64" s="225"/>
      <c r="D64" s="176">
        <v>13</v>
      </c>
      <c r="E64" s="176">
        <v>10</v>
      </c>
      <c r="F64" s="176">
        <v>0</v>
      </c>
      <c r="G64" s="176">
        <v>0</v>
      </c>
      <c r="H64" s="176">
        <v>2</v>
      </c>
      <c r="I64" s="176">
        <v>1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176">
        <v>0</v>
      </c>
      <c r="AJ64" s="135">
        <v>79.46153846153847</v>
      </c>
      <c r="AK64" s="136">
        <v>344.3333333333333</v>
      </c>
      <c r="AL64" s="136">
        <v>48.33563212924119</v>
      </c>
    </row>
    <row r="65" spans="2:38" ht="12" customHeight="1">
      <c r="B65" s="224" t="s">
        <v>50</v>
      </c>
      <c r="C65" s="225"/>
      <c r="D65" s="176">
        <v>73</v>
      </c>
      <c r="E65" s="176">
        <v>34</v>
      </c>
      <c r="F65" s="176">
        <v>6</v>
      </c>
      <c r="G65" s="176">
        <v>25</v>
      </c>
      <c r="H65" s="176">
        <v>7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1</v>
      </c>
      <c r="AE65" s="176">
        <v>0</v>
      </c>
      <c r="AF65" s="176">
        <v>0</v>
      </c>
      <c r="AG65" s="176">
        <v>0</v>
      </c>
      <c r="AH65" s="176">
        <v>0</v>
      </c>
      <c r="AI65" s="176">
        <v>0</v>
      </c>
      <c r="AJ65" s="135">
        <v>159.68493150684932</v>
      </c>
      <c r="AK65" s="136">
        <v>298.8974358974359</v>
      </c>
      <c r="AL65" s="136">
        <v>365.42857282286735</v>
      </c>
    </row>
    <row r="66" spans="2:38" ht="12" customHeight="1">
      <c r="B66" s="224" t="s">
        <v>51</v>
      </c>
      <c r="C66" s="225"/>
      <c r="D66" s="176">
        <v>59</v>
      </c>
      <c r="E66" s="176">
        <v>33</v>
      </c>
      <c r="F66" s="176">
        <v>4</v>
      </c>
      <c r="G66" s="176">
        <v>16</v>
      </c>
      <c r="H66" s="176">
        <v>3</v>
      </c>
      <c r="I66" s="176">
        <v>3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35">
        <v>118.79661016949153</v>
      </c>
      <c r="AK66" s="136">
        <v>269.5769230769231</v>
      </c>
      <c r="AL66" s="136">
        <v>72.63617450109722</v>
      </c>
    </row>
    <row r="67" spans="2:38" ht="12" customHeight="1">
      <c r="B67" s="224" t="s">
        <v>52</v>
      </c>
      <c r="C67" s="225"/>
      <c r="D67" s="176">
        <v>12</v>
      </c>
      <c r="E67" s="176">
        <v>10</v>
      </c>
      <c r="F67" s="176">
        <v>0</v>
      </c>
      <c r="G67" s="176">
        <v>2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35">
        <v>36.583333333333336</v>
      </c>
      <c r="AK67" s="136">
        <v>219.5</v>
      </c>
      <c r="AL67" s="136">
        <v>0.7071067811865476</v>
      </c>
    </row>
    <row r="68" spans="2:38" ht="12" customHeight="1">
      <c r="B68" s="224" t="s">
        <v>53</v>
      </c>
      <c r="C68" s="225"/>
      <c r="D68" s="176">
        <v>64</v>
      </c>
      <c r="E68" s="176">
        <v>54</v>
      </c>
      <c r="F68" s="176">
        <v>1</v>
      </c>
      <c r="G68" s="176">
        <v>6</v>
      </c>
      <c r="H68" s="176">
        <v>3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35">
        <v>43.515625</v>
      </c>
      <c r="AK68" s="136">
        <v>278.5</v>
      </c>
      <c r="AL68" s="136">
        <v>73.72056851532157</v>
      </c>
    </row>
    <row r="69" spans="2:38" s="8" customFormat="1" ht="12" customHeight="1">
      <c r="B69" s="228" t="s">
        <v>312</v>
      </c>
      <c r="C69" s="229"/>
      <c r="D69" s="177">
        <v>28</v>
      </c>
      <c r="E69" s="177">
        <v>20</v>
      </c>
      <c r="F69" s="177">
        <v>0</v>
      </c>
      <c r="G69" s="177">
        <v>3</v>
      </c>
      <c r="H69" s="177">
        <v>4</v>
      </c>
      <c r="I69" s="177">
        <v>1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8">
        <v>86.5</v>
      </c>
      <c r="AK69" s="179">
        <v>302.75</v>
      </c>
      <c r="AL69" s="179">
        <v>60.229916629054514</v>
      </c>
    </row>
    <row r="70" spans="36:38" ht="12">
      <c r="AJ70" s="184"/>
      <c r="AK70" s="184"/>
      <c r="AL70" s="184"/>
    </row>
    <row r="71" spans="4:38" ht="12">
      <c r="D71" s="222">
        <f>D6</f>
        <v>14789</v>
      </c>
      <c r="AJ71" s="184"/>
      <c r="AK71" s="184"/>
      <c r="AL71" s="184"/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43">
      <selection activeCell="D73" sqref="D73:D74"/>
    </sheetView>
  </sheetViews>
  <sheetFormatPr defaultColWidth="9.140625" defaultRowHeight="12"/>
  <cols>
    <col min="1" max="1" width="2.57421875" style="67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67" customFormat="1" ht="17.25">
      <c r="B1" s="90" t="s">
        <v>336</v>
      </c>
      <c r="C1" s="1"/>
      <c r="D1" s="90" t="s">
        <v>298</v>
      </c>
      <c r="K1" s="90"/>
    </row>
    <row r="2" spans="1:3" s="67" customFormat="1" ht="17.25">
      <c r="A2" s="90"/>
      <c r="B2" s="1"/>
      <c r="C2" s="2"/>
    </row>
    <row r="3" spans="2:16" s="67" customFormat="1" ht="19.5" customHeight="1">
      <c r="B3" s="317" t="s">
        <v>297</v>
      </c>
      <c r="C3" s="318"/>
      <c r="D3" s="325" t="s">
        <v>0</v>
      </c>
      <c r="E3" s="319" t="s">
        <v>316</v>
      </c>
      <c r="F3" s="319"/>
      <c r="G3" s="319"/>
      <c r="H3" s="319" t="s">
        <v>177</v>
      </c>
      <c r="I3" s="319"/>
      <c r="J3" s="319"/>
      <c r="K3" s="319" t="s">
        <v>178</v>
      </c>
      <c r="L3" s="319"/>
      <c r="M3" s="319"/>
      <c r="N3" s="319" t="s">
        <v>179</v>
      </c>
      <c r="O3" s="319"/>
      <c r="P3" s="319"/>
    </row>
    <row r="4" spans="2:16" s="67" customFormat="1" ht="15" customHeight="1">
      <c r="B4" s="323"/>
      <c r="C4" s="324"/>
      <c r="D4" s="326"/>
      <c r="E4" s="320" t="s">
        <v>180</v>
      </c>
      <c r="F4" s="319" t="s">
        <v>112</v>
      </c>
      <c r="G4" s="319"/>
      <c r="H4" s="320" t="s">
        <v>180</v>
      </c>
      <c r="I4" s="319" t="s">
        <v>112</v>
      </c>
      <c r="J4" s="319"/>
      <c r="K4" s="320" t="s">
        <v>180</v>
      </c>
      <c r="L4" s="319" t="s">
        <v>112</v>
      </c>
      <c r="M4" s="319"/>
      <c r="N4" s="320" t="s">
        <v>180</v>
      </c>
      <c r="O4" s="319" t="s">
        <v>112</v>
      </c>
      <c r="P4" s="319"/>
    </row>
    <row r="5" spans="2:16" s="67" customFormat="1" ht="12.75" customHeight="1">
      <c r="B5" s="323"/>
      <c r="C5" s="324"/>
      <c r="D5" s="326"/>
      <c r="E5" s="320"/>
      <c r="F5" s="282"/>
      <c r="G5" s="282"/>
      <c r="H5" s="320"/>
      <c r="I5" s="282"/>
      <c r="J5" s="282"/>
      <c r="K5" s="320"/>
      <c r="L5" s="282"/>
      <c r="M5" s="282"/>
      <c r="N5" s="320"/>
      <c r="O5" s="282"/>
      <c r="P5" s="282"/>
    </row>
    <row r="6" spans="2:16" s="67" customFormat="1" ht="12" customHeight="1">
      <c r="B6" s="302" t="s">
        <v>328</v>
      </c>
      <c r="C6" s="303"/>
      <c r="D6" s="326"/>
      <c r="E6" s="320"/>
      <c r="F6" s="321" t="s">
        <v>111</v>
      </c>
      <c r="G6" s="320" t="s">
        <v>110</v>
      </c>
      <c r="H6" s="320"/>
      <c r="I6" s="321" t="s">
        <v>111</v>
      </c>
      <c r="J6" s="320" t="s">
        <v>110</v>
      </c>
      <c r="K6" s="320"/>
      <c r="L6" s="321" t="s">
        <v>111</v>
      </c>
      <c r="M6" s="320" t="s">
        <v>110</v>
      </c>
      <c r="N6" s="320"/>
      <c r="O6" s="321" t="s">
        <v>111</v>
      </c>
      <c r="P6" s="320" t="s">
        <v>110</v>
      </c>
    </row>
    <row r="7" spans="2:16" s="67" customFormat="1" ht="15.75" customHeight="1">
      <c r="B7" s="304"/>
      <c r="C7" s="295"/>
      <c r="D7" s="327"/>
      <c r="E7" s="280"/>
      <c r="F7" s="322"/>
      <c r="G7" s="280"/>
      <c r="H7" s="280"/>
      <c r="I7" s="322"/>
      <c r="J7" s="280"/>
      <c r="K7" s="280"/>
      <c r="L7" s="322"/>
      <c r="M7" s="280"/>
      <c r="N7" s="280"/>
      <c r="O7" s="322"/>
      <c r="P7" s="280"/>
    </row>
    <row r="8" spans="2:16" ht="12" customHeight="1">
      <c r="B8" s="292" t="s">
        <v>2</v>
      </c>
      <c r="C8" s="315"/>
      <c r="D8" s="91">
        <v>14789</v>
      </c>
      <c r="E8" s="91">
        <v>14752</v>
      </c>
      <c r="F8" s="92">
        <v>1770.7567567567567</v>
      </c>
      <c r="G8" s="92">
        <v>4.43018459665968</v>
      </c>
      <c r="H8" s="91">
        <v>6681</v>
      </c>
      <c r="I8" s="92">
        <v>309.5384805130735</v>
      </c>
      <c r="J8" s="92">
        <v>169.70302251673542</v>
      </c>
      <c r="K8" s="91">
        <v>14784</v>
      </c>
      <c r="L8" s="92">
        <v>1461.2</v>
      </c>
      <c r="M8" s="92">
        <v>0.49401582257082965</v>
      </c>
      <c r="N8" s="91">
        <v>14786</v>
      </c>
      <c r="O8" s="92">
        <v>440</v>
      </c>
      <c r="P8" s="92">
        <v>0.08925552775711677</v>
      </c>
    </row>
    <row r="9" spans="2:16" ht="12" customHeight="1">
      <c r="B9" s="292" t="s">
        <v>3</v>
      </c>
      <c r="C9" s="315"/>
      <c r="D9" s="106">
        <v>11911</v>
      </c>
      <c r="E9" s="106">
        <v>11880</v>
      </c>
      <c r="F9" s="107">
        <v>1785.967741935484</v>
      </c>
      <c r="G9" s="107">
        <v>4.6482243304508435</v>
      </c>
      <c r="H9" s="106">
        <v>5028</v>
      </c>
      <c r="I9" s="107">
        <v>320.99535086444865</v>
      </c>
      <c r="J9" s="107">
        <v>185.49332549743934</v>
      </c>
      <c r="K9" s="106">
        <v>11907</v>
      </c>
      <c r="L9" s="107">
        <v>1726.5</v>
      </c>
      <c r="M9" s="107">
        <v>0.5798001847032155</v>
      </c>
      <c r="N9" s="106">
        <v>11909</v>
      </c>
      <c r="O9" s="107">
        <v>410</v>
      </c>
      <c r="P9" s="107">
        <v>0.06884392578288977</v>
      </c>
    </row>
    <row r="10" spans="2:16" ht="12" customHeight="1">
      <c r="B10" s="83"/>
      <c r="C10" s="74" t="s">
        <v>123</v>
      </c>
      <c r="D10" s="108">
        <v>8411</v>
      </c>
      <c r="E10" s="108">
        <v>8392</v>
      </c>
      <c r="F10" s="94">
        <v>1936</v>
      </c>
      <c r="G10" s="94">
        <v>4.373320651527761</v>
      </c>
      <c r="H10" s="108">
        <v>3369</v>
      </c>
      <c r="I10" s="94">
        <v>336.059500198334</v>
      </c>
      <c r="J10" s="94">
        <v>201.45190821543218</v>
      </c>
      <c r="K10" s="108">
        <v>8410</v>
      </c>
      <c r="L10" s="94">
        <v>2000</v>
      </c>
      <c r="M10" s="94">
        <v>0.23778385447628106</v>
      </c>
      <c r="N10" s="108">
        <v>8410</v>
      </c>
      <c r="O10" s="94">
        <v>500</v>
      </c>
      <c r="P10" s="94">
        <v>0.059445963619070265</v>
      </c>
    </row>
    <row r="11" spans="2:16" ht="12" customHeight="1">
      <c r="B11" s="83"/>
      <c r="C11" s="74" t="s">
        <v>124</v>
      </c>
      <c r="D11" s="108">
        <v>1839</v>
      </c>
      <c r="E11" s="108">
        <v>1827</v>
      </c>
      <c r="F11" s="94">
        <v>1548.4166666666667</v>
      </c>
      <c r="G11" s="94">
        <v>10.103860793909734</v>
      </c>
      <c r="H11" s="108">
        <v>859</v>
      </c>
      <c r="I11" s="94">
        <v>294.0377551020408</v>
      </c>
      <c r="J11" s="94">
        <v>156.6922240348015</v>
      </c>
      <c r="K11" s="108">
        <v>1838</v>
      </c>
      <c r="L11" s="94">
        <v>1350</v>
      </c>
      <c r="M11" s="94">
        <v>0.734094616639478</v>
      </c>
      <c r="N11" s="108">
        <v>1839</v>
      </c>
      <c r="O11" s="94" t="s">
        <v>355</v>
      </c>
      <c r="P11" s="94">
        <v>0</v>
      </c>
    </row>
    <row r="12" spans="2:16" ht="12" customHeight="1">
      <c r="B12" s="83"/>
      <c r="C12" s="74" t="s">
        <v>125</v>
      </c>
      <c r="D12" s="108">
        <v>1661</v>
      </c>
      <c r="E12" s="108">
        <v>1661</v>
      </c>
      <c r="F12" s="94" t="s">
        <v>355</v>
      </c>
      <c r="G12" s="94">
        <v>0</v>
      </c>
      <c r="H12" s="108">
        <v>800</v>
      </c>
      <c r="I12" s="94">
        <v>263.4634146341463</v>
      </c>
      <c r="J12" s="94">
        <v>136.56953642384107</v>
      </c>
      <c r="K12" s="108">
        <v>1659</v>
      </c>
      <c r="L12" s="94">
        <v>1778</v>
      </c>
      <c r="M12" s="94">
        <v>2.140878988561108</v>
      </c>
      <c r="N12" s="108">
        <v>1660</v>
      </c>
      <c r="O12" s="94">
        <v>320</v>
      </c>
      <c r="P12" s="94">
        <v>0.19265502709211318</v>
      </c>
    </row>
    <row r="13" spans="2:16" ht="12" customHeight="1">
      <c r="B13" s="228" t="s">
        <v>7</v>
      </c>
      <c r="C13" s="229"/>
      <c r="D13" s="109">
        <v>2878</v>
      </c>
      <c r="E13" s="109">
        <v>2872</v>
      </c>
      <c r="F13" s="110">
        <v>1692.1666666666667</v>
      </c>
      <c r="G13" s="110">
        <v>3.527797081306463</v>
      </c>
      <c r="H13" s="109">
        <v>1653</v>
      </c>
      <c r="I13" s="110">
        <v>245.16489795918366</v>
      </c>
      <c r="J13" s="110">
        <v>104.35267546907575</v>
      </c>
      <c r="K13" s="109">
        <v>2877</v>
      </c>
      <c r="L13" s="110">
        <v>400</v>
      </c>
      <c r="M13" s="110">
        <v>0.13898540653231412</v>
      </c>
      <c r="N13" s="109">
        <v>2877</v>
      </c>
      <c r="O13" s="110">
        <v>500</v>
      </c>
      <c r="P13" s="110">
        <v>0.17373175816539263</v>
      </c>
    </row>
    <row r="14" spans="2:16" ht="12" customHeight="1">
      <c r="B14" s="224" t="s">
        <v>317</v>
      </c>
      <c r="C14" s="225"/>
      <c r="D14" s="91">
        <v>160</v>
      </c>
      <c r="E14" s="91">
        <v>160</v>
      </c>
      <c r="F14" s="92" t="s">
        <v>355</v>
      </c>
      <c r="G14" s="92">
        <v>0</v>
      </c>
      <c r="H14" s="91">
        <v>139</v>
      </c>
      <c r="I14" s="92">
        <v>235.95238095238096</v>
      </c>
      <c r="J14" s="92">
        <v>30.96875</v>
      </c>
      <c r="K14" s="91">
        <v>160</v>
      </c>
      <c r="L14" s="92" t="s">
        <v>355</v>
      </c>
      <c r="M14" s="92">
        <v>0</v>
      </c>
      <c r="N14" s="91">
        <v>160</v>
      </c>
      <c r="O14" s="92" t="s">
        <v>355</v>
      </c>
      <c r="P14" s="92">
        <v>0</v>
      </c>
    </row>
    <row r="15" spans="2:16" ht="12" customHeight="1">
      <c r="B15" s="224" t="s">
        <v>318</v>
      </c>
      <c r="C15" s="225"/>
      <c r="D15" s="91">
        <v>285</v>
      </c>
      <c r="E15" s="91">
        <v>283</v>
      </c>
      <c r="F15" s="92">
        <v>1876.5</v>
      </c>
      <c r="G15" s="92">
        <v>13.16842105263158</v>
      </c>
      <c r="H15" s="91">
        <v>177</v>
      </c>
      <c r="I15" s="92">
        <v>254.92592592592592</v>
      </c>
      <c r="J15" s="92">
        <v>96.60350877192982</v>
      </c>
      <c r="K15" s="91">
        <v>285</v>
      </c>
      <c r="L15" s="92" t="s">
        <v>355</v>
      </c>
      <c r="M15" s="92">
        <v>0</v>
      </c>
      <c r="N15" s="91">
        <v>285</v>
      </c>
      <c r="O15" s="92" t="s">
        <v>355</v>
      </c>
      <c r="P15" s="92">
        <v>0</v>
      </c>
    </row>
    <row r="16" spans="2:16" ht="12" customHeight="1">
      <c r="B16" s="224" t="s">
        <v>319</v>
      </c>
      <c r="C16" s="225"/>
      <c r="D16" s="91">
        <v>864</v>
      </c>
      <c r="E16" s="91">
        <v>863</v>
      </c>
      <c r="F16" s="92">
        <v>800</v>
      </c>
      <c r="G16" s="92">
        <v>0.9259259259259259</v>
      </c>
      <c r="H16" s="91">
        <v>342</v>
      </c>
      <c r="I16" s="92">
        <v>214.4655172413793</v>
      </c>
      <c r="J16" s="92">
        <v>129.57291666666666</v>
      </c>
      <c r="K16" s="91">
        <v>863</v>
      </c>
      <c r="L16" s="92">
        <v>400</v>
      </c>
      <c r="M16" s="92">
        <v>0.46296296296296297</v>
      </c>
      <c r="N16" s="91">
        <v>864</v>
      </c>
      <c r="O16" s="92" t="s">
        <v>355</v>
      </c>
      <c r="P16" s="92">
        <v>0</v>
      </c>
    </row>
    <row r="17" spans="2:16" ht="12" customHeight="1">
      <c r="B17" s="224" t="s">
        <v>320</v>
      </c>
      <c r="C17" s="225"/>
      <c r="D17" s="91">
        <v>9064</v>
      </c>
      <c r="E17" s="91">
        <v>9045</v>
      </c>
      <c r="F17" s="92">
        <v>1936</v>
      </c>
      <c r="G17" s="92">
        <v>4.058252427184466</v>
      </c>
      <c r="H17" s="91">
        <v>3706</v>
      </c>
      <c r="I17" s="92">
        <v>330.54759238521837</v>
      </c>
      <c r="J17" s="92">
        <v>195.39651368049425</v>
      </c>
      <c r="K17" s="91">
        <v>9063</v>
      </c>
      <c r="L17" s="92">
        <v>2000</v>
      </c>
      <c r="M17" s="92">
        <v>0.22065313327449249</v>
      </c>
      <c r="N17" s="91">
        <v>9063</v>
      </c>
      <c r="O17" s="92">
        <v>500</v>
      </c>
      <c r="P17" s="92">
        <v>0.05516328331862312</v>
      </c>
    </row>
    <row r="18" spans="2:16" ht="12" customHeight="1">
      <c r="B18" s="224" t="s">
        <v>321</v>
      </c>
      <c r="C18" s="225"/>
      <c r="D18" s="91">
        <v>1442</v>
      </c>
      <c r="E18" s="91">
        <v>1442</v>
      </c>
      <c r="F18" s="92" t="s">
        <v>355</v>
      </c>
      <c r="G18" s="92">
        <v>0</v>
      </c>
      <c r="H18" s="91">
        <v>708</v>
      </c>
      <c r="I18" s="92">
        <v>267.88692098092645</v>
      </c>
      <c r="J18" s="92">
        <v>136.35852981969487</v>
      </c>
      <c r="K18" s="91">
        <v>1440</v>
      </c>
      <c r="L18" s="92">
        <v>1778</v>
      </c>
      <c r="M18" s="92">
        <v>2.466019417475728</v>
      </c>
      <c r="N18" s="91">
        <v>1441</v>
      </c>
      <c r="O18" s="92">
        <v>320</v>
      </c>
      <c r="P18" s="92">
        <v>0.22191400832177532</v>
      </c>
    </row>
    <row r="19" spans="2:16" ht="12" customHeight="1">
      <c r="B19" s="224" t="s">
        <v>322</v>
      </c>
      <c r="C19" s="225"/>
      <c r="D19" s="91">
        <v>79</v>
      </c>
      <c r="E19" s="91">
        <v>79</v>
      </c>
      <c r="F19" s="92" t="s">
        <v>355</v>
      </c>
      <c r="G19" s="92">
        <v>0</v>
      </c>
      <c r="H19" s="91">
        <v>63</v>
      </c>
      <c r="I19" s="92">
        <v>232.5625</v>
      </c>
      <c r="J19" s="92">
        <v>47.10126582278481</v>
      </c>
      <c r="K19" s="91">
        <v>79</v>
      </c>
      <c r="L19" s="92" t="s">
        <v>355</v>
      </c>
      <c r="M19" s="92">
        <v>0</v>
      </c>
      <c r="N19" s="91">
        <v>78</v>
      </c>
      <c r="O19" s="92">
        <v>500</v>
      </c>
      <c r="P19" s="92">
        <v>6.329113924050633</v>
      </c>
    </row>
    <row r="20" spans="2:16" ht="12" customHeight="1">
      <c r="B20" s="224" t="s">
        <v>323</v>
      </c>
      <c r="C20" s="225"/>
      <c r="D20" s="91">
        <v>1839</v>
      </c>
      <c r="E20" s="91">
        <v>1827</v>
      </c>
      <c r="F20" s="92">
        <v>1548.4166666666667</v>
      </c>
      <c r="G20" s="92">
        <v>10.103860793909734</v>
      </c>
      <c r="H20" s="91">
        <v>859</v>
      </c>
      <c r="I20" s="92">
        <v>294.0377551020408</v>
      </c>
      <c r="J20" s="92">
        <v>156.6922240348015</v>
      </c>
      <c r="K20" s="91">
        <v>1838</v>
      </c>
      <c r="L20" s="92">
        <v>1350</v>
      </c>
      <c r="M20" s="92">
        <v>0.734094616639478</v>
      </c>
      <c r="N20" s="91">
        <v>1839</v>
      </c>
      <c r="O20" s="92" t="s">
        <v>355</v>
      </c>
      <c r="P20" s="92">
        <v>0</v>
      </c>
    </row>
    <row r="21" spans="2:16" ht="12" customHeight="1">
      <c r="B21" s="224" t="s">
        <v>324</v>
      </c>
      <c r="C21" s="225"/>
      <c r="D21" s="91">
        <v>370</v>
      </c>
      <c r="E21" s="91">
        <v>368</v>
      </c>
      <c r="F21" s="92">
        <v>1550</v>
      </c>
      <c r="G21" s="92">
        <v>8.378378378378379</v>
      </c>
      <c r="H21" s="91">
        <v>248</v>
      </c>
      <c r="I21" s="92">
        <v>306.3114754098361</v>
      </c>
      <c r="J21" s="92">
        <v>101</v>
      </c>
      <c r="K21" s="91">
        <v>370</v>
      </c>
      <c r="L21" s="92" t="s">
        <v>355</v>
      </c>
      <c r="M21" s="92">
        <v>0</v>
      </c>
      <c r="N21" s="91">
        <v>370</v>
      </c>
      <c r="O21" s="92" t="s">
        <v>355</v>
      </c>
      <c r="P21" s="92">
        <v>0</v>
      </c>
    </row>
    <row r="22" spans="2:16" ht="12" customHeight="1">
      <c r="B22" s="224" t="s">
        <v>325</v>
      </c>
      <c r="C22" s="225"/>
      <c r="D22" s="91">
        <v>110</v>
      </c>
      <c r="E22" s="91">
        <v>110</v>
      </c>
      <c r="F22" s="92" t="s">
        <v>355</v>
      </c>
      <c r="G22" s="92">
        <v>0</v>
      </c>
      <c r="H22" s="91">
        <v>90</v>
      </c>
      <c r="I22" s="92">
        <v>287.5</v>
      </c>
      <c r="J22" s="92">
        <v>52.27272727272727</v>
      </c>
      <c r="K22" s="91">
        <v>110</v>
      </c>
      <c r="L22" s="92" t="s">
        <v>355</v>
      </c>
      <c r="M22" s="92">
        <v>0</v>
      </c>
      <c r="N22" s="91">
        <v>110</v>
      </c>
      <c r="O22" s="92" t="s">
        <v>355</v>
      </c>
      <c r="P22" s="92">
        <v>0</v>
      </c>
    </row>
    <row r="23" spans="2:16" ht="12" customHeight="1">
      <c r="B23" s="224" t="s">
        <v>346</v>
      </c>
      <c r="C23" s="225"/>
      <c r="D23" s="91">
        <v>340</v>
      </c>
      <c r="E23" s="91">
        <v>340</v>
      </c>
      <c r="F23" s="92" t="s">
        <v>355</v>
      </c>
      <c r="G23" s="92">
        <v>0</v>
      </c>
      <c r="H23" s="91">
        <v>197</v>
      </c>
      <c r="I23" s="92">
        <v>285.2237762237762</v>
      </c>
      <c r="J23" s="92">
        <v>119.96176470588236</v>
      </c>
      <c r="K23" s="91">
        <v>340</v>
      </c>
      <c r="L23" s="92" t="s">
        <v>355</v>
      </c>
      <c r="M23" s="92">
        <v>0</v>
      </c>
      <c r="N23" s="91">
        <v>340</v>
      </c>
      <c r="O23" s="92" t="s">
        <v>355</v>
      </c>
      <c r="P23" s="92">
        <v>0</v>
      </c>
    </row>
    <row r="24" spans="2:16" ht="12" customHeight="1">
      <c r="B24" s="228" t="s">
        <v>326</v>
      </c>
      <c r="C24" s="229"/>
      <c r="D24" s="91">
        <v>236</v>
      </c>
      <c r="E24" s="91">
        <v>235</v>
      </c>
      <c r="F24" s="110">
        <v>2500</v>
      </c>
      <c r="G24" s="92">
        <v>10.59322033898305</v>
      </c>
      <c r="H24" s="91">
        <v>152</v>
      </c>
      <c r="I24" s="92">
        <v>259.6666666666667</v>
      </c>
      <c r="J24" s="92">
        <v>92.42372881355932</v>
      </c>
      <c r="K24" s="91">
        <v>236</v>
      </c>
      <c r="L24" s="92" t="s">
        <v>355</v>
      </c>
      <c r="M24" s="92">
        <v>0</v>
      </c>
      <c r="N24" s="91">
        <v>236</v>
      </c>
      <c r="O24" s="110" t="s">
        <v>355</v>
      </c>
      <c r="P24" s="92">
        <v>0</v>
      </c>
    </row>
    <row r="25" spans="2:16" ht="12" customHeight="1">
      <c r="B25" s="292" t="s">
        <v>8</v>
      </c>
      <c r="C25" s="315"/>
      <c r="D25" s="106">
        <v>160</v>
      </c>
      <c r="E25" s="106">
        <v>160</v>
      </c>
      <c r="F25" s="92" t="s">
        <v>355</v>
      </c>
      <c r="G25" s="107">
        <v>0</v>
      </c>
      <c r="H25" s="106">
        <v>139</v>
      </c>
      <c r="I25" s="107">
        <v>235.95238095238096</v>
      </c>
      <c r="J25" s="107">
        <v>30.96875</v>
      </c>
      <c r="K25" s="106">
        <v>160</v>
      </c>
      <c r="L25" s="107" t="s">
        <v>355</v>
      </c>
      <c r="M25" s="107">
        <v>0</v>
      </c>
      <c r="N25" s="106">
        <v>160</v>
      </c>
      <c r="O25" s="92" t="s">
        <v>355</v>
      </c>
      <c r="P25" s="107">
        <v>0</v>
      </c>
    </row>
    <row r="26" spans="2:16" ht="12" customHeight="1">
      <c r="B26" s="224" t="s">
        <v>9</v>
      </c>
      <c r="C26" s="225"/>
      <c r="D26" s="108">
        <v>6</v>
      </c>
      <c r="E26" s="108">
        <v>6</v>
      </c>
      <c r="F26" s="92" t="s">
        <v>355</v>
      </c>
      <c r="G26" s="94">
        <v>0</v>
      </c>
      <c r="H26" s="108">
        <v>5</v>
      </c>
      <c r="I26" s="94">
        <v>240</v>
      </c>
      <c r="J26" s="94">
        <v>40</v>
      </c>
      <c r="K26" s="108">
        <v>6</v>
      </c>
      <c r="L26" s="94" t="s">
        <v>355</v>
      </c>
      <c r="M26" s="94">
        <v>0</v>
      </c>
      <c r="N26" s="108">
        <v>6</v>
      </c>
      <c r="O26" s="92" t="s">
        <v>355</v>
      </c>
      <c r="P26" s="94">
        <v>0</v>
      </c>
    </row>
    <row r="27" spans="2:16" ht="12" customHeight="1">
      <c r="B27" s="224" t="s">
        <v>10</v>
      </c>
      <c r="C27" s="225"/>
      <c r="D27" s="108">
        <v>42</v>
      </c>
      <c r="E27" s="108">
        <v>42</v>
      </c>
      <c r="F27" s="92" t="s">
        <v>355</v>
      </c>
      <c r="G27" s="94">
        <v>0</v>
      </c>
      <c r="H27" s="108">
        <v>22</v>
      </c>
      <c r="I27" s="94">
        <v>227.3</v>
      </c>
      <c r="J27" s="94">
        <v>108.23809523809524</v>
      </c>
      <c r="K27" s="108">
        <v>42</v>
      </c>
      <c r="L27" s="92" t="s">
        <v>355</v>
      </c>
      <c r="M27" s="94">
        <v>0</v>
      </c>
      <c r="N27" s="108">
        <v>42</v>
      </c>
      <c r="O27" s="92" t="s">
        <v>355</v>
      </c>
      <c r="P27" s="94">
        <v>0</v>
      </c>
    </row>
    <row r="28" spans="2:16" ht="12" customHeight="1">
      <c r="B28" s="224" t="s">
        <v>11</v>
      </c>
      <c r="C28" s="225"/>
      <c r="D28" s="108">
        <v>137</v>
      </c>
      <c r="E28" s="108">
        <v>137</v>
      </c>
      <c r="F28" s="92" t="s">
        <v>355</v>
      </c>
      <c r="G28" s="94">
        <v>0</v>
      </c>
      <c r="H28" s="108">
        <v>87</v>
      </c>
      <c r="I28" s="94">
        <v>281.54</v>
      </c>
      <c r="J28" s="94">
        <v>102.75182481751825</v>
      </c>
      <c r="K28" s="108">
        <v>137</v>
      </c>
      <c r="L28" s="94" t="s">
        <v>355</v>
      </c>
      <c r="M28" s="94">
        <v>0</v>
      </c>
      <c r="N28" s="108">
        <v>137</v>
      </c>
      <c r="O28" s="94" t="s">
        <v>355</v>
      </c>
      <c r="P28" s="94">
        <v>0</v>
      </c>
    </row>
    <row r="29" spans="2:16" ht="12" customHeight="1">
      <c r="B29" s="224" t="s">
        <v>12</v>
      </c>
      <c r="C29" s="225"/>
      <c r="D29" s="108">
        <v>36</v>
      </c>
      <c r="E29" s="108">
        <v>36</v>
      </c>
      <c r="F29" s="92" t="s">
        <v>355</v>
      </c>
      <c r="G29" s="94">
        <v>0</v>
      </c>
      <c r="H29" s="108">
        <v>27</v>
      </c>
      <c r="I29" s="92">
        <v>215.22222222222223</v>
      </c>
      <c r="J29" s="94">
        <v>53.80555555555556</v>
      </c>
      <c r="K29" s="108">
        <v>36</v>
      </c>
      <c r="L29" s="92" t="s">
        <v>355</v>
      </c>
      <c r="M29" s="94">
        <v>0</v>
      </c>
      <c r="N29" s="108">
        <v>36</v>
      </c>
      <c r="O29" s="92" t="s">
        <v>355</v>
      </c>
      <c r="P29" s="94">
        <v>0</v>
      </c>
    </row>
    <row r="30" spans="2:16" ht="12" customHeight="1">
      <c r="B30" s="224" t="s">
        <v>13</v>
      </c>
      <c r="C30" s="225"/>
      <c r="D30" s="108">
        <v>17</v>
      </c>
      <c r="E30" s="108">
        <v>17</v>
      </c>
      <c r="F30" s="92" t="s">
        <v>355</v>
      </c>
      <c r="G30" s="94">
        <v>0</v>
      </c>
      <c r="H30" s="108">
        <v>12</v>
      </c>
      <c r="I30" s="92">
        <v>277</v>
      </c>
      <c r="J30" s="94">
        <v>81.47058823529412</v>
      </c>
      <c r="K30" s="108">
        <v>17</v>
      </c>
      <c r="L30" s="94" t="s">
        <v>355</v>
      </c>
      <c r="M30" s="94">
        <v>0</v>
      </c>
      <c r="N30" s="108">
        <v>17</v>
      </c>
      <c r="O30" s="92" t="s">
        <v>355</v>
      </c>
      <c r="P30" s="94">
        <v>0</v>
      </c>
    </row>
    <row r="31" spans="2:16" ht="12" customHeight="1">
      <c r="B31" s="224" t="s">
        <v>14</v>
      </c>
      <c r="C31" s="225"/>
      <c r="D31" s="108">
        <v>47</v>
      </c>
      <c r="E31" s="108">
        <v>45</v>
      </c>
      <c r="F31" s="92">
        <v>1876.5</v>
      </c>
      <c r="G31" s="94">
        <v>79.85106382978724</v>
      </c>
      <c r="H31" s="108">
        <v>24</v>
      </c>
      <c r="I31" s="94">
        <v>232.47826086956522</v>
      </c>
      <c r="J31" s="94">
        <v>113.76595744680851</v>
      </c>
      <c r="K31" s="108">
        <v>47</v>
      </c>
      <c r="L31" s="92" t="s">
        <v>355</v>
      </c>
      <c r="M31" s="94">
        <v>0</v>
      </c>
      <c r="N31" s="108">
        <v>47</v>
      </c>
      <c r="O31" s="92" t="s">
        <v>355</v>
      </c>
      <c r="P31" s="94">
        <v>0</v>
      </c>
    </row>
    <row r="32" spans="2:16" ht="12" customHeight="1">
      <c r="B32" s="224" t="s">
        <v>15</v>
      </c>
      <c r="C32" s="225"/>
      <c r="D32" s="108">
        <v>298</v>
      </c>
      <c r="E32" s="108">
        <v>298</v>
      </c>
      <c r="F32" s="94" t="s">
        <v>355</v>
      </c>
      <c r="G32" s="94">
        <v>0</v>
      </c>
      <c r="H32" s="108">
        <v>142</v>
      </c>
      <c r="I32" s="94">
        <v>215.8846153846154</v>
      </c>
      <c r="J32" s="94">
        <v>113.01342281879195</v>
      </c>
      <c r="K32" s="108">
        <v>298</v>
      </c>
      <c r="L32" s="92" t="s">
        <v>355</v>
      </c>
      <c r="M32" s="94">
        <v>0</v>
      </c>
      <c r="N32" s="108">
        <v>298</v>
      </c>
      <c r="O32" s="92" t="s">
        <v>355</v>
      </c>
      <c r="P32" s="94">
        <v>0</v>
      </c>
    </row>
    <row r="33" spans="2:16" ht="12" customHeight="1">
      <c r="B33" s="224" t="s">
        <v>16</v>
      </c>
      <c r="C33" s="225"/>
      <c r="D33" s="108">
        <v>354</v>
      </c>
      <c r="E33" s="108">
        <v>354</v>
      </c>
      <c r="F33" s="92" t="s">
        <v>355</v>
      </c>
      <c r="G33" s="94">
        <v>0</v>
      </c>
      <c r="H33" s="108">
        <v>149</v>
      </c>
      <c r="I33" s="94">
        <v>216.50243902439024</v>
      </c>
      <c r="J33" s="94">
        <v>125.37570621468926</v>
      </c>
      <c r="K33" s="108">
        <v>353</v>
      </c>
      <c r="L33" s="94">
        <v>400</v>
      </c>
      <c r="M33" s="94">
        <v>1.1299435028248588</v>
      </c>
      <c r="N33" s="108">
        <v>354</v>
      </c>
      <c r="O33" s="92" t="s">
        <v>355</v>
      </c>
      <c r="P33" s="94">
        <v>0</v>
      </c>
    </row>
    <row r="34" spans="2:16" ht="12" customHeight="1">
      <c r="B34" s="224" t="s">
        <v>17</v>
      </c>
      <c r="C34" s="225"/>
      <c r="D34" s="108">
        <v>422</v>
      </c>
      <c r="E34" s="108">
        <v>422</v>
      </c>
      <c r="F34" s="92" t="s">
        <v>355</v>
      </c>
      <c r="G34" s="94">
        <v>0</v>
      </c>
      <c r="H34" s="108">
        <v>130</v>
      </c>
      <c r="I34" s="94">
        <v>207.5</v>
      </c>
      <c r="J34" s="94">
        <v>143.5781990521327</v>
      </c>
      <c r="K34" s="108">
        <v>422</v>
      </c>
      <c r="L34" s="94" t="s">
        <v>355</v>
      </c>
      <c r="M34" s="94">
        <v>0</v>
      </c>
      <c r="N34" s="108">
        <v>422</v>
      </c>
      <c r="O34" s="92" t="s">
        <v>355</v>
      </c>
      <c r="P34" s="94">
        <v>0</v>
      </c>
    </row>
    <row r="35" spans="2:16" ht="12" customHeight="1">
      <c r="B35" s="224" t="s">
        <v>18</v>
      </c>
      <c r="C35" s="225"/>
      <c r="D35" s="108">
        <v>2487</v>
      </c>
      <c r="E35" s="108">
        <v>2486</v>
      </c>
      <c r="F35" s="94">
        <v>2160</v>
      </c>
      <c r="G35" s="94">
        <v>0.8685162846803377</v>
      </c>
      <c r="H35" s="108">
        <v>971</v>
      </c>
      <c r="I35" s="94">
        <v>282.71635883905014</v>
      </c>
      <c r="J35" s="94">
        <v>172.33534378769602</v>
      </c>
      <c r="K35" s="108">
        <v>2487</v>
      </c>
      <c r="L35" s="94" t="s">
        <v>355</v>
      </c>
      <c r="M35" s="94">
        <v>0</v>
      </c>
      <c r="N35" s="108">
        <v>2487</v>
      </c>
      <c r="O35" s="94" t="s">
        <v>355</v>
      </c>
      <c r="P35" s="94">
        <v>0</v>
      </c>
    </row>
    <row r="36" spans="2:16" ht="12" customHeight="1">
      <c r="B36" s="224" t="s">
        <v>19</v>
      </c>
      <c r="C36" s="225"/>
      <c r="D36" s="108">
        <v>1134</v>
      </c>
      <c r="E36" s="108">
        <v>1131</v>
      </c>
      <c r="F36" s="94">
        <v>1300</v>
      </c>
      <c r="G36" s="94">
        <v>3.439153439153439</v>
      </c>
      <c r="H36" s="108">
        <v>528</v>
      </c>
      <c r="I36" s="94">
        <v>268.65181518151815</v>
      </c>
      <c r="J36" s="94">
        <v>143.5652557319224</v>
      </c>
      <c r="K36" s="108">
        <v>1134</v>
      </c>
      <c r="L36" s="94" t="s">
        <v>355</v>
      </c>
      <c r="M36" s="94">
        <v>0</v>
      </c>
      <c r="N36" s="108">
        <v>1134</v>
      </c>
      <c r="O36" s="94" t="s">
        <v>355</v>
      </c>
      <c r="P36" s="94">
        <v>0</v>
      </c>
    </row>
    <row r="37" spans="2:16" ht="12" customHeight="1">
      <c r="B37" s="224" t="s">
        <v>20</v>
      </c>
      <c r="C37" s="225"/>
      <c r="D37" s="108">
        <v>2986</v>
      </c>
      <c r="E37" s="108">
        <v>2976</v>
      </c>
      <c r="F37" s="94">
        <v>2377</v>
      </c>
      <c r="G37" s="94">
        <v>7.960482250502344</v>
      </c>
      <c r="H37" s="108">
        <v>1160</v>
      </c>
      <c r="I37" s="94">
        <v>397.98302300109526</v>
      </c>
      <c r="J37" s="94">
        <v>243.37474882786336</v>
      </c>
      <c r="K37" s="108">
        <v>2985</v>
      </c>
      <c r="L37" s="94">
        <v>2000</v>
      </c>
      <c r="M37" s="94">
        <v>0.6697923643670463</v>
      </c>
      <c r="N37" s="108">
        <v>2985</v>
      </c>
      <c r="O37" s="94">
        <v>500</v>
      </c>
      <c r="P37" s="94">
        <v>0.16744809109176156</v>
      </c>
    </row>
    <row r="38" spans="2:16" ht="12" customHeight="1">
      <c r="B38" s="224" t="s">
        <v>21</v>
      </c>
      <c r="C38" s="225"/>
      <c r="D38" s="108">
        <v>1804</v>
      </c>
      <c r="E38" s="108">
        <v>1799</v>
      </c>
      <c r="F38" s="94">
        <v>1390.8</v>
      </c>
      <c r="G38" s="94">
        <v>3.854767184035477</v>
      </c>
      <c r="H38" s="108">
        <v>710</v>
      </c>
      <c r="I38" s="94">
        <v>343.9616087751371</v>
      </c>
      <c r="J38" s="94">
        <v>208.58869179600887</v>
      </c>
      <c r="K38" s="108">
        <v>1804</v>
      </c>
      <c r="L38" s="94" t="s">
        <v>355</v>
      </c>
      <c r="M38" s="94">
        <v>0</v>
      </c>
      <c r="N38" s="108">
        <v>1804</v>
      </c>
      <c r="O38" s="94" t="s">
        <v>355</v>
      </c>
      <c r="P38" s="94">
        <v>0</v>
      </c>
    </row>
    <row r="39" spans="2:16" ht="12" customHeight="1">
      <c r="B39" s="224" t="s">
        <v>22</v>
      </c>
      <c r="C39" s="225"/>
      <c r="D39" s="108">
        <v>37</v>
      </c>
      <c r="E39" s="108">
        <v>36</v>
      </c>
      <c r="F39" s="94">
        <v>800</v>
      </c>
      <c r="G39" s="94">
        <v>21.62162162162162</v>
      </c>
      <c r="H39" s="108">
        <v>27</v>
      </c>
      <c r="I39" s="94">
        <v>291.2</v>
      </c>
      <c r="J39" s="94">
        <v>78.70270270270271</v>
      </c>
      <c r="K39" s="108">
        <v>37</v>
      </c>
      <c r="L39" s="94" t="s">
        <v>355</v>
      </c>
      <c r="M39" s="94">
        <v>0</v>
      </c>
      <c r="N39" s="108">
        <v>37</v>
      </c>
      <c r="O39" s="92" t="s">
        <v>355</v>
      </c>
      <c r="P39" s="94">
        <v>0</v>
      </c>
    </row>
    <row r="40" spans="2:16" ht="12" customHeight="1">
      <c r="B40" s="224" t="s">
        <v>23</v>
      </c>
      <c r="C40" s="225"/>
      <c r="D40" s="108">
        <v>29</v>
      </c>
      <c r="E40" s="108">
        <v>29</v>
      </c>
      <c r="F40" s="92" t="s">
        <v>355</v>
      </c>
      <c r="G40" s="94">
        <v>0</v>
      </c>
      <c r="H40" s="108">
        <v>28</v>
      </c>
      <c r="I40" s="92">
        <v>255</v>
      </c>
      <c r="J40" s="94">
        <v>8.793103448275861</v>
      </c>
      <c r="K40" s="108">
        <v>29</v>
      </c>
      <c r="L40" s="92" t="s">
        <v>355</v>
      </c>
      <c r="M40" s="94">
        <v>0</v>
      </c>
      <c r="N40" s="108">
        <v>28</v>
      </c>
      <c r="O40" s="92">
        <v>500</v>
      </c>
      <c r="P40" s="94">
        <v>17.24137931034483</v>
      </c>
    </row>
    <row r="41" spans="2:16" ht="12" customHeight="1">
      <c r="B41" s="224" t="s">
        <v>24</v>
      </c>
      <c r="C41" s="225"/>
      <c r="D41" s="108">
        <v>20</v>
      </c>
      <c r="E41" s="108">
        <v>20</v>
      </c>
      <c r="F41" s="92" t="s">
        <v>355</v>
      </c>
      <c r="G41" s="94">
        <v>0</v>
      </c>
      <c r="H41" s="108">
        <v>16</v>
      </c>
      <c r="I41" s="92">
        <v>256.5</v>
      </c>
      <c r="J41" s="94">
        <v>51.3</v>
      </c>
      <c r="K41" s="108">
        <v>20</v>
      </c>
      <c r="L41" s="92" t="s">
        <v>355</v>
      </c>
      <c r="M41" s="94">
        <v>0</v>
      </c>
      <c r="N41" s="108">
        <v>20</v>
      </c>
      <c r="O41" s="92" t="s">
        <v>355</v>
      </c>
      <c r="P41" s="94">
        <v>0</v>
      </c>
    </row>
    <row r="42" spans="2:16" ht="12" customHeight="1">
      <c r="B42" s="224" t="s">
        <v>25</v>
      </c>
      <c r="C42" s="225"/>
      <c r="D42" s="108">
        <v>30</v>
      </c>
      <c r="E42" s="108">
        <v>30</v>
      </c>
      <c r="F42" s="92" t="s">
        <v>355</v>
      </c>
      <c r="G42" s="94">
        <v>0</v>
      </c>
      <c r="H42" s="108">
        <v>19</v>
      </c>
      <c r="I42" s="94">
        <v>221.8181818181818</v>
      </c>
      <c r="J42" s="94">
        <v>81.33333333333333</v>
      </c>
      <c r="K42" s="108">
        <v>30</v>
      </c>
      <c r="L42" s="92" t="s">
        <v>355</v>
      </c>
      <c r="M42" s="94">
        <v>0</v>
      </c>
      <c r="N42" s="108">
        <v>30</v>
      </c>
      <c r="O42" s="92" t="s">
        <v>355</v>
      </c>
      <c r="P42" s="94">
        <v>0</v>
      </c>
    </row>
    <row r="43" spans="2:16" ht="12" customHeight="1">
      <c r="B43" s="224" t="s">
        <v>26</v>
      </c>
      <c r="C43" s="225"/>
      <c r="D43" s="108">
        <v>136</v>
      </c>
      <c r="E43" s="108">
        <v>136</v>
      </c>
      <c r="F43" s="92" t="s">
        <v>355</v>
      </c>
      <c r="G43" s="94">
        <v>0</v>
      </c>
      <c r="H43" s="108">
        <v>103</v>
      </c>
      <c r="I43" s="94">
        <v>387</v>
      </c>
      <c r="J43" s="94">
        <v>93.90441176470588</v>
      </c>
      <c r="K43" s="108">
        <v>136</v>
      </c>
      <c r="L43" s="94" t="s">
        <v>355</v>
      </c>
      <c r="M43" s="94">
        <v>0</v>
      </c>
      <c r="N43" s="108">
        <v>136</v>
      </c>
      <c r="O43" s="94" t="s">
        <v>355</v>
      </c>
      <c r="P43" s="94">
        <v>0</v>
      </c>
    </row>
    <row r="44" spans="2:16" ht="12" customHeight="1">
      <c r="B44" s="224" t="s">
        <v>27</v>
      </c>
      <c r="C44" s="225"/>
      <c r="D44" s="108">
        <v>51</v>
      </c>
      <c r="E44" s="108">
        <v>51</v>
      </c>
      <c r="F44" s="94" t="s">
        <v>355</v>
      </c>
      <c r="G44" s="94">
        <v>0</v>
      </c>
      <c r="H44" s="108">
        <v>36</v>
      </c>
      <c r="I44" s="94">
        <v>271.06666666666666</v>
      </c>
      <c r="J44" s="94">
        <v>79.72549019607843</v>
      </c>
      <c r="K44" s="108">
        <v>51</v>
      </c>
      <c r="L44" s="94" t="s">
        <v>355</v>
      </c>
      <c r="M44" s="94">
        <v>0</v>
      </c>
      <c r="N44" s="108">
        <v>51</v>
      </c>
      <c r="O44" s="94" t="s">
        <v>355</v>
      </c>
      <c r="P44" s="94">
        <v>0</v>
      </c>
    </row>
    <row r="45" spans="2:16" ht="12" customHeight="1">
      <c r="B45" s="224" t="s">
        <v>28</v>
      </c>
      <c r="C45" s="225"/>
      <c r="D45" s="108">
        <v>212</v>
      </c>
      <c r="E45" s="108">
        <v>212</v>
      </c>
      <c r="F45" s="94" t="s">
        <v>355</v>
      </c>
      <c r="G45" s="94">
        <v>0</v>
      </c>
      <c r="H45" s="108">
        <v>90</v>
      </c>
      <c r="I45" s="94">
        <v>224.10655737704917</v>
      </c>
      <c r="J45" s="94">
        <v>128.96698113207546</v>
      </c>
      <c r="K45" s="108">
        <v>212</v>
      </c>
      <c r="L45" s="94" t="s">
        <v>355</v>
      </c>
      <c r="M45" s="94">
        <v>0</v>
      </c>
      <c r="N45" s="108">
        <v>212</v>
      </c>
      <c r="O45" s="92" t="s">
        <v>355</v>
      </c>
      <c r="P45" s="94">
        <v>0</v>
      </c>
    </row>
    <row r="46" spans="2:16" ht="12" customHeight="1">
      <c r="B46" s="224" t="s">
        <v>29</v>
      </c>
      <c r="C46" s="225"/>
      <c r="D46" s="108">
        <v>219</v>
      </c>
      <c r="E46" s="108">
        <v>219</v>
      </c>
      <c r="F46" s="92" t="s">
        <v>355</v>
      </c>
      <c r="G46" s="94">
        <v>0</v>
      </c>
      <c r="H46" s="108">
        <v>92</v>
      </c>
      <c r="I46" s="94">
        <v>237.89763779527559</v>
      </c>
      <c r="J46" s="94">
        <v>137.95890410958904</v>
      </c>
      <c r="K46" s="108">
        <v>219</v>
      </c>
      <c r="L46" s="92" t="s">
        <v>355</v>
      </c>
      <c r="M46" s="94">
        <v>0</v>
      </c>
      <c r="N46" s="108">
        <v>219</v>
      </c>
      <c r="O46" s="92" t="s">
        <v>355</v>
      </c>
      <c r="P46" s="94">
        <v>0</v>
      </c>
    </row>
    <row r="47" spans="2:16" ht="12" customHeight="1">
      <c r="B47" s="224" t="s">
        <v>30</v>
      </c>
      <c r="C47" s="225"/>
      <c r="D47" s="108">
        <v>1115</v>
      </c>
      <c r="E47" s="108">
        <v>1115</v>
      </c>
      <c r="F47" s="94" t="s">
        <v>355</v>
      </c>
      <c r="G47" s="94">
        <v>0</v>
      </c>
      <c r="H47" s="108">
        <v>535</v>
      </c>
      <c r="I47" s="94">
        <v>277.82241379310346</v>
      </c>
      <c r="J47" s="94">
        <v>144.51748878923766</v>
      </c>
      <c r="K47" s="108">
        <v>1113</v>
      </c>
      <c r="L47" s="94">
        <v>1778</v>
      </c>
      <c r="M47" s="94">
        <v>3.189237668161435</v>
      </c>
      <c r="N47" s="108">
        <v>1114</v>
      </c>
      <c r="O47" s="94">
        <v>320</v>
      </c>
      <c r="P47" s="94">
        <v>0.28699551569506726</v>
      </c>
    </row>
    <row r="48" spans="2:16" ht="12" customHeight="1">
      <c r="B48" s="224" t="s">
        <v>31</v>
      </c>
      <c r="C48" s="225"/>
      <c r="D48" s="108">
        <v>115</v>
      </c>
      <c r="E48" s="108">
        <v>115</v>
      </c>
      <c r="F48" s="92" t="s">
        <v>355</v>
      </c>
      <c r="G48" s="94">
        <v>0</v>
      </c>
      <c r="H48" s="108">
        <v>83</v>
      </c>
      <c r="I48" s="94">
        <v>254.71875</v>
      </c>
      <c r="J48" s="94">
        <v>70.87826086956522</v>
      </c>
      <c r="K48" s="108">
        <v>115</v>
      </c>
      <c r="L48" s="94" t="s">
        <v>355</v>
      </c>
      <c r="M48" s="94">
        <v>0</v>
      </c>
      <c r="N48" s="108">
        <v>115</v>
      </c>
      <c r="O48" s="94" t="s">
        <v>355</v>
      </c>
      <c r="P48" s="94">
        <v>0</v>
      </c>
    </row>
    <row r="49" spans="2:16" ht="12" customHeight="1">
      <c r="B49" s="224" t="s">
        <v>32</v>
      </c>
      <c r="C49" s="225"/>
      <c r="D49" s="108">
        <v>113</v>
      </c>
      <c r="E49" s="108">
        <v>113</v>
      </c>
      <c r="F49" s="92" t="s">
        <v>355</v>
      </c>
      <c r="G49" s="94">
        <v>0</v>
      </c>
      <c r="H49" s="108">
        <v>46</v>
      </c>
      <c r="I49" s="94">
        <v>220.01492537313433</v>
      </c>
      <c r="J49" s="94">
        <v>130.4513274336283</v>
      </c>
      <c r="K49" s="108">
        <v>113</v>
      </c>
      <c r="L49" s="92" t="s">
        <v>355</v>
      </c>
      <c r="M49" s="94">
        <v>0</v>
      </c>
      <c r="N49" s="108">
        <v>113</v>
      </c>
      <c r="O49" s="92" t="s">
        <v>355</v>
      </c>
      <c r="P49" s="94">
        <v>0</v>
      </c>
    </row>
    <row r="50" spans="2:16" ht="12" customHeight="1">
      <c r="B50" s="224" t="s">
        <v>33</v>
      </c>
      <c r="C50" s="225"/>
      <c r="D50" s="108">
        <v>133</v>
      </c>
      <c r="E50" s="108">
        <v>128</v>
      </c>
      <c r="F50" s="94">
        <v>2008.2</v>
      </c>
      <c r="G50" s="94">
        <v>75.49624060150376</v>
      </c>
      <c r="H50" s="108">
        <v>55</v>
      </c>
      <c r="I50" s="94">
        <v>287.2435897435897</v>
      </c>
      <c r="J50" s="94">
        <v>168.45864661654136</v>
      </c>
      <c r="K50" s="108">
        <v>133</v>
      </c>
      <c r="L50" s="94" t="s">
        <v>355</v>
      </c>
      <c r="M50" s="94">
        <v>0</v>
      </c>
      <c r="N50" s="108">
        <v>133</v>
      </c>
      <c r="O50" s="94" t="s">
        <v>355</v>
      </c>
      <c r="P50" s="94">
        <v>0</v>
      </c>
    </row>
    <row r="51" spans="2:16" ht="12" customHeight="1">
      <c r="B51" s="224" t="s">
        <v>34</v>
      </c>
      <c r="C51" s="225"/>
      <c r="D51" s="108">
        <v>876</v>
      </c>
      <c r="E51" s="108">
        <v>875</v>
      </c>
      <c r="F51" s="94">
        <v>1000</v>
      </c>
      <c r="G51" s="94">
        <v>1.1415525114155252</v>
      </c>
      <c r="H51" s="108">
        <v>413</v>
      </c>
      <c r="I51" s="94">
        <v>311.35637149028076</v>
      </c>
      <c r="J51" s="94">
        <v>164.56392694063928</v>
      </c>
      <c r="K51" s="108">
        <v>876</v>
      </c>
      <c r="L51" s="94" t="s">
        <v>355</v>
      </c>
      <c r="M51" s="94">
        <v>0</v>
      </c>
      <c r="N51" s="108">
        <v>876</v>
      </c>
      <c r="O51" s="94" t="s">
        <v>355</v>
      </c>
      <c r="P51" s="94">
        <v>0</v>
      </c>
    </row>
    <row r="52" spans="2:16" ht="12" customHeight="1">
      <c r="B52" s="224" t="s">
        <v>35</v>
      </c>
      <c r="C52" s="225"/>
      <c r="D52" s="108">
        <v>593</v>
      </c>
      <c r="E52" s="108">
        <v>587</v>
      </c>
      <c r="F52" s="94">
        <v>1256.6666666666667</v>
      </c>
      <c r="G52" s="94">
        <v>12.715008431703204</v>
      </c>
      <c r="H52" s="108">
        <v>285</v>
      </c>
      <c r="I52" s="94">
        <v>293.75</v>
      </c>
      <c r="J52" s="94">
        <v>152.5716694772344</v>
      </c>
      <c r="K52" s="108">
        <v>592</v>
      </c>
      <c r="L52" s="94">
        <v>1350</v>
      </c>
      <c r="M52" s="94">
        <v>2.2765598650927488</v>
      </c>
      <c r="N52" s="108">
        <v>593</v>
      </c>
      <c r="O52" s="94" t="s">
        <v>355</v>
      </c>
      <c r="P52" s="94">
        <v>0</v>
      </c>
    </row>
    <row r="53" spans="2:16" ht="12" customHeight="1">
      <c r="B53" s="224" t="s">
        <v>36</v>
      </c>
      <c r="C53" s="225"/>
      <c r="D53" s="108">
        <v>87</v>
      </c>
      <c r="E53" s="108">
        <v>87</v>
      </c>
      <c r="F53" s="94" t="s">
        <v>355</v>
      </c>
      <c r="G53" s="94">
        <v>0</v>
      </c>
      <c r="H53" s="108">
        <v>35</v>
      </c>
      <c r="I53" s="94">
        <v>258.1730769230769</v>
      </c>
      <c r="J53" s="94">
        <v>154.31034482758622</v>
      </c>
      <c r="K53" s="108">
        <v>87</v>
      </c>
      <c r="L53" s="94" t="s">
        <v>355</v>
      </c>
      <c r="M53" s="94">
        <v>0</v>
      </c>
      <c r="N53" s="108">
        <v>87</v>
      </c>
      <c r="O53" s="92" t="s">
        <v>355</v>
      </c>
      <c r="P53" s="94">
        <v>0</v>
      </c>
    </row>
    <row r="54" spans="2:16" ht="12" customHeight="1">
      <c r="B54" s="224" t="s">
        <v>37</v>
      </c>
      <c r="C54" s="225"/>
      <c r="D54" s="108">
        <v>37</v>
      </c>
      <c r="E54" s="108">
        <v>37</v>
      </c>
      <c r="F54" s="92" t="s">
        <v>355</v>
      </c>
      <c r="G54" s="94">
        <v>0</v>
      </c>
      <c r="H54" s="108">
        <v>25</v>
      </c>
      <c r="I54" s="94">
        <v>246.08333333333334</v>
      </c>
      <c r="J54" s="94">
        <v>79.8108108108108</v>
      </c>
      <c r="K54" s="108">
        <v>37</v>
      </c>
      <c r="L54" s="92" t="s">
        <v>355</v>
      </c>
      <c r="M54" s="94">
        <v>0</v>
      </c>
      <c r="N54" s="108">
        <v>37</v>
      </c>
      <c r="O54" s="92" t="s">
        <v>355</v>
      </c>
      <c r="P54" s="94">
        <v>0</v>
      </c>
    </row>
    <row r="55" spans="2:16" ht="12" customHeight="1">
      <c r="B55" s="224" t="s">
        <v>38</v>
      </c>
      <c r="C55" s="225"/>
      <c r="D55" s="108">
        <v>0</v>
      </c>
      <c r="E55" s="108">
        <v>0</v>
      </c>
      <c r="F55" s="92" t="s">
        <v>355</v>
      </c>
      <c r="G55" s="94" t="s">
        <v>355</v>
      </c>
      <c r="H55" s="108">
        <v>0</v>
      </c>
      <c r="I55" s="92" t="s">
        <v>355</v>
      </c>
      <c r="J55" s="94" t="s">
        <v>355</v>
      </c>
      <c r="K55" s="108">
        <v>0</v>
      </c>
      <c r="L55" s="92" t="s">
        <v>355</v>
      </c>
      <c r="M55" s="94" t="s">
        <v>355</v>
      </c>
      <c r="N55" s="108">
        <v>0</v>
      </c>
      <c r="O55" s="92" t="s">
        <v>355</v>
      </c>
      <c r="P55" s="94" t="s">
        <v>355</v>
      </c>
    </row>
    <row r="56" spans="2:16" ht="12" customHeight="1">
      <c r="B56" s="224" t="s">
        <v>39</v>
      </c>
      <c r="C56" s="225"/>
      <c r="D56" s="108">
        <v>3</v>
      </c>
      <c r="E56" s="108">
        <v>3</v>
      </c>
      <c r="F56" s="92" t="s">
        <v>355</v>
      </c>
      <c r="G56" s="94">
        <v>0</v>
      </c>
      <c r="H56" s="108">
        <v>3</v>
      </c>
      <c r="I56" s="94" t="s">
        <v>355</v>
      </c>
      <c r="J56" s="94">
        <v>0</v>
      </c>
      <c r="K56" s="108">
        <v>3</v>
      </c>
      <c r="L56" s="94" t="s">
        <v>355</v>
      </c>
      <c r="M56" s="94">
        <v>0</v>
      </c>
      <c r="N56" s="108">
        <v>3</v>
      </c>
      <c r="O56" s="92" t="s">
        <v>355</v>
      </c>
      <c r="P56" s="94">
        <v>0</v>
      </c>
    </row>
    <row r="57" spans="2:16" ht="12" customHeight="1">
      <c r="B57" s="224" t="s">
        <v>40</v>
      </c>
      <c r="C57" s="225"/>
      <c r="D57" s="108">
        <v>121</v>
      </c>
      <c r="E57" s="108">
        <v>121</v>
      </c>
      <c r="F57" s="94" t="s">
        <v>355</v>
      </c>
      <c r="G57" s="94">
        <v>0</v>
      </c>
      <c r="H57" s="108">
        <v>71</v>
      </c>
      <c r="I57" s="94">
        <v>272.54</v>
      </c>
      <c r="J57" s="94">
        <v>112.6198347107438</v>
      </c>
      <c r="K57" s="108">
        <v>121</v>
      </c>
      <c r="L57" s="92" t="s">
        <v>355</v>
      </c>
      <c r="M57" s="94">
        <v>0</v>
      </c>
      <c r="N57" s="108">
        <v>121</v>
      </c>
      <c r="O57" s="92" t="s">
        <v>355</v>
      </c>
      <c r="P57" s="94">
        <v>0</v>
      </c>
    </row>
    <row r="58" spans="2:16" ht="12" customHeight="1">
      <c r="B58" s="224" t="s">
        <v>41</v>
      </c>
      <c r="C58" s="225"/>
      <c r="D58" s="108">
        <v>212</v>
      </c>
      <c r="E58" s="108">
        <v>210</v>
      </c>
      <c r="F58" s="94">
        <v>1550</v>
      </c>
      <c r="G58" s="94">
        <v>14.622641509433961</v>
      </c>
      <c r="H58" s="108">
        <v>154</v>
      </c>
      <c r="I58" s="94">
        <v>332.8103448275862</v>
      </c>
      <c r="J58" s="94">
        <v>91.05188679245283</v>
      </c>
      <c r="K58" s="108">
        <v>212</v>
      </c>
      <c r="L58" s="94" t="s">
        <v>355</v>
      </c>
      <c r="M58" s="94">
        <v>0</v>
      </c>
      <c r="N58" s="108">
        <v>212</v>
      </c>
      <c r="O58" s="92" t="s">
        <v>355</v>
      </c>
      <c r="P58" s="94">
        <v>0</v>
      </c>
    </row>
    <row r="59" spans="2:16" ht="12" customHeight="1">
      <c r="B59" s="224" t="s">
        <v>42</v>
      </c>
      <c r="C59" s="225"/>
      <c r="D59" s="108">
        <v>34</v>
      </c>
      <c r="E59" s="108">
        <v>34</v>
      </c>
      <c r="F59" s="94" t="s">
        <v>355</v>
      </c>
      <c r="G59" s="94">
        <v>0</v>
      </c>
      <c r="H59" s="108">
        <v>20</v>
      </c>
      <c r="I59" s="94">
        <v>317.14285714285717</v>
      </c>
      <c r="J59" s="94">
        <v>130.58823529411765</v>
      </c>
      <c r="K59" s="108">
        <v>34</v>
      </c>
      <c r="L59" s="94" t="s">
        <v>355</v>
      </c>
      <c r="M59" s="94">
        <v>0</v>
      </c>
      <c r="N59" s="108">
        <v>34</v>
      </c>
      <c r="O59" s="92" t="s">
        <v>355</v>
      </c>
      <c r="P59" s="94">
        <v>0</v>
      </c>
    </row>
    <row r="60" spans="2:16" ht="12" customHeight="1">
      <c r="B60" s="224" t="s">
        <v>43</v>
      </c>
      <c r="C60" s="225"/>
      <c r="D60" s="108">
        <v>15</v>
      </c>
      <c r="E60" s="108">
        <v>15</v>
      </c>
      <c r="F60" s="92" t="s">
        <v>355</v>
      </c>
      <c r="G60" s="94">
        <v>0</v>
      </c>
      <c r="H60" s="108">
        <v>12</v>
      </c>
      <c r="I60" s="94">
        <v>469</v>
      </c>
      <c r="J60" s="94">
        <v>93.8</v>
      </c>
      <c r="K60" s="108">
        <v>15</v>
      </c>
      <c r="L60" s="92" t="s">
        <v>355</v>
      </c>
      <c r="M60" s="94">
        <v>0</v>
      </c>
      <c r="N60" s="108">
        <v>15</v>
      </c>
      <c r="O60" s="92" t="s">
        <v>355</v>
      </c>
      <c r="P60" s="94">
        <v>0</v>
      </c>
    </row>
    <row r="61" spans="2:16" ht="12" customHeight="1">
      <c r="B61" s="224" t="s">
        <v>44</v>
      </c>
      <c r="C61" s="225"/>
      <c r="D61" s="108">
        <v>40</v>
      </c>
      <c r="E61" s="108">
        <v>40</v>
      </c>
      <c r="F61" s="94" t="s">
        <v>355</v>
      </c>
      <c r="G61" s="94">
        <v>0</v>
      </c>
      <c r="H61" s="108">
        <v>31</v>
      </c>
      <c r="I61" s="94">
        <v>237.11111111111111</v>
      </c>
      <c r="J61" s="94">
        <v>53.35</v>
      </c>
      <c r="K61" s="108">
        <v>40</v>
      </c>
      <c r="L61" s="92" t="s">
        <v>355</v>
      </c>
      <c r="M61" s="94">
        <v>0</v>
      </c>
      <c r="N61" s="108">
        <v>40</v>
      </c>
      <c r="O61" s="94" t="s">
        <v>355</v>
      </c>
      <c r="P61" s="94">
        <v>0</v>
      </c>
    </row>
    <row r="62" spans="2:16" ht="12" customHeight="1">
      <c r="B62" s="224" t="s">
        <v>45</v>
      </c>
      <c r="C62" s="225"/>
      <c r="D62" s="108">
        <v>32</v>
      </c>
      <c r="E62" s="108">
        <v>32</v>
      </c>
      <c r="F62" s="92" t="s">
        <v>355</v>
      </c>
      <c r="G62" s="94">
        <v>0</v>
      </c>
      <c r="H62" s="108">
        <v>24</v>
      </c>
      <c r="I62" s="94">
        <v>276.125</v>
      </c>
      <c r="J62" s="94">
        <v>69.03125</v>
      </c>
      <c r="K62" s="108">
        <v>32</v>
      </c>
      <c r="L62" s="92" t="s">
        <v>355</v>
      </c>
      <c r="M62" s="94">
        <v>0</v>
      </c>
      <c r="N62" s="108">
        <v>32</v>
      </c>
      <c r="O62" s="92" t="s">
        <v>355</v>
      </c>
      <c r="P62" s="94">
        <v>0</v>
      </c>
    </row>
    <row r="63" spans="2:16" ht="12" customHeight="1">
      <c r="B63" s="224" t="s">
        <v>46</v>
      </c>
      <c r="C63" s="225"/>
      <c r="D63" s="108">
        <v>23</v>
      </c>
      <c r="E63" s="108">
        <v>23</v>
      </c>
      <c r="F63" s="92" t="s">
        <v>355</v>
      </c>
      <c r="G63" s="94">
        <v>0</v>
      </c>
      <c r="H63" s="108">
        <v>23</v>
      </c>
      <c r="I63" s="94" t="s">
        <v>355</v>
      </c>
      <c r="J63" s="94">
        <v>0</v>
      </c>
      <c r="K63" s="108">
        <v>23</v>
      </c>
      <c r="L63" s="92" t="s">
        <v>355</v>
      </c>
      <c r="M63" s="94">
        <v>0</v>
      </c>
      <c r="N63" s="108">
        <v>23</v>
      </c>
      <c r="O63" s="92" t="s">
        <v>355</v>
      </c>
      <c r="P63" s="94">
        <v>0</v>
      </c>
    </row>
    <row r="64" spans="2:16" ht="12" customHeight="1">
      <c r="B64" s="224" t="s">
        <v>47</v>
      </c>
      <c r="C64" s="225"/>
      <c r="D64" s="108">
        <v>296</v>
      </c>
      <c r="E64" s="108">
        <v>296</v>
      </c>
      <c r="F64" s="94" t="s">
        <v>355</v>
      </c>
      <c r="G64" s="94">
        <v>0</v>
      </c>
      <c r="H64" s="108">
        <v>170</v>
      </c>
      <c r="I64" s="94">
        <v>286.6190476190476</v>
      </c>
      <c r="J64" s="94">
        <v>122.00675675675676</v>
      </c>
      <c r="K64" s="108">
        <v>296</v>
      </c>
      <c r="L64" s="94" t="s">
        <v>355</v>
      </c>
      <c r="M64" s="94">
        <v>0</v>
      </c>
      <c r="N64" s="108">
        <v>296</v>
      </c>
      <c r="O64" s="94" t="s">
        <v>355</v>
      </c>
      <c r="P64" s="94">
        <v>0</v>
      </c>
    </row>
    <row r="65" spans="2:16" ht="12" customHeight="1">
      <c r="B65" s="224" t="s">
        <v>48</v>
      </c>
      <c r="C65" s="225"/>
      <c r="D65" s="108">
        <v>31</v>
      </c>
      <c r="E65" s="108">
        <v>31</v>
      </c>
      <c r="F65" s="92" t="s">
        <v>355</v>
      </c>
      <c r="G65" s="94">
        <v>0</v>
      </c>
      <c r="H65" s="108">
        <v>17</v>
      </c>
      <c r="I65" s="94">
        <v>260</v>
      </c>
      <c r="J65" s="94">
        <v>117.41935483870968</v>
      </c>
      <c r="K65" s="108">
        <v>31</v>
      </c>
      <c r="L65" s="92" t="s">
        <v>355</v>
      </c>
      <c r="M65" s="94">
        <v>0</v>
      </c>
      <c r="N65" s="108">
        <v>31</v>
      </c>
      <c r="O65" s="92" t="s">
        <v>355</v>
      </c>
      <c r="P65" s="94">
        <v>0</v>
      </c>
    </row>
    <row r="66" spans="2:16" ht="12" customHeight="1">
      <c r="B66" s="224" t="s">
        <v>49</v>
      </c>
      <c r="C66" s="225"/>
      <c r="D66" s="108">
        <v>13</v>
      </c>
      <c r="E66" s="108">
        <v>13</v>
      </c>
      <c r="F66" s="92" t="s">
        <v>355</v>
      </c>
      <c r="G66" s="94">
        <v>0</v>
      </c>
      <c r="H66" s="108">
        <v>10</v>
      </c>
      <c r="I66" s="94">
        <v>344.3333333333333</v>
      </c>
      <c r="J66" s="94">
        <v>79.46153846153847</v>
      </c>
      <c r="K66" s="108">
        <v>13</v>
      </c>
      <c r="L66" s="94" t="s">
        <v>355</v>
      </c>
      <c r="M66" s="94">
        <v>0</v>
      </c>
      <c r="N66" s="108">
        <v>13</v>
      </c>
      <c r="O66" s="94" t="s">
        <v>355</v>
      </c>
      <c r="P66" s="94">
        <v>0</v>
      </c>
    </row>
    <row r="67" spans="2:16" ht="12" customHeight="1">
      <c r="B67" s="224" t="s">
        <v>50</v>
      </c>
      <c r="C67" s="225"/>
      <c r="D67" s="108">
        <v>73</v>
      </c>
      <c r="E67" s="108">
        <v>72</v>
      </c>
      <c r="F67" s="94">
        <v>2500</v>
      </c>
      <c r="G67" s="94">
        <v>34.24657534246575</v>
      </c>
      <c r="H67" s="108">
        <v>35</v>
      </c>
      <c r="I67" s="94">
        <v>240.97368421052633</v>
      </c>
      <c r="J67" s="94">
        <v>125.43835616438356</v>
      </c>
      <c r="K67" s="108">
        <v>73</v>
      </c>
      <c r="L67" s="94" t="s">
        <v>355</v>
      </c>
      <c r="M67" s="94">
        <v>0</v>
      </c>
      <c r="N67" s="108">
        <v>73</v>
      </c>
      <c r="O67" s="92" t="s">
        <v>355</v>
      </c>
      <c r="P67" s="94">
        <v>0</v>
      </c>
    </row>
    <row r="68" spans="2:16" ht="12" customHeight="1">
      <c r="B68" s="224" t="s">
        <v>51</v>
      </c>
      <c r="C68" s="225"/>
      <c r="D68" s="108">
        <v>59</v>
      </c>
      <c r="E68" s="108">
        <v>59</v>
      </c>
      <c r="F68" s="92" t="s">
        <v>355</v>
      </c>
      <c r="G68" s="94">
        <v>0</v>
      </c>
      <c r="H68" s="108">
        <v>33</v>
      </c>
      <c r="I68" s="94">
        <v>269.5769230769231</v>
      </c>
      <c r="J68" s="94">
        <v>118.79661016949153</v>
      </c>
      <c r="K68" s="108">
        <v>59</v>
      </c>
      <c r="L68" s="94" t="s">
        <v>355</v>
      </c>
      <c r="M68" s="94">
        <v>0</v>
      </c>
      <c r="N68" s="108">
        <v>59</v>
      </c>
      <c r="O68" s="92" t="s">
        <v>355</v>
      </c>
      <c r="P68" s="94">
        <v>0</v>
      </c>
    </row>
    <row r="69" spans="2:16" ht="12" customHeight="1">
      <c r="B69" s="224" t="s">
        <v>52</v>
      </c>
      <c r="C69" s="225"/>
      <c r="D69" s="108">
        <v>12</v>
      </c>
      <c r="E69" s="108">
        <v>12</v>
      </c>
      <c r="F69" s="94" t="s">
        <v>355</v>
      </c>
      <c r="G69" s="94">
        <v>0</v>
      </c>
      <c r="H69" s="108">
        <v>10</v>
      </c>
      <c r="I69" s="94">
        <v>219.5</v>
      </c>
      <c r="J69" s="94">
        <v>36.583333333333336</v>
      </c>
      <c r="K69" s="108">
        <v>12</v>
      </c>
      <c r="L69" s="94" t="s">
        <v>355</v>
      </c>
      <c r="M69" s="94">
        <v>0</v>
      </c>
      <c r="N69" s="108">
        <v>12</v>
      </c>
      <c r="O69" s="92" t="s">
        <v>355</v>
      </c>
      <c r="P69" s="94">
        <v>0</v>
      </c>
    </row>
    <row r="70" spans="2:16" ht="12" customHeight="1">
      <c r="B70" s="224" t="s">
        <v>53</v>
      </c>
      <c r="C70" s="225"/>
      <c r="D70" s="108">
        <v>64</v>
      </c>
      <c r="E70" s="108">
        <v>64</v>
      </c>
      <c r="F70" s="92" t="s">
        <v>355</v>
      </c>
      <c r="G70" s="94">
        <v>0</v>
      </c>
      <c r="H70" s="108">
        <v>54</v>
      </c>
      <c r="I70" s="94">
        <v>278.5</v>
      </c>
      <c r="J70" s="94">
        <v>43.515625</v>
      </c>
      <c r="K70" s="108">
        <v>64</v>
      </c>
      <c r="L70" s="94" t="s">
        <v>355</v>
      </c>
      <c r="M70" s="94">
        <v>0</v>
      </c>
      <c r="N70" s="108">
        <v>64</v>
      </c>
      <c r="O70" s="94" t="s">
        <v>355</v>
      </c>
      <c r="P70" s="94">
        <v>0</v>
      </c>
    </row>
    <row r="71" spans="1:16" s="8" customFormat="1" ht="12" customHeight="1">
      <c r="A71" s="171"/>
      <c r="B71" s="228" t="s">
        <v>312</v>
      </c>
      <c r="C71" s="229"/>
      <c r="D71" s="109">
        <v>28</v>
      </c>
      <c r="E71" s="109">
        <v>28</v>
      </c>
      <c r="F71" s="110" t="s">
        <v>355</v>
      </c>
      <c r="G71" s="110">
        <v>0</v>
      </c>
      <c r="H71" s="109">
        <v>20</v>
      </c>
      <c r="I71" s="110">
        <v>302.75</v>
      </c>
      <c r="J71" s="110">
        <v>86.5</v>
      </c>
      <c r="K71" s="109">
        <v>28</v>
      </c>
      <c r="L71" s="110" t="s">
        <v>355</v>
      </c>
      <c r="M71" s="110">
        <v>0</v>
      </c>
      <c r="N71" s="109">
        <v>28</v>
      </c>
      <c r="O71" s="110" t="s">
        <v>355</v>
      </c>
      <c r="P71" s="110">
        <v>0</v>
      </c>
    </row>
    <row r="72" spans="4:16" ht="12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4:16" ht="12">
      <c r="D73" s="222">
        <f>D8</f>
        <v>14789</v>
      </c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4:16" ht="12">
      <c r="D74" s="222" t="str">
        <f>IF(D73=SUM(D10:D13,D14:D24,D25:D71)/3,"OK","NG")</f>
        <v>OK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4:16" ht="12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</sheetData>
  <sheetProtection/>
  <mergeCells count="84">
    <mergeCell ref="B8:C8"/>
    <mergeCell ref="B9:C9"/>
    <mergeCell ref="B13:C13"/>
    <mergeCell ref="D3:D7"/>
    <mergeCell ref="B6:C7"/>
    <mergeCell ref="B14:C14"/>
    <mergeCell ref="B15:C15"/>
    <mergeCell ref="B16:C16"/>
    <mergeCell ref="B71:C71"/>
    <mergeCell ref="E3:G3"/>
    <mergeCell ref="F6:F7"/>
    <mergeCell ref="G6:G7"/>
    <mergeCell ref="E4:E7"/>
    <mergeCell ref="F4:G5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62:C62"/>
    <mergeCell ref="B49:C49"/>
    <mergeCell ref="B50:C50"/>
    <mergeCell ref="B51:C51"/>
    <mergeCell ref="B52:C52"/>
    <mergeCell ref="B69:C69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H4:H7"/>
    <mergeCell ref="L4:M5"/>
    <mergeCell ref="M6:M7"/>
    <mergeCell ref="L6:L7"/>
    <mergeCell ref="J6:J7"/>
    <mergeCell ref="B68:C68"/>
    <mergeCell ref="B56:C56"/>
    <mergeCell ref="B57:C57"/>
    <mergeCell ref="B58:C58"/>
    <mergeCell ref="B59:C59"/>
    <mergeCell ref="I4:J5"/>
    <mergeCell ref="K4:K7"/>
    <mergeCell ref="I6:I7"/>
    <mergeCell ref="H3:J3"/>
    <mergeCell ref="K3:M3"/>
    <mergeCell ref="N3:P3"/>
    <mergeCell ref="N4:N7"/>
    <mergeCell ref="P6:P7"/>
    <mergeCell ref="O4:P5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6" t="s">
        <v>337</v>
      </c>
      <c r="D1" s="6" t="s">
        <v>182</v>
      </c>
      <c r="O1" s="6"/>
      <c r="P1" s="6" t="s">
        <v>186</v>
      </c>
      <c r="AB1" s="6" t="s">
        <v>186</v>
      </c>
    </row>
    <row r="2" spans="1:3" ht="17.25">
      <c r="A2" s="6"/>
      <c r="C2" s="2"/>
    </row>
    <row r="3" spans="2:36" ht="24" customHeight="1">
      <c r="B3" s="291" t="s">
        <v>181</v>
      </c>
      <c r="C3" s="275"/>
      <c r="D3" s="271" t="s">
        <v>0</v>
      </c>
      <c r="E3" s="3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42" t="s">
        <v>183</v>
      </c>
      <c r="AH3" s="271" t="s">
        <v>58</v>
      </c>
      <c r="AI3" s="271" t="s">
        <v>61</v>
      </c>
      <c r="AJ3" s="271" t="s">
        <v>59</v>
      </c>
    </row>
    <row r="4" spans="2:36" s="7" customFormat="1" ht="13.5">
      <c r="B4" s="302" t="s">
        <v>328</v>
      </c>
      <c r="C4" s="303"/>
      <c r="D4" s="272"/>
      <c r="E4" s="37" t="s">
        <v>94</v>
      </c>
      <c r="F4" s="57" t="s">
        <v>94</v>
      </c>
      <c r="G4" s="57" t="s">
        <v>94</v>
      </c>
      <c r="H4" s="58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9" t="s">
        <v>94</v>
      </c>
      <c r="N4" s="57" t="s">
        <v>94</v>
      </c>
      <c r="O4" s="57" t="s">
        <v>94</v>
      </c>
      <c r="P4" s="59" t="s">
        <v>94</v>
      </c>
      <c r="Q4" s="57" t="s">
        <v>94</v>
      </c>
      <c r="R4" s="59" t="s">
        <v>94</v>
      </c>
      <c r="S4" s="59" t="s">
        <v>94</v>
      </c>
      <c r="T4" s="57" t="s">
        <v>94</v>
      </c>
      <c r="U4" s="59" t="s">
        <v>94</v>
      </c>
      <c r="V4" s="59" t="s">
        <v>94</v>
      </c>
      <c r="W4" s="57" t="s">
        <v>94</v>
      </c>
      <c r="X4" s="59" t="s">
        <v>94</v>
      </c>
      <c r="Y4" s="57" t="s">
        <v>94</v>
      </c>
      <c r="Z4" s="57" t="s">
        <v>94</v>
      </c>
      <c r="AA4" s="57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9" t="s">
        <v>94</v>
      </c>
      <c r="AH4" s="272"/>
      <c r="AI4" s="272"/>
      <c r="AJ4" s="272"/>
    </row>
    <row r="5" spans="2:36" ht="24" customHeight="1">
      <c r="B5" s="304"/>
      <c r="C5" s="295"/>
      <c r="D5" s="273"/>
      <c r="E5" s="60" t="s">
        <v>184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40">
        <v>179</v>
      </c>
      <c r="U5" s="40">
        <v>189</v>
      </c>
      <c r="V5" s="40">
        <v>199</v>
      </c>
      <c r="W5" s="40">
        <v>209</v>
      </c>
      <c r="X5" s="40">
        <v>219</v>
      </c>
      <c r="Y5" s="40">
        <v>229</v>
      </c>
      <c r="Z5" s="40">
        <v>239</v>
      </c>
      <c r="AA5" s="40">
        <v>249</v>
      </c>
      <c r="AB5" s="40">
        <v>259</v>
      </c>
      <c r="AC5" s="40">
        <v>269</v>
      </c>
      <c r="AD5" s="40">
        <v>279</v>
      </c>
      <c r="AE5" s="40">
        <v>289</v>
      </c>
      <c r="AF5" s="40">
        <v>299</v>
      </c>
      <c r="AG5" s="65"/>
      <c r="AH5" s="82" t="s">
        <v>185</v>
      </c>
      <c r="AI5" s="82" t="s">
        <v>185</v>
      </c>
      <c r="AJ5" s="82" t="s">
        <v>185</v>
      </c>
    </row>
    <row r="6" spans="2:36" ht="12" customHeight="1">
      <c r="B6" s="292" t="s">
        <v>2</v>
      </c>
      <c r="C6" s="315"/>
      <c r="D6" s="12">
        <v>14789</v>
      </c>
      <c r="E6" s="12">
        <v>42</v>
      </c>
      <c r="F6" s="12">
        <v>129</v>
      </c>
      <c r="G6" s="12">
        <v>534</v>
      </c>
      <c r="H6" s="12">
        <v>1332</v>
      </c>
      <c r="I6" s="12">
        <v>1914</v>
      </c>
      <c r="J6" s="12">
        <v>2139</v>
      </c>
      <c r="K6" s="12">
        <v>2064</v>
      </c>
      <c r="L6" s="12">
        <v>1658</v>
      </c>
      <c r="M6" s="12">
        <v>1328</v>
      </c>
      <c r="N6" s="12">
        <v>1116</v>
      </c>
      <c r="O6" s="12">
        <v>763</v>
      </c>
      <c r="P6" s="12">
        <v>553</v>
      </c>
      <c r="Q6" s="12">
        <v>338</v>
      </c>
      <c r="R6" s="12">
        <v>241</v>
      </c>
      <c r="S6" s="12">
        <v>170</v>
      </c>
      <c r="T6" s="12">
        <v>133</v>
      </c>
      <c r="U6" s="12">
        <v>72</v>
      </c>
      <c r="V6" s="12">
        <v>67</v>
      </c>
      <c r="W6" s="12">
        <v>53</v>
      </c>
      <c r="X6" s="12">
        <v>36</v>
      </c>
      <c r="Y6" s="12">
        <v>38</v>
      </c>
      <c r="Z6" s="12">
        <v>19</v>
      </c>
      <c r="AA6" s="12">
        <v>11</v>
      </c>
      <c r="AB6" s="12">
        <v>10</v>
      </c>
      <c r="AC6" s="12">
        <v>6</v>
      </c>
      <c r="AD6" s="12">
        <v>5</v>
      </c>
      <c r="AE6" s="12">
        <v>3</v>
      </c>
      <c r="AF6" s="12">
        <v>4</v>
      </c>
      <c r="AG6" s="12">
        <v>11</v>
      </c>
      <c r="AH6" s="174">
        <v>86.234</v>
      </c>
      <c r="AI6" s="137">
        <v>92.50930056122766</v>
      </c>
      <c r="AJ6" s="137">
        <v>34.36803871236486</v>
      </c>
    </row>
    <row r="7" spans="2:36" ht="12" customHeight="1">
      <c r="B7" s="292" t="s">
        <v>3</v>
      </c>
      <c r="C7" s="315"/>
      <c r="D7" s="22">
        <v>11911</v>
      </c>
      <c r="E7" s="22">
        <v>28</v>
      </c>
      <c r="F7" s="22">
        <v>69</v>
      </c>
      <c r="G7" s="22">
        <v>303</v>
      </c>
      <c r="H7" s="22">
        <v>856</v>
      </c>
      <c r="I7" s="22">
        <v>1347</v>
      </c>
      <c r="J7" s="22">
        <v>1614</v>
      </c>
      <c r="K7" s="22">
        <v>1676</v>
      </c>
      <c r="L7" s="22">
        <v>1391</v>
      </c>
      <c r="M7" s="22">
        <v>1188</v>
      </c>
      <c r="N7" s="22">
        <v>1022</v>
      </c>
      <c r="O7" s="22">
        <v>720</v>
      </c>
      <c r="P7" s="22">
        <v>527</v>
      </c>
      <c r="Q7" s="22">
        <v>319</v>
      </c>
      <c r="R7" s="22">
        <v>228</v>
      </c>
      <c r="S7" s="22">
        <v>165</v>
      </c>
      <c r="T7" s="22">
        <v>131</v>
      </c>
      <c r="U7" s="22">
        <v>70</v>
      </c>
      <c r="V7" s="22">
        <v>63</v>
      </c>
      <c r="W7" s="22">
        <v>53</v>
      </c>
      <c r="X7" s="22">
        <v>35</v>
      </c>
      <c r="Y7" s="22">
        <v>38</v>
      </c>
      <c r="Z7" s="22">
        <v>18</v>
      </c>
      <c r="AA7" s="22">
        <v>11</v>
      </c>
      <c r="AB7" s="22">
        <v>10</v>
      </c>
      <c r="AC7" s="22">
        <v>6</v>
      </c>
      <c r="AD7" s="22">
        <v>5</v>
      </c>
      <c r="AE7" s="22">
        <v>3</v>
      </c>
      <c r="AF7" s="22">
        <v>4</v>
      </c>
      <c r="AG7" s="22">
        <v>11</v>
      </c>
      <c r="AH7" s="174">
        <v>90.384</v>
      </c>
      <c r="AI7" s="175">
        <v>96.75517026278285</v>
      </c>
      <c r="AJ7" s="175">
        <v>35.264792277649754</v>
      </c>
    </row>
    <row r="8" spans="2:36" ht="12" customHeight="1">
      <c r="B8" s="83"/>
      <c r="C8" s="74" t="s">
        <v>123</v>
      </c>
      <c r="D8" s="20">
        <v>8411</v>
      </c>
      <c r="E8" s="20">
        <v>14</v>
      </c>
      <c r="F8" s="20">
        <v>46</v>
      </c>
      <c r="G8" s="20">
        <v>169</v>
      </c>
      <c r="H8" s="20">
        <v>474</v>
      </c>
      <c r="I8" s="20">
        <v>858</v>
      </c>
      <c r="J8" s="20">
        <v>1054</v>
      </c>
      <c r="K8" s="20">
        <v>1116</v>
      </c>
      <c r="L8" s="20">
        <v>949</v>
      </c>
      <c r="M8" s="20">
        <v>875</v>
      </c>
      <c r="N8" s="20">
        <v>802</v>
      </c>
      <c r="O8" s="20">
        <v>590</v>
      </c>
      <c r="P8" s="20">
        <v>449</v>
      </c>
      <c r="Q8" s="20">
        <v>270</v>
      </c>
      <c r="R8" s="20">
        <v>191</v>
      </c>
      <c r="S8" s="20">
        <v>147</v>
      </c>
      <c r="T8" s="20">
        <v>121</v>
      </c>
      <c r="U8" s="20">
        <v>61</v>
      </c>
      <c r="V8" s="20">
        <v>58</v>
      </c>
      <c r="W8" s="20">
        <v>48</v>
      </c>
      <c r="X8" s="20">
        <v>32</v>
      </c>
      <c r="Y8" s="20">
        <v>36</v>
      </c>
      <c r="Z8" s="20">
        <v>14</v>
      </c>
      <c r="AA8" s="20">
        <v>7</v>
      </c>
      <c r="AB8" s="20">
        <v>8</v>
      </c>
      <c r="AC8" s="20">
        <v>5</v>
      </c>
      <c r="AD8" s="20">
        <v>4</v>
      </c>
      <c r="AE8" s="20">
        <v>3</v>
      </c>
      <c r="AF8" s="20">
        <v>4</v>
      </c>
      <c r="AG8" s="20">
        <v>6</v>
      </c>
      <c r="AH8" s="135">
        <v>94.818</v>
      </c>
      <c r="AI8" s="136">
        <v>100.93929092854614</v>
      </c>
      <c r="AJ8" s="136">
        <v>36.38025738161193</v>
      </c>
    </row>
    <row r="9" spans="2:36" ht="12" customHeight="1">
      <c r="B9" s="83"/>
      <c r="C9" s="74" t="s">
        <v>124</v>
      </c>
      <c r="D9" s="20">
        <v>1839</v>
      </c>
      <c r="E9" s="20">
        <v>3</v>
      </c>
      <c r="F9" s="20">
        <v>13</v>
      </c>
      <c r="G9" s="20">
        <v>43</v>
      </c>
      <c r="H9" s="20">
        <v>155</v>
      </c>
      <c r="I9" s="20">
        <v>227</v>
      </c>
      <c r="J9" s="20">
        <v>289</v>
      </c>
      <c r="K9" s="20">
        <v>302</v>
      </c>
      <c r="L9" s="20">
        <v>253</v>
      </c>
      <c r="M9" s="20">
        <v>174</v>
      </c>
      <c r="N9" s="20">
        <v>152</v>
      </c>
      <c r="O9" s="20">
        <v>76</v>
      </c>
      <c r="P9" s="20">
        <v>49</v>
      </c>
      <c r="Q9" s="20">
        <v>33</v>
      </c>
      <c r="R9" s="20">
        <v>26</v>
      </c>
      <c r="S9" s="20">
        <v>10</v>
      </c>
      <c r="T9" s="20">
        <v>5</v>
      </c>
      <c r="U9" s="20">
        <v>7</v>
      </c>
      <c r="V9" s="20">
        <v>4</v>
      </c>
      <c r="W9" s="20">
        <v>4</v>
      </c>
      <c r="X9" s="20">
        <v>3</v>
      </c>
      <c r="Y9" s="20">
        <v>1</v>
      </c>
      <c r="Z9" s="20">
        <v>2</v>
      </c>
      <c r="AA9" s="20">
        <v>0</v>
      </c>
      <c r="AB9" s="20">
        <v>1</v>
      </c>
      <c r="AC9" s="20">
        <v>1</v>
      </c>
      <c r="AD9" s="20">
        <v>1</v>
      </c>
      <c r="AE9" s="20">
        <v>0</v>
      </c>
      <c r="AF9" s="20">
        <v>0</v>
      </c>
      <c r="AG9" s="20">
        <v>5</v>
      </c>
      <c r="AH9" s="135">
        <v>86.314</v>
      </c>
      <c r="AI9" s="136">
        <v>90.83087656334972</v>
      </c>
      <c r="AJ9" s="136">
        <v>31.896389042721193</v>
      </c>
    </row>
    <row r="10" spans="2:36" ht="12" customHeight="1">
      <c r="B10" s="83"/>
      <c r="C10" s="74" t="s">
        <v>125</v>
      </c>
      <c r="D10" s="20">
        <v>1661</v>
      </c>
      <c r="E10" s="20">
        <v>11</v>
      </c>
      <c r="F10" s="20">
        <v>10</v>
      </c>
      <c r="G10" s="20">
        <v>91</v>
      </c>
      <c r="H10" s="20">
        <v>227</v>
      </c>
      <c r="I10" s="20">
        <v>262</v>
      </c>
      <c r="J10" s="20">
        <v>271</v>
      </c>
      <c r="K10" s="20">
        <v>258</v>
      </c>
      <c r="L10" s="20">
        <v>189</v>
      </c>
      <c r="M10" s="20">
        <v>139</v>
      </c>
      <c r="N10" s="20">
        <v>68</v>
      </c>
      <c r="O10" s="20">
        <v>54</v>
      </c>
      <c r="P10" s="20">
        <v>29</v>
      </c>
      <c r="Q10" s="20">
        <v>16</v>
      </c>
      <c r="R10" s="20">
        <v>11</v>
      </c>
      <c r="S10" s="20">
        <v>8</v>
      </c>
      <c r="T10" s="20">
        <v>5</v>
      </c>
      <c r="U10" s="20">
        <v>2</v>
      </c>
      <c r="V10" s="20">
        <v>1</v>
      </c>
      <c r="W10" s="20">
        <v>1</v>
      </c>
      <c r="X10" s="20">
        <v>0</v>
      </c>
      <c r="Y10" s="20">
        <v>1</v>
      </c>
      <c r="Z10" s="20">
        <v>2</v>
      </c>
      <c r="AA10" s="20">
        <v>4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135">
        <v>78.155</v>
      </c>
      <c r="AI10" s="136">
        <v>82.12671583383501</v>
      </c>
      <c r="AJ10" s="136">
        <v>27.36780762422431</v>
      </c>
    </row>
    <row r="11" spans="2:36" ht="12" customHeight="1">
      <c r="B11" s="228" t="s">
        <v>7</v>
      </c>
      <c r="C11" s="229"/>
      <c r="D11" s="13">
        <v>2878</v>
      </c>
      <c r="E11" s="13">
        <v>14</v>
      </c>
      <c r="F11" s="13">
        <v>60</v>
      </c>
      <c r="G11" s="13">
        <v>231</v>
      </c>
      <c r="H11" s="13">
        <v>476</v>
      </c>
      <c r="I11" s="13">
        <v>567</v>
      </c>
      <c r="J11" s="13">
        <v>525</v>
      </c>
      <c r="K11" s="13">
        <v>388</v>
      </c>
      <c r="L11" s="13">
        <v>267</v>
      </c>
      <c r="M11" s="13">
        <v>140</v>
      </c>
      <c r="N11" s="13">
        <v>94</v>
      </c>
      <c r="O11" s="13">
        <v>43</v>
      </c>
      <c r="P11" s="13">
        <v>26</v>
      </c>
      <c r="Q11" s="13">
        <v>19</v>
      </c>
      <c r="R11" s="13">
        <v>13</v>
      </c>
      <c r="S11" s="13">
        <v>5</v>
      </c>
      <c r="T11" s="13">
        <v>2</v>
      </c>
      <c r="U11" s="13">
        <v>2</v>
      </c>
      <c r="V11" s="13">
        <v>4</v>
      </c>
      <c r="W11" s="13">
        <v>0</v>
      </c>
      <c r="X11" s="13">
        <v>1</v>
      </c>
      <c r="Y11" s="13">
        <v>0</v>
      </c>
      <c r="Z11" s="13">
        <v>1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8">
        <v>71.7285</v>
      </c>
      <c r="AI11" s="179">
        <v>74.93718311327314</v>
      </c>
      <c r="AJ11" s="179">
        <v>23.228259276324778</v>
      </c>
    </row>
    <row r="12" spans="2:36" ht="12" customHeight="1">
      <c r="B12" s="224" t="s">
        <v>317</v>
      </c>
      <c r="C12" s="225"/>
      <c r="D12" s="12">
        <v>160</v>
      </c>
      <c r="E12" s="12">
        <v>0</v>
      </c>
      <c r="F12" s="12">
        <v>1</v>
      </c>
      <c r="G12" s="12">
        <v>5</v>
      </c>
      <c r="H12" s="12">
        <v>18</v>
      </c>
      <c r="I12" s="12">
        <v>36</v>
      </c>
      <c r="J12" s="12">
        <v>25</v>
      </c>
      <c r="K12" s="12">
        <v>38</v>
      </c>
      <c r="L12" s="12">
        <v>16</v>
      </c>
      <c r="M12" s="12">
        <v>9</v>
      </c>
      <c r="N12" s="12">
        <v>6</v>
      </c>
      <c r="O12" s="12">
        <v>1</v>
      </c>
      <c r="P12" s="12">
        <v>2</v>
      </c>
      <c r="Q12" s="12">
        <v>1</v>
      </c>
      <c r="R12" s="12">
        <v>1</v>
      </c>
      <c r="S12" s="12">
        <v>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5">
        <v>77.1455</v>
      </c>
      <c r="AI12" s="137">
        <v>79.86118124999997</v>
      </c>
      <c r="AJ12" s="137">
        <v>21.164579108231212</v>
      </c>
    </row>
    <row r="13" spans="2:36" ht="12" customHeight="1">
      <c r="B13" s="224" t="s">
        <v>318</v>
      </c>
      <c r="C13" s="225"/>
      <c r="D13" s="12">
        <v>285</v>
      </c>
      <c r="E13" s="12">
        <v>1</v>
      </c>
      <c r="F13" s="12">
        <v>5</v>
      </c>
      <c r="G13" s="12">
        <v>19</v>
      </c>
      <c r="H13" s="12">
        <v>48</v>
      </c>
      <c r="I13" s="12">
        <v>45</v>
      </c>
      <c r="J13" s="12">
        <v>61</v>
      </c>
      <c r="K13" s="12">
        <v>37</v>
      </c>
      <c r="L13" s="12">
        <v>16</v>
      </c>
      <c r="M13" s="12">
        <v>19</v>
      </c>
      <c r="N13" s="12">
        <v>9</v>
      </c>
      <c r="O13" s="12">
        <v>9</v>
      </c>
      <c r="P13" s="12">
        <v>7</v>
      </c>
      <c r="Q13" s="12">
        <v>3</v>
      </c>
      <c r="R13" s="12">
        <v>4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5">
        <v>74.155</v>
      </c>
      <c r="AI13" s="137">
        <v>78.76479649122817</v>
      </c>
      <c r="AJ13" s="137">
        <v>26.835558119633752</v>
      </c>
    </row>
    <row r="14" spans="2:36" ht="12" customHeight="1">
      <c r="B14" s="224" t="s">
        <v>319</v>
      </c>
      <c r="C14" s="225"/>
      <c r="D14" s="12">
        <v>864</v>
      </c>
      <c r="E14" s="12">
        <v>10</v>
      </c>
      <c r="F14" s="12">
        <v>25</v>
      </c>
      <c r="G14" s="12">
        <v>114</v>
      </c>
      <c r="H14" s="12">
        <v>190</v>
      </c>
      <c r="I14" s="12">
        <v>221</v>
      </c>
      <c r="J14" s="12">
        <v>142</v>
      </c>
      <c r="K14" s="12">
        <v>72</v>
      </c>
      <c r="L14" s="12">
        <v>51</v>
      </c>
      <c r="M14" s="12">
        <v>17</v>
      </c>
      <c r="N14" s="12">
        <v>12</v>
      </c>
      <c r="O14" s="12">
        <v>5</v>
      </c>
      <c r="P14" s="12">
        <v>1</v>
      </c>
      <c r="Q14" s="12">
        <v>2</v>
      </c>
      <c r="R14" s="12">
        <v>2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5">
        <v>63.406499999999994</v>
      </c>
      <c r="AI14" s="137">
        <v>66.1943136574074</v>
      </c>
      <c r="AJ14" s="137">
        <v>18.426496240496768</v>
      </c>
    </row>
    <row r="15" spans="2:36" ht="12" customHeight="1">
      <c r="B15" s="224" t="s">
        <v>320</v>
      </c>
      <c r="C15" s="225"/>
      <c r="D15" s="12">
        <v>9064</v>
      </c>
      <c r="E15" s="12">
        <v>16</v>
      </c>
      <c r="F15" s="12">
        <v>61</v>
      </c>
      <c r="G15" s="12">
        <v>224</v>
      </c>
      <c r="H15" s="12">
        <v>598</v>
      </c>
      <c r="I15" s="12">
        <v>1001</v>
      </c>
      <c r="J15" s="12">
        <v>1153</v>
      </c>
      <c r="K15" s="12">
        <v>1202</v>
      </c>
      <c r="L15" s="12">
        <v>1003</v>
      </c>
      <c r="M15" s="12">
        <v>904</v>
      </c>
      <c r="N15" s="12">
        <v>820</v>
      </c>
      <c r="O15" s="12">
        <v>600</v>
      </c>
      <c r="P15" s="12">
        <v>455</v>
      </c>
      <c r="Q15" s="12">
        <v>277</v>
      </c>
      <c r="R15" s="12">
        <v>193</v>
      </c>
      <c r="S15" s="12">
        <v>148</v>
      </c>
      <c r="T15" s="12">
        <v>121</v>
      </c>
      <c r="U15" s="12">
        <v>62</v>
      </c>
      <c r="V15" s="12">
        <v>59</v>
      </c>
      <c r="W15" s="12">
        <v>48</v>
      </c>
      <c r="X15" s="12">
        <v>32</v>
      </c>
      <c r="Y15" s="12">
        <v>36</v>
      </c>
      <c r="Z15" s="12">
        <v>14</v>
      </c>
      <c r="AA15" s="12">
        <v>7</v>
      </c>
      <c r="AB15" s="12">
        <v>8</v>
      </c>
      <c r="AC15" s="12">
        <v>5</v>
      </c>
      <c r="AD15" s="12">
        <v>4</v>
      </c>
      <c r="AE15" s="12">
        <v>3</v>
      </c>
      <c r="AF15" s="12">
        <v>4</v>
      </c>
      <c r="AG15" s="12">
        <v>6</v>
      </c>
      <c r="AH15" s="135">
        <v>92.5775</v>
      </c>
      <c r="AI15" s="137">
        <v>98.9630700573699</v>
      </c>
      <c r="AJ15" s="137">
        <v>36.28017968794558</v>
      </c>
    </row>
    <row r="16" spans="2:36" ht="12" customHeight="1">
      <c r="B16" s="224" t="s">
        <v>321</v>
      </c>
      <c r="C16" s="225"/>
      <c r="D16" s="12">
        <v>1442</v>
      </c>
      <c r="E16" s="12">
        <v>10</v>
      </c>
      <c r="F16" s="12">
        <v>8</v>
      </c>
      <c r="G16" s="12">
        <v>81</v>
      </c>
      <c r="H16" s="12">
        <v>184</v>
      </c>
      <c r="I16" s="12">
        <v>212</v>
      </c>
      <c r="J16" s="12">
        <v>237</v>
      </c>
      <c r="K16" s="12">
        <v>228</v>
      </c>
      <c r="L16" s="12">
        <v>171</v>
      </c>
      <c r="M16" s="12">
        <v>129</v>
      </c>
      <c r="N16" s="12">
        <v>61</v>
      </c>
      <c r="O16" s="12">
        <v>46</v>
      </c>
      <c r="P16" s="12">
        <v>26</v>
      </c>
      <c r="Q16" s="12">
        <v>15</v>
      </c>
      <c r="R16" s="12">
        <v>11</v>
      </c>
      <c r="S16" s="12">
        <v>7</v>
      </c>
      <c r="T16" s="12">
        <v>5</v>
      </c>
      <c r="U16" s="12">
        <v>1</v>
      </c>
      <c r="V16" s="12">
        <v>1</v>
      </c>
      <c r="W16" s="12">
        <v>1</v>
      </c>
      <c r="X16" s="12">
        <v>0</v>
      </c>
      <c r="Y16" s="12">
        <v>1</v>
      </c>
      <c r="Z16" s="12">
        <v>2</v>
      </c>
      <c r="AA16" s="12">
        <v>4</v>
      </c>
      <c r="AB16" s="12">
        <v>1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35">
        <v>79.469</v>
      </c>
      <c r="AI16" s="137">
        <v>83.04582524271842</v>
      </c>
      <c r="AJ16" s="137">
        <v>27.838299278193396</v>
      </c>
    </row>
    <row r="17" spans="2:36" ht="12" customHeight="1">
      <c r="B17" s="224" t="s">
        <v>322</v>
      </c>
      <c r="C17" s="225"/>
      <c r="D17" s="12">
        <v>79</v>
      </c>
      <c r="E17" s="12">
        <v>0</v>
      </c>
      <c r="F17" s="12">
        <v>0</v>
      </c>
      <c r="G17" s="12">
        <v>3</v>
      </c>
      <c r="H17" s="12">
        <v>9</v>
      </c>
      <c r="I17" s="12">
        <v>14</v>
      </c>
      <c r="J17" s="12">
        <v>24</v>
      </c>
      <c r="K17" s="12">
        <v>18</v>
      </c>
      <c r="L17" s="12">
        <v>6</v>
      </c>
      <c r="M17" s="12">
        <v>0</v>
      </c>
      <c r="N17" s="12">
        <v>1</v>
      </c>
      <c r="O17" s="12">
        <v>2</v>
      </c>
      <c r="P17" s="12">
        <v>1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5">
        <v>75.439</v>
      </c>
      <c r="AI17" s="137">
        <v>77.65946835443037</v>
      </c>
      <c r="AJ17" s="137">
        <v>19.36115785756431</v>
      </c>
    </row>
    <row r="18" spans="2:36" ht="12" customHeight="1">
      <c r="B18" s="224" t="s">
        <v>323</v>
      </c>
      <c r="C18" s="225"/>
      <c r="D18" s="12">
        <v>1839</v>
      </c>
      <c r="E18" s="12">
        <v>3</v>
      </c>
      <c r="F18" s="12">
        <v>13</v>
      </c>
      <c r="G18" s="12">
        <v>43</v>
      </c>
      <c r="H18" s="12">
        <v>155</v>
      </c>
      <c r="I18" s="12">
        <v>227</v>
      </c>
      <c r="J18" s="12">
        <v>289</v>
      </c>
      <c r="K18" s="12">
        <v>302</v>
      </c>
      <c r="L18" s="12">
        <v>253</v>
      </c>
      <c r="M18" s="12">
        <v>174</v>
      </c>
      <c r="N18" s="12">
        <v>152</v>
      </c>
      <c r="O18" s="12">
        <v>76</v>
      </c>
      <c r="P18" s="12">
        <v>49</v>
      </c>
      <c r="Q18" s="12">
        <v>33</v>
      </c>
      <c r="R18" s="12">
        <v>26</v>
      </c>
      <c r="S18" s="12">
        <v>10</v>
      </c>
      <c r="T18" s="12">
        <v>5</v>
      </c>
      <c r="U18" s="12">
        <v>7</v>
      </c>
      <c r="V18" s="12">
        <v>4</v>
      </c>
      <c r="W18" s="12">
        <v>4</v>
      </c>
      <c r="X18" s="12">
        <v>3</v>
      </c>
      <c r="Y18" s="12">
        <v>1</v>
      </c>
      <c r="Z18" s="12">
        <v>2</v>
      </c>
      <c r="AA18" s="12">
        <v>0</v>
      </c>
      <c r="AB18" s="12">
        <v>1</v>
      </c>
      <c r="AC18" s="12">
        <v>1</v>
      </c>
      <c r="AD18" s="12">
        <v>1</v>
      </c>
      <c r="AE18" s="12">
        <v>0</v>
      </c>
      <c r="AF18" s="12">
        <v>0</v>
      </c>
      <c r="AG18" s="12">
        <v>5</v>
      </c>
      <c r="AH18" s="135">
        <v>86.314</v>
      </c>
      <c r="AI18" s="137">
        <v>90.83087656334972</v>
      </c>
      <c r="AJ18" s="137">
        <v>31.896389042721193</v>
      </c>
    </row>
    <row r="19" spans="2:36" ht="12" customHeight="1">
      <c r="B19" s="224" t="s">
        <v>324</v>
      </c>
      <c r="C19" s="225"/>
      <c r="D19" s="12">
        <v>370</v>
      </c>
      <c r="E19" s="12">
        <v>1</v>
      </c>
      <c r="F19" s="12">
        <v>5</v>
      </c>
      <c r="G19" s="12">
        <v>19</v>
      </c>
      <c r="H19" s="12">
        <v>48</v>
      </c>
      <c r="I19" s="12">
        <v>57</v>
      </c>
      <c r="J19" s="12">
        <v>56</v>
      </c>
      <c r="K19" s="12">
        <v>54</v>
      </c>
      <c r="L19" s="12">
        <v>51</v>
      </c>
      <c r="M19" s="12">
        <v>31</v>
      </c>
      <c r="N19" s="12">
        <v>27</v>
      </c>
      <c r="O19" s="12">
        <v>14</v>
      </c>
      <c r="P19" s="12">
        <v>3</v>
      </c>
      <c r="Q19" s="12">
        <v>3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5">
        <v>79.4375</v>
      </c>
      <c r="AI19" s="137">
        <v>81.52564864864868</v>
      </c>
      <c r="AJ19" s="137">
        <v>23.55231301377811</v>
      </c>
    </row>
    <row r="20" spans="2:36" ht="12" customHeight="1">
      <c r="B20" s="224" t="s">
        <v>325</v>
      </c>
      <c r="C20" s="225"/>
      <c r="D20" s="12">
        <v>110</v>
      </c>
      <c r="E20" s="12">
        <v>1</v>
      </c>
      <c r="F20" s="12">
        <v>1</v>
      </c>
      <c r="G20" s="12">
        <v>5</v>
      </c>
      <c r="H20" s="12">
        <v>13</v>
      </c>
      <c r="I20" s="12">
        <v>13</v>
      </c>
      <c r="J20" s="12">
        <v>27</v>
      </c>
      <c r="K20" s="12">
        <v>25</v>
      </c>
      <c r="L20" s="12">
        <v>15</v>
      </c>
      <c r="M20" s="12">
        <v>4</v>
      </c>
      <c r="N20" s="12">
        <v>3</v>
      </c>
      <c r="O20" s="12">
        <v>1</v>
      </c>
      <c r="P20" s="12">
        <v>1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5">
        <v>78.108</v>
      </c>
      <c r="AI20" s="137">
        <v>78.62479090909092</v>
      </c>
      <c r="AJ20" s="137">
        <v>19.77544079101186</v>
      </c>
    </row>
    <row r="21" spans="2:36" ht="12" customHeight="1">
      <c r="B21" s="224" t="s">
        <v>346</v>
      </c>
      <c r="C21" s="225"/>
      <c r="D21" s="12">
        <v>340</v>
      </c>
      <c r="E21" s="12">
        <v>0</v>
      </c>
      <c r="F21" s="12">
        <v>5</v>
      </c>
      <c r="G21" s="12">
        <v>14</v>
      </c>
      <c r="H21" s="12">
        <v>42</v>
      </c>
      <c r="I21" s="12">
        <v>43</v>
      </c>
      <c r="J21" s="12">
        <v>64</v>
      </c>
      <c r="K21" s="12">
        <v>56</v>
      </c>
      <c r="L21" s="12">
        <v>57</v>
      </c>
      <c r="M21" s="12">
        <v>26</v>
      </c>
      <c r="N21" s="12">
        <v>12</v>
      </c>
      <c r="O21" s="12">
        <v>4</v>
      </c>
      <c r="P21" s="12">
        <v>5</v>
      </c>
      <c r="Q21" s="12">
        <v>3</v>
      </c>
      <c r="R21" s="12">
        <v>3</v>
      </c>
      <c r="S21" s="12">
        <v>2</v>
      </c>
      <c r="T21" s="12">
        <v>0</v>
      </c>
      <c r="U21" s="12">
        <v>1</v>
      </c>
      <c r="V21" s="12">
        <v>3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5">
        <v>81.4675</v>
      </c>
      <c r="AI21" s="137">
        <v>82.81924117647053</v>
      </c>
      <c r="AJ21" s="137">
        <v>25.600455925386957</v>
      </c>
    </row>
    <row r="22" spans="2:36" ht="12" customHeight="1">
      <c r="B22" s="228" t="s">
        <v>326</v>
      </c>
      <c r="C22" s="229"/>
      <c r="D22" s="12">
        <v>236</v>
      </c>
      <c r="E22" s="12">
        <v>0</v>
      </c>
      <c r="F22" s="12">
        <v>5</v>
      </c>
      <c r="G22" s="12">
        <v>7</v>
      </c>
      <c r="H22" s="12">
        <v>27</v>
      </c>
      <c r="I22" s="12">
        <v>45</v>
      </c>
      <c r="J22" s="12">
        <v>61</v>
      </c>
      <c r="K22" s="12">
        <v>32</v>
      </c>
      <c r="L22" s="12">
        <v>19</v>
      </c>
      <c r="M22" s="12">
        <v>15</v>
      </c>
      <c r="N22" s="12">
        <v>13</v>
      </c>
      <c r="O22" s="12">
        <v>5</v>
      </c>
      <c r="P22" s="12">
        <v>3</v>
      </c>
      <c r="Q22" s="12">
        <v>1</v>
      </c>
      <c r="R22" s="12">
        <v>1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5">
        <v>76.02250000000001</v>
      </c>
      <c r="AI22" s="137">
        <v>79.67888559322031</v>
      </c>
      <c r="AJ22" s="137">
        <v>24.411782892859993</v>
      </c>
    </row>
    <row r="23" spans="2:36" ht="12" customHeight="1">
      <c r="B23" s="292" t="s">
        <v>8</v>
      </c>
      <c r="C23" s="315"/>
      <c r="D23" s="22">
        <v>160</v>
      </c>
      <c r="E23" s="22">
        <v>0</v>
      </c>
      <c r="F23" s="22">
        <v>1</v>
      </c>
      <c r="G23" s="22">
        <v>5</v>
      </c>
      <c r="H23" s="22">
        <v>18</v>
      </c>
      <c r="I23" s="22">
        <v>36</v>
      </c>
      <c r="J23" s="22">
        <v>25</v>
      </c>
      <c r="K23" s="22">
        <v>38</v>
      </c>
      <c r="L23" s="22">
        <v>16</v>
      </c>
      <c r="M23" s="22">
        <v>9</v>
      </c>
      <c r="N23" s="22">
        <v>6</v>
      </c>
      <c r="O23" s="22">
        <v>1</v>
      </c>
      <c r="P23" s="22">
        <v>2</v>
      </c>
      <c r="Q23" s="22">
        <v>1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74">
        <v>77.1455</v>
      </c>
      <c r="AI23" s="175">
        <v>79.86118124999997</v>
      </c>
      <c r="AJ23" s="175">
        <v>21.164579108231212</v>
      </c>
    </row>
    <row r="24" spans="2:36" ht="12" customHeight="1">
      <c r="B24" s="224" t="s">
        <v>9</v>
      </c>
      <c r="C24" s="225"/>
      <c r="D24" s="176">
        <v>6</v>
      </c>
      <c r="E24" s="176">
        <v>0</v>
      </c>
      <c r="F24" s="176">
        <v>0</v>
      </c>
      <c r="G24" s="176">
        <v>1</v>
      </c>
      <c r="H24" s="176">
        <v>1</v>
      </c>
      <c r="I24" s="176">
        <v>2</v>
      </c>
      <c r="J24" s="176">
        <v>1</v>
      </c>
      <c r="K24" s="176">
        <v>0</v>
      </c>
      <c r="L24" s="176">
        <v>1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35">
        <v>64.9565</v>
      </c>
      <c r="AI24" s="136">
        <v>65.06833333333333</v>
      </c>
      <c r="AJ24" s="136">
        <v>17.081037470442677</v>
      </c>
    </row>
    <row r="25" spans="2:36" ht="12">
      <c r="B25" s="224" t="s">
        <v>10</v>
      </c>
      <c r="C25" s="225"/>
      <c r="D25" s="176">
        <v>42</v>
      </c>
      <c r="E25" s="176">
        <v>0</v>
      </c>
      <c r="F25" s="176">
        <v>1</v>
      </c>
      <c r="G25" s="176">
        <v>2</v>
      </c>
      <c r="H25" s="176">
        <v>13</v>
      </c>
      <c r="I25" s="176">
        <v>9</v>
      </c>
      <c r="J25" s="176">
        <v>7</v>
      </c>
      <c r="K25" s="176">
        <v>3</v>
      </c>
      <c r="L25" s="176">
        <v>2</v>
      </c>
      <c r="M25" s="176">
        <v>3</v>
      </c>
      <c r="N25" s="176">
        <v>0</v>
      </c>
      <c r="O25" s="176">
        <v>1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1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35">
        <v>63.763000000000005</v>
      </c>
      <c r="AI25" s="136">
        <v>72.61254761904762</v>
      </c>
      <c r="AJ25" s="136">
        <v>29.10269846192909</v>
      </c>
    </row>
    <row r="26" spans="2:36" ht="12">
      <c r="B26" s="224" t="s">
        <v>11</v>
      </c>
      <c r="C26" s="225"/>
      <c r="D26" s="20">
        <v>137</v>
      </c>
      <c r="E26" s="20">
        <v>1</v>
      </c>
      <c r="F26" s="20">
        <v>3</v>
      </c>
      <c r="G26" s="20">
        <v>5</v>
      </c>
      <c r="H26" s="20">
        <v>10</v>
      </c>
      <c r="I26" s="20">
        <v>17</v>
      </c>
      <c r="J26" s="20">
        <v>35</v>
      </c>
      <c r="K26" s="20">
        <v>21</v>
      </c>
      <c r="L26" s="20">
        <v>10</v>
      </c>
      <c r="M26" s="20">
        <v>9</v>
      </c>
      <c r="N26" s="20">
        <v>8</v>
      </c>
      <c r="O26" s="20">
        <v>7</v>
      </c>
      <c r="P26" s="20">
        <v>5</v>
      </c>
      <c r="Q26" s="20">
        <v>2</v>
      </c>
      <c r="R26" s="20">
        <v>4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5">
        <v>79.776</v>
      </c>
      <c r="AI26" s="136">
        <v>85.53987591240876</v>
      </c>
      <c r="AJ26" s="136">
        <v>27.17553505952098</v>
      </c>
    </row>
    <row r="27" spans="2:36" ht="12">
      <c r="B27" s="224" t="s">
        <v>12</v>
      </c>
      <c r="C27" s="225"/>
      <c r="D27" s="20">
        <v>36</v>
      </c>
      <c r="E27" s="20">
        <v>0</v>
      </c>
      <c r="F27" s="20">
        <v>0</v>
      </c>
      <c r="G27" s="20">
        <v>2</v>
      </c>
      <c r="H27" s="20">
        <v>15</v>
      </c>
      <c r="I27" s="20">
        <v>10</v>
      </c>
      <c r="J27" s="20">
        <v>4</v>
      </c>
      <c r="K27" s="20">
        <v>3</v>
      </c>
      <c r="L27" s="20">
        <v>1</v>
      </c>
      <c r="M27" s="20">
        <v>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135">
        <v>64.283</v>
      </c>
      <c r="AI27" s="136">
        <v>65.91688888888888</v>
      </c>
      <c r="AJ27" s="136">
        <v>13.741627906844178</v>
      </c>
    </row>
    <row r="28" spans="2:36" ht="12">
      <c r="B28" s="224" t="s">
        <v>13</v>
      </c>
      <c r="C28" s="225"/>
      <c r="D28" s="176">
        <v>17</v>
      </c>
      <c r="E28" s="176">
        <v>0</v>
      </c>
      <c r="F28" s="176">
        <v>0</v>
      </c>
      <c r="G28" s="176">
        <v>2</v>
      </c>
      <c r="H28" s="176">
        <v>1</v>
      </c>
      <c r="I28" s="176">
        <v>2</v>
      </c>
      <c r="J28" s="176">
        <v>4</v>
      </c>
      <c r="K28" s="176">
        <v>4</v>
      </c>
      <c r="L28" s="176">
        <v>2</v>
      </c>
      <c r="M28" s="176">
        <v>1</v>
      </c>
      <c r="N28" s="176">
        <v>0</v>
      </c>
      <c r="O28" s="176">
        <v>0</v>
      </c>
      <c r="P28" s="176">
        <v>1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35">
        <v>79.353</v>
      </c>
      <c r="AI28" s="136">
        <v>78.03688235294119</v>
      </c>
      <c r="AJ28" s="136">
        <v>21.688904792780434</v>
      </c>
    </row>
    <row r="29" spans="2:36" ht="12">
      <c r="B29" s="224" t="s">
        <v>14</v>
      </c>
      <c r="C29" s="225"/>
      <c r="D29" s="20">
        <v>47</v>
      </c>
      <c r="E29" s="20">
        <v>0</v>
      </c>
      <c r="F29" s="20">
        <v>1</v>
      </c>
      <c r="G29" s="20">
        <v>7</v>
      </c>
      <c r="H29" s="20">
        <v>8</v>
      </c>
      <c r="I29" s="20">
        <v>5</v>
      </c>
      <c r="J29" s="20">
        <v>10</v>
      </c>
      <c r="K29" s="20">
        <v>6</v>
      </c>
      <c r="L29" s="20">
        <v>0</v>
      </c>
      <c r="M29" s="20">
        <v>5</v>
      </c>
      <c r="N29" s="20">
        <v>1</v>
      </c>
      <c r="O29" s="20">
        <v>1</v>
      </c>
      <c r="P29" s="20">
        <v>1</v>
      </c>
      <c r="Q29" s="20">
        <v>1</v>
      </c>
      <c r="R29" s="20">
        <v>0</v>
      </c>
      <c r="S29" s="20">
        <v>0</v>
      </c>
      <c r="T29" s="20">
        <v>1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35">
        <v>71.911</v>
      </c>
      <c r="AI29" s="136">
        <v>76.36663829787236</v>
      </c>
      <c r="AJ29" s="136">
        <v>28.944762233565363</v>
      </c>
    </row>
    <row r="30" spans="2:36" ht="12">
      <c r="B30" s="224" t="s">
        <v>15</v>
      </c>
      <c r="C30" s="225"/>
      <c r="D30" s="20">
        <v>298</v>
      </c>
      <c r="E30" s="20">
        <v>1</v>
      </c>
      <c r="F30" s="20">
        <v>10</v>
      </c>
      <c r="G30" s="20">
        <v>41</v>
      </c>
      <c r="H30" s="20">
        <v>72</v>
      </c>
      <c r="I30" s="20">
        <v>65</v>
      </c>
      <c r="J30" s="20">
        <v>36</v>
      </c>
      <c r="K30" s="20">
        <v>32</v>
      </c>
      <c r="L30" s="20">
        <v>16</v>
      </c>
      <c r="M30" s="20">
        <v>9</v>
      </c>
      <c r="N30" s="20">
        <v>7</v>
      </c>
      <c r="O30" s="20">
        <v>1</v>
      </c>
      <c r="P30" s="20">
        <v>2</v>
      </c>
      <c r="Q30" s="20">
        <v>4</v>
      </c>
      <c r="R30" s="20">
        <v>1</v>
      </c>
      <c r="S30" s="20">
        <v>0</v>
      </c>
      <c r="T30" s="20">
        <v>0</v>
      </c>
      <c r="U30" s="20">
        <v>0</v>
      </c>
      <c r="V30" s="20">
        <v>1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35">
        <v>64.16749999999999</v>
      </c>
      <c r="AI30" s="136">
        <v>68.36043624161076</v>
      </c>
      <c r="AJ30" s="136">
        <v>22.474346592022325</v>
      </c>
    </row>
    <row r="31" spans="2:36" ht="12">
      <c r="B31" s="224" t="s">
        <v>16</v>
      </c>
      <c r="C31" s="225"/>
      <c r="D31" s="20">
        <v>354</v>
      </c>
      <c r="E31" s="20">
        <v>5</v>
      </c>
      <c r="F31" s="20">
        <v>10</v>
      </c>
      <c r="G31" s="20">
        <v>36</v>
      </c>
      <c r="H31" s="20">
        <v>85</v>
      </c>
      <c r="I31" s="20">
        <v>95</v>
      </c>
      <c r="J31" s="20">
        <v>63</v>
      </c>
      <c r="K31" s="20">
        <v>37</v>
      </c>
      <c r="L31" s="20">
        <v>12</v>
      </c>
      <c r="M31" s="20">
        <v>3</v>
      </c>
      <c r="N31" s="20">
        <v>4</v>
      </c>
      <c r="O31" s="20">
        <v>2</v>
      </c>
      <c r="P31" s="20">
        <v>0</v>
      </c>
      <c r="Q31" s="20">
        <v>1</v>
      </c>
      <c r="R31" s="20">
        <v>1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35">
        <v>63.728</v>
      </c>
      <c r="AI31" s="136">
        <v>65.68946045197738</v>
      </c>
      <c r="AJ31" s="136">
        <v>17.419143672010314</v>
      </c>
    </row>
    <row r="32" spans="2:36" ht="12">
      <c r="B32" s="224" t="s">
        <v>17</v>
      </c>
      <c r="C32" s="225"/>
      <c r="D32" s="20">
        <v>422</v>
      </c>
      <c r="E32" s="20">
        <v>4</v>
      </c>
      <c r="F32" s="20">
        <v>15</v>
      </c>
      <c r="G32" s="20">
        <v>76</v>
      </c>
      <c r="H32" s="20">
        <v>93</v>
      </c>
      <c r="I32" s="20">
        <v>115</v>
      </c>
      <c r="J32" s="20">
        <v>56</v>
      </c>
      <c r="K32" s="20">
        <v>24</v>
      </c>
      <c r="L32" s="20">
        <v>25</v>
      </c>
      <c r="M32" s="20">
        <v>8</v>
      </c>
      <c r="N32" s="20">
        <v>5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35">
        <v>61.472</v>
      </c>
      <c r="AI32" s="136">
        <v>63.52408530805688</v>
      </c>
      <c r="AJ32" s="136">
        <v>16.88744387536304</v>
      </c>
    </row>
    <row r="33" spans="2:36" ht="12">
      <c r="B33" s="224" t="s">
        <v>18</v>
      </c>
      <c r="C33" s="225"/>
      <c r="D33" s="20">
        <v>2487</v>
      </c>
      <c r="E33" s="20">
        <v>6</v>
      </c>
      <c r="F33" s="20">
        <v>26</v>
      </c>
      <c r="G33" s="20">
        <v>90</v>
      </c>
      <c r="H33" s="20">
        <v>201</v>
      </c>
      <c r="I33" s="20">
        <v>390</v>
      </c>
      <c r="J33" s="20">
        <v>509</v>
      </c>
      <c r="K33" s="20">
        <v>405</v>
      </c>
      <c r="L33" s="20">
        <v>301</v>
      </c>
      <c r="M33" s="20">
        <v>199</v>
      </c>
      <c r="N33" s="20">
        <v>144</v>
      </c>
      <c r="O33" s="20">
        <v>90</v>
      </c>
      <c r="P33" s="20">
        <v>61</v>
      </c>
      <c r="Q33" s="20">
        <v>24</v>
      </c>
      <c r="R33" s="20">
        <v>16</v>
      </c>
      <c r="S33" s="20">
        <v>11</v>
      </c>
      <c r="T33" s="20">
        <v>7</v>
      </c>
      <c r="U33" s="20">
        <v>1</v>
      </c>
      <c r="V33" s="20">
        <v>4</v>
      </c>
      <c r="W33" s="20">
        <v>1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1</v>
      </c>
      <c r="AH33" s="135">
        <v>80.641</v>
      </c>
      <c r="AI33" s="136">
        <v>84.58670084439086</v>
      </c>
      <c r="AJ33" s="136">
        <v>25.451501986014463</v>
      </c>
    </row>
    <row r="34" spans="2:36" ht="12">
      <c r="B34" s="224" t="s">
        <v>19</v>
      </c>
      <c r="C34" s="225"/>
      <c r="D34" s="20">
        <v>1134</v>
      </c>
      <c r="E34" s="20">
        <v>5</v>
      </c>
      <c r="F34" s="20">
        <v>7</v>
      </c>
      <c r="G34" s="20">
        <v>39</v>
      </c>
      <c r="H34" s="20">
        <v>140</v>
      </c>
      <c r="I34" s="20">
        <v>212</v>
      </c>
      <c r="J34" s="20">
        <v>174</v>
      </c>
      <c r="K34" s="20">
        <v>174</v>
      </c>
      <c r="L34" s="20">
        <v>98</v>
      </c>
      <c r="M34" s="20">
        <v>97</v>
      </c>
      <c r="N34" s="20">
        <v>79</v>
      </c>
      <c r="O34" s="20">
        <v>49</v>
      </c>
      <c r="P34" s="20">
        <v>17</v>
      </c>
      <c r="Q34" s="20">
        <v>9</v>
      </c>
      <c r="R34" s="20">
        <v>7</v>
      </c>
      <c r="S34" s="20">
        <v>9</v>
      </c>
      <c r="T34" s="20">
        <v>1</v>
      </c>
      <c r="U34" s="20">
        <v>5</v>
      </c>
      <c r="V34" s="20">
        <v>1</v>
      </c>
      <c r="W34" s="20">
        <v>4</v>
      </c>
      <c r="X34" s="20">
        <v>2</v>
      </c>
      <c r="Y34" s="20">
        <v>1</v>
      </c>
      <c r="Z34" s="20">
        <v>2</v>
      </c>
      <c r="AA34" s="20">
        <v>1</v>
      </c>
      <c r="AB34" s="20">
        <v>0</v>
      </c>
      <c r="AC34" s="20">
        <v>1</v>
      </c>
      <c r="AD34" s="20">
        <v>0</v>
      </c>
      <c r="AE34" s="20">
        <v>0</v>
      </c>
      <c r="AF34" s="20">
        <v>0</v>
      </c>
      <c r="AG34" s="20">
        <v>0</v>
      </c>
      <c r="AH34" s="135">
        <v>79.333</v>
      </c>
      <c r="AI34" s="136">
        <v>84.66385978835983</v>
      </c>
      <c r="AJ34" s="136">
        <v>29.194103660633992</v>
      </c>
    </row>
    <row r="35" spans="2:36" ht="12">
      <c r="B35" s="224" t="s">
        <v>20</v>
      </c>
      <c r="C35" s="225"/>
      <c r="D35" s="20">
        <v>2986</v>
      </c>
      <c r="E35" s="20">
        <v>1</v>
      </c>
      <c r="F35" s="20">
        <v>6</v>
      </c>
      <c r="G35" s="20">
        <v>15</v>
      </c>
      <c r="H35" s="20">
        <v>69</v>
      </c>
      <c r="I35" s="20">
        <v>120</v>
      </c>
      <c r="J35" s="20">
        <v>188</v>
      </c>
      <c r="K35" s="20">
        <v>296</v>
      </c>
      <c r="L35" s="20">
        <v>306</v>
      </c>
      <c r="M35" s="20">
        <v>318</v>
      </c>
      <c r="N35" s="20">
        <v>356</v>
      </c>
      <c r="O35" s="20">
        <v>298</v>
      </c>
      <c r="P35" s="20">
        <v>277</v>
      </c>
      <c r="Q35" s="20">
        <v>176</v>
      </c>
      <c r="R35" s="20">
        <v>138</v>
      </c>
      <c r="S35" s="20">
        <v>103</v>
      </c>
      <c r="T35" s="20">
        <v>96</v>
      </c>
      <c r="U35" s="20">
        <v>47</v>
      </c>
      <c r="V35" s="20">
        <v>45</v>
      </c>
      <c r="W35" s="20">
        <v>37</v>
      </c>
      <c r="X35" s="20">
        <v>29</v>
      </c>
      <c r="Y35" s="20">
        <v>29</v>
      </c>
      <c r="Z35" s="20">
        <v>8</v>
      </c>
      <c r="AA35" s="20">
        <v>5</v>
      </c>
      <c r="AB35" s="20">
        <v>6</v>
      </c>
      <c r="AC35" s="20">
        <v>2</v>
      </c>
      <c r="AD35" s="20">
        <v>4</v>
      </c>
      <c r="AE35" s="20">
        <v>2</v>
      </c>
      <c r="AF35" s="20">
        <v>4</v>
      </c>
      <c r="AG35" s="20">
        <v>5</v>
      </c>
      <c r="AH35" s="135">
        <v>114.38550000000001</v>
      </c>
      <c r="AI35" s="136">
        <v>119.8421242464834</v>
      </c>
      <c r="AJ35" s="136">
        <v>39.846866696550066</v>
      </c>
    </row>
    <row r="36" spans="2:36" ht="12">
      <c r="B36" s="224" t="s">
        <v>21</v>
      </c>
      <c r="C36" s="225"/>
      <c r="D36" s="20">
        <v>1804</v>
      </c>
      <c r="E36" s="20">
        <v>2</v>
      </c>
      <c r="F36" s="20">
        <v>7</v>
      </c>
      <c r="G36" s="20">
        <v>25</v>
      </c>
      <c r="H36" s="20">
        <v>64</v>
      </c>
      <c r="I36" s="20">
        <v>136</v>
      </c>
      <c r="J36" s="20">
        <v>183</v>
      </c>
      <c r="K36" s="20">
        <v>241</v>
      </c>
      <c r="L36" s="20">
        <v>244</v>
      </c>
      <c r="M36" s="20">
        <v>261</v>
      </c>
      <c r="N36" s="20">
        <v>223</v>
      </c>
      <c r="O36" s="20">
        <v>153</v>
      </c>
      <c r="P36" s="20">
        <v>94</v>
      </c>
      <c r="Q36" s="20">
        <v>61</v>
      </c>
      <c r="R36" s="20">
        <v>30</v>
      </c>
      <c r="S36" s="20">
        <v>24</v>
      </c>
      <c r="T36" s="20">
        <v>17</v>
      </c>
      <c r="U36" s="20">
        <v>8</v>
      </c>
      <c r="V36" s="20">
        <v>8</v>
      </c>
      <c r="W36" s="20">
        <v>6</v>
      </c>
      <c r="X36" s="20">
        <v>1</v>
      </c>
      <c r="Y36" s="20">
        <v>6</v>
      </c>
      <c r="Z36" s="20">
        <v>4</v>
      </c>
      <c r="AA36" s="20">
        <v>1</v>
      </c>
      <c r="AB36" s="20">
        <v>2</v>
      </c>
      <c r="AC36" s="20">
        <v>2</v>
      </c>
      <c r="AD36" s="20">
        <v>0</v>
      </c>
      <c r="AE36" s="20">
        <v>1</v>
      </c>
      <c r="AF36" s="20">
        <v>0</v>
      </c>
      <c r="AG36" s="20">
        <v>0</v>
      </c>
      <c r="AH36" s="135">
        <v>100.0195</v>
      </c>
      <c r="AI36" s="136">
        <v>102.42563802660787</v>
      </c>
      <c r="AJ36" s="136">
        <v>31.411050461151518</v>
      </c>
    </row>
    <row r="37" spans="2:36" ht="12">
      <c r="B37" s="224" t="s">
        <v>22</v>
      </c>
      <c r="C37" s="225"/>
      <c r="D37" s="20">
        <v>37</v>
      </c>
      <c r="E37" s="20">
        <v>1</v>
      </c>
      <c r="F37" s="20">
        <v>0</v>
      </c>
      <c r="G37" s="20">
        <v>0</v>
      </c>
      <c r="H37" s="20">
        <v>4</v>
      </c>
      <c r="I37" s="20">
        <v>2</v>
      </c>
      <c r="J37" s="20">
        <v>7</v>
      </c>
      <c r="K37" s="20">
        <v>9</v>
      </c>
      <c r="L37" s="20">
        <v>8</v>
      </c>
      <c r="M37" s="20">
        <v>4</v>
      </c>
      <c r="N37" s="20">
        <v>1</v>
      </c>
      <c r="O37" s="20">
        <v>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135">
        <v>82.404</v>
      </c>
      <c r="AI37" s="136">
        <v>83.23875675675676</v>
      </c>
      <c r="AJ37" s="136">
        <v>19.427603343932805</v>
      </c>
    </row>
    <row r="38" spans="2:36" ht="12">
      <c r="B38" s="224" t="s">
        <v>23</v>
      </c>
      <c r="C38" s="225"/>
      <c r="D38" s="20">
        <v>29</v>
      </c>
      <c r="E38" s="20">
        <v>0</v>
      </c>
      <c r="F38" s="20">
        <v>0</v>
      </c>
      <c r="G38" s="20">
        <v>0</v>
      </c>
      <c r="H38" s="20">
        <v>3</v>
      </c>
      <c r="I38" s="20">
        <v>3</v>
      </c>
      <c r="J38" s="20">
        <v>11</v>
      </c>
      <c r="K38" s="20">
        <v>7</v>
      </c>
      <c r="L38" s="20">
        <v>3</v>
      </c>
      <c r="M38" s="20">
        <v>0</v>
      </c>
      <c r="N38" s="20">
        <v>0</v>
      </c>
      <c r="O38" s="20">
        <v>1</v>
      </c>
      <c r="P38" s="20">
        <v>0</v>
      </c>
      <c r="Q38" s="20">
        <v>0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135">
        <v>78.567</v>
      </c>
      <c r="AI38" s="136">
        <v>81.35113793103449</v>
      </c>
      <c r="AJ38" s="136">
        <v>22.268457191610317</v>
      </c>
    </row>
    <row r="39" spans="2:36" ht="12">
      <c r="B39" s="224" t="s">
        <v>24</v>
      </c>
      <c r="C39" s="225"/>
      <c r="D39" s="20">
        <v>20</v>
      </c>
      <c r="E39" s="20">
        <v>0</v>
      </c>
      <c r="F39" s="20">
        <v>0</v>
      </c>
      <c r="G39" s="20">
        <v>2</v>
      </c>
      <c r="H39" s="20">
        <v>1</v>
      </c>
      <c r="I39" s="20">
        <v>6</v>
      </c>
      <c r="J39" s="20">
        <v>4</v>
      </c>
      <c r="K39" s="20">
        <v>3</v>
      </c>
      <c r="L39" s="20">
        <v>1</v>
      </c>
      <c r="M39" s="20">
        <v>0</v>
      </c>
      <c r="N39" s="20">
        <v>1</v>
      </c>
      <c r="O39" s="20">
        <v>1</v>
      </c>
      <c r="P39" s="20">
        <v>1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135">
        <v>74.3035</v>
      </c>
      <c r="AI39" s="136">
        <v>78.57639999999999</v>
      </c>
      <c r="AJ39" s="136">
        <v>23.321371462334938</v>
      </c>
    </row>
    <row r="40" spans="2:36" ht="12">
      <c r="B40" s="224" t="s">
        <v>25</v>
      </c>
      <c r="C40" s="225"/>
      <c r="D40" s="20">
        <v>30</v>
      </c>
      <c r="E40" s="20">
        <v>0</v>
      </c>
      <c r="F40" s="20">
        <v>0</v>
      </c>
      <c r="G40" s="20">
        <v>1</v>
      </c>
      <c r="H40" s="20">
        <v>5</v>
      </c>
      <c r="I40" s="20">
        <v>5</v>
      </c>
      <c r="J40" s="20">
        <v>9</v>
      </c>
      <c r="K40" s="20">
        <v>8</v>
      </c>
      <c r="L40" s="20">
        <v>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93">
        <v>75.389</v>
      </c>
      <c r="AI40" s="94">
        <v>73.47956666666667</v>
      </c>
      <c r="AJ40" s="94">
        <v>11.86687759148397</v>
      </c>
    </row>
    <row r="41" spans="2:36" ht="12">
      <c r="B41" s="224" t="s">
        <v>26</v>
      </c>
      <c r="C41" s="225"/>
      <c r="D41" s="20">
        <v>136</v>
      </c>
      <c r="E41" s="20">
        <v>0</v>
      </c>
      <c r="F41" s="20">
        <v>3</v>
      </c>
      <c r="G41" s="20">
        <v>4</v>
      </c>
      <c r="H41" s="20">
        <v>9</v>
      </c>
      <c r="I41" s="20">
        <v>28</v>
      </c>
      <c r="J41" s="20">
        <v>29</v>
      </c>
      <c r="K41" s="20">
        <v>24</v>
      </c>
      <c r="L41" s="20">
        <v>20</v>
      </c>
      <c r="M41" s="20">
        <v>10</v>
      </c>
      <c r="N41" s="20">
        <v>4</v>
      </c>
      <c r="O41" s="20">
        <v>1</v>
      </c>
      <c r="P41" s="20">
        <v>1</v>
      </c>
      <c r="Q41" s="20">
        <v>2</v>
      </c>
      <c r="R41" s="20">
        <v>1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135">
        <v>78.40299999999999</v>
      </c>
      <c r="AI41" s="136">
        <v>80.65504411764708</v>
      </c>
      <c r="AJ41" s="136">
        <v>20.85866968233013</v>
      </c>
    </row>
    <row r="42" spans="2:36" ht="12">
      <c r="B42" s="224" t="s">
        <v>27</v>
      </c>
      <c r="C42" s="225"/>
      <c r="D42" s="20">
        <v>51</v>
      </c>
      <c r="E42" s="20">
        <v>0</v>
      </c>
      <c r="F42" s="20">
        <v>0</v>
      </c>
      <c r="G42" s="20">
        <v>2</v>
      </c>
      <c r="H42" s="20">
        <v>8</v>
      </c>
      <c r="I42" s="20">
        <v>9</v>
      </c>
      <c r="J42" s="20">
        <v>16</v>
      </c>
      <c r="K42" s="20">
        <v>2</v>
      </c>
      <c r="L42" s="20">
        <v>6</v>
      </c>
      <c r="M42" s="20">
        <v>2</v>
      </c>
      <c r="N42" s="20">
        <v>2</v>
      </c>
      <c r="O42" s="20">
        <v>1</v>
      </c>
      <c r="P42" s="20">
        <v>1</v>
      </c>
      <c r="Q42" s="20">
        <v>1</v>
      </c>
      <c r="R42" s="20">
        <v>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135">
        <v>73.43</v>
      </c>
      <c r="AI42" s="136">
        <v>79.4278431372549</v>
      </c>
      <c r="AJ42" s="136">
        <v>24.28146472795457</v>
      </c>
    </row>
    <row r="43" spans="2:36" ht="12">
      <c r="B43" s="224" t="s">
        <v>28</v>
      </c>
      <c r="C43" s="225"/>
      <c r="D43" s="20">
        <v>212</v>
      </c>
      <c r="E43" s="20">
        <v>2</v>
      </c>
      <c r="F43" s="20">
        <v>4</v>
      </c>
      <c r="G43" s="20">
        <v>28</v>
      </c>
      <c r="H43" s="20">
        <v>49</v>
      </c>
      <c r="I43" s="20">
        <v>36</v>
      </c>
      <c r="J43" s="20">
        <v>32</v>
      </c>
      <c r="K43" s="20">
        <v>23</v>
      </c>
      <c r="L43" s="20">
        <v>20</v>
      </c>
      <c r="M43" s="20">
        <v>10</v>
      </c>
      <c r="N43" s="20">
        <v>2</v>
      </c>
      <c r="O43" s="20">
        <v>3</v>
      </c>
      <c r="P43" s="20">
        <v>0</v>
      </c>
      <c r="Q43" s="20">
        <v>2</v>
      </c>
      <c r="R43" s="20">
        <v>1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135">
        <v>65.781</v>
      </c>
      <c r="AI43" s="136">
        <v>70.30120754716978</v>
      </c>
      <c r="AJ43" s="136">
        <v>21.404029897042694</v>
      </c>
    </row>
    <row r="44" spans="2:36" ht="12">
      <c r="B44" s="224" t="s">
        <v>29</v>
      </c>
      <c r="C44" s="225"/>
      <c r="D44" s="20">
        <v>219</v>
      </c>
      <c r="E44" s="20">
        <v>1</v>
      </c>
      <c r="F44" s="20">
        <v>2</v>
      </c>
      <c r="G44" s="20">
        <v>10</v>
      </c>
      <c r="H44" s="20">
        <v>43</v>
      </c>
      <c r="I44" s="20">
        <v>50</v>
      </c>
      <c r="J44" s="20">
        <v>34</v>
      </c>
      <c r="K44" s="20">
        <v>30</v>
      </c>
      <c r="L44" s="20">
        <v>18</v>
      </c>
      <c r="M44" s="20">
        <v>10</v>
      </c>
      <c r="N44" s="20">
        <v>7</v>
      </c>
      <c r="O44" s="20">
        <v>8</v>
      </c>
      <c r="P44" s="20">
        <v>3</v>
      </c>
      <c r="Q44" s="20">
        <v>1</v>
      </c>
      <c r="R44" s="20">
        <v>0</v>
      </c>
      <c r="S44" s="20">
        <v>1</v>
      </c>
      <c r="T44" s="20">
        <v>0</v>
      </c>
      <c r="U44" s="20">
        <v>1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135">
        <v>70.34</v>
      </c>
      <c r="AI44" s="136">
        <v>76.07486301369862</v>
      </c>
      <c r="AJ44" s="136">
        <v>23.202614012207707</v>
      </c>
    </row>
    <row r="45" spans="2:36" ht="12">
      <c r="B45" s="224" t="s">
        <v>30</v>
      </c>
      <c r="C45" s="225"/>
      <c r="D45" s="20">
        <v>1115</v>
      </c>
      <c r="E45" s="20">
        <v>2</v>
      </c>
      <c r="F45" s="20">
        <v>3</v>
      </c>
      <c r="G45" s="20">
        <v>43</v>
      </c>
      <c r="H45" s="20">
        <v>118</v>
      </c>
      <c r="I45" s="20">
        <v>166</v>
      </c>
      <c r="J45" s="20">
        <v>191</v>
      </c>
      <c r="K45" s="20">
        <v>180</v>
      </c>
      <c r="L45" s="20">
        <v>137</v>
      </c>
      <c r="M45" s="20">
        <v>108</v>
      </c>
      <c r="N45" s="20">
        <v>53</v>
      </c>
      <c r="O45" s="20">
        <v>43</v>
      </c>
      <c r="P45" s="20">
        <v>26</v>
      </c>
      <c r="Q45" s="20">
        <v>12</v>
      </c>
      <c r="R45" s="20">
        <v>10</v>
      </c>
      <c r="S45" s="20">
        <v>7</v>
      </c>
      <c r="T45" s="20">
        <v>5</v>
      </c>
      <c r="U45" s="20">
        <v>1</v>
      </c>
      <c r="V45" s="20">
        <v>1</v>
      </c>
      <c r="W45" s="20">
        <v>1</v>
      </c>
      <c r="X45" s="20">
        <v>0</v>
      </c>
      <c r="Y45" s="20">
        <v>1</v>
      </c>
      <c r="Z45" s="20">
        <v>2</v>
      </c>
      <c r="AA45" s="20">
        <v>4</v>
      </c>
      <c r="AB45" s="20">
        <v>1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135">
        <v>81.742</v>
      </c>
      <c r="AI45" s="136">
        <v>86.18917937219722</v>
      </c>
      <c r="AJ45" s="136">
        <v>28.544405527296508</v>
      </c>
    </row>
    <row r="46" spans="2:36" ht="12">
      <c r="B46" s="224" t="s">
        <v>31</v>
      </c>
      <c r="C46" s="225"/>
      <c r="D46" s="20">
        <v>115</v>
      </c>
      <c r="E46" s="20">
        <v>6</v>
      </c>
      <c r="F46" s="20">
        <v>1</v>
      </c>
      <c r="G46" s="20">
        <v>10</v>
      </c>
      <c r="H46" s="20">
        <v>17</v>
      </c>
      <c r="I46" s="20">
        <v>10</v>
      </c>
      <c r="J46" s="20">
        <v>14</v>
      </c>
      <c r="K46" s="20">
        <v>25</v>
      </c>
      <c r="L46" s="20">
        <v>14</v>
      </c>
      <c r="M46" s="20">
        <v>11</v>
      </c>
      <c r="N46" s="20">
        <v>6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135">
        <v>79.504</v>
      </c>
      <c r="AI46" s="136">
        <v>76.06338260869565</v>
      </c>
      <c r="AJ46" s="136">
        <v>23.196506240101403</v>
      </c>
    </row>
    <row r="47" spans="2:36" ht="12">
      <c r="B47" s="224" t="s">
        <v>32</v>
      </c>
      <c r="C47" s="225"/>
      <c r="D47" s="20">
        <v>113</v>
      </c>
      <c r="E47" s="20">
        <v>1</v>
      </c>
      <c r="F47" s="20">
        <v>2</v>
      </c>
      <c r="G47" s="20">
        <v>8</v>
      </c>
      <c r="H47" s="20">
        <v>26</v>
      </c>
      <c r="I47" s="20">
        <v>27</v>
      </c>
      <c r="J47" s="20">
        <v>22</v>
      </c>
      <c r="K47" s="20">
        <v>9</v>
      </c>
      <c r="L47" s="20">
        <v>8</v>
      </c>
      <c r="M47" s="20">
        <v>4</v>
      </c>
      <c r="N47" s="20">
        <v>4</v>
      </c>
      <c r="O47" s="20">
        <v>1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135">
        <v>67.367</v>
      </c>
      <c r="AI47" s="136">
        <v>69.91029203539824</v>
      </c>
      <c r="AJ47" s="136">
        <v>19.940904715416277</v>
      </c>
    </row>
    <row r="48" spans="2:36" ht="12">
      <c r="B48" s="224" t="s">
        <v>33</v>
      </c>
      <c r="C48" s="225"/>
      <c r="D48" s="20">
        <v>133</v>
      </c>
      <c r="E48" s="20">
        <v>0</v>
      </c>
      <c r="F48" s="20">
        <v>1</v>
      </c>
      <c r="G48" s="20">
        <v>1</v>
      </c>
      <c r="H48" s="20">
        <v>11</v>
      </c>
      <c r="I48" s="20">
        <v>21</v>
      </c>
      <c r="J48" s="20">
        <v>22</v>
      </c>
      <c r="K48" s="20">
        <v>20</v>
      </c>
      <c r="L48" s="20">
        <v>25</v>
      </c>
      <c r="M48" s="20">
        <v>7</v>
      </c>
      <c r="N48" s="20">
        <v>14</v>
      </c>
      <c r="O48" s="20">
        <v>6</v>
      </c>
      <c r="P48" s="20">
        <v>2</v>
      </c>
      <c r="Q48" s="20">
        <v>0</v>
      </c>
      <c r="R48" s="20">
        <v>1</v>
      </c>
      <c r="S48" s="20">
        <v>0</v>
      </c>
      <c r="T48" s="20">
        <v>0</v>
      </c>
      <c r="U48" s="20">
        <v>0</v>
      </c>
      <c r="V48" s="20">
        <v>0</v>
      </c>
      <c r="W48" s="20">
        <v>2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135">
        <v>86.281</v>
      </c>
      <c r="AI48" s="136">
        <v>88.01757142857137</v>
      </c>
      <c r="AJ48" s="136">
        <v>26.0345692642889</v>
      </c>
    </row>
    <row r="49" spans="2:36" ht="12">
      <c r="B49" s="224" t="s">
        <v>34</v>
      </c>
      <c r="C49" s="225"/>
      <c r="D49" s="20">
        <v>876</v>
      </c>
      <c r="E49" s="20">
        <v>1</v>
      </c>
      <c r="F49" s="20">
        <v>2</v>
      </c>
      <c r="G49" s="20">
        <v>11</v>
      </c>
      <c r="H49" s="20">
        <v>29</v>
      </c>
      <c r="I49" s="20">
        <v>94</v>
      </c>
      <c r="J49" s="20">
        <v>135</v>
      </c>
      <c r="K49" s="20">
        <v>155</v>
      </c>
      <c r="L49" s="20">
        <v>136</v>
      </c>
      <c r="M49" s="20">
        <v>100</v>
      </c>
      <c r="N49" s="20">
        <v>85</v>
      </c>
      <c r="O49" s="20">
        <v>43</v>
      </c>
      <c r="P49" s="20">
        <v>23</v>
      </c>
      <c r="Q49" s="20">
        <v>21</v>
      </c>
      <c r="R49" s="20">
        <v>16</v>
      </c>
      <c r="S49" s="20">
        <v>8</v>
      </c>
      <c r="T49" s="20">
        <v>3</v>
      </c>
      <c r="U49" s="20">
        <v>4</v>
      </c>
      <c r="V49" s="20">
        <v>3</v>
      </c>
      <c r="W49" s="20">
        <v>1</v>
      </c>
      <c r="X49" s="20">
        <v>3</v>
      </c>
      <c r="Y49" s="20">
        <v>0</v>
      </c>
      <c r="Z49" s="20">
        <v>1</v>
      </c>
      <c r="AA49" s="20">
        <v>0</v>
      </c>
      <c r="AB49" s="20">
        <v>0</v>
      </c>
      <c r="AC49" s="20">
        <v>0</v>
      </c>
      <c r="AD49" s="20">
        <v>1</v>
      </c>
      <c r="AE49" s="20">
        <v>0</v>
      </c>
      <c r="AF49" s="20">
        <v>0</v>
      </c>
      <c r="AG49" s="20">
        <v>1</v>
      </c>
      <c r="AH49" s="135">
        <v>90.8815</v>
      </c>
      <c r="AI49" s="136">
        <v>95.50354223744286</v>
      </c>
      <c r="AJ49" s="136">
        <v>29.592088176739537</v>
      </c>
    </row>
    <row r="50" spans="2:36" ht="12">
      <c r="B50" s="224" t="s">
        <v>35</v>
      </c>
      <c r="C50" s="225"/>
      <c r="D50" s="20">
        <v>593</v>
      </c>
      <c r="E50" s="20">
        <v>0</v>
      </c>
      <c r="F50" s="20">
        <v>5</v>
      </c>
      <c r="G50" s="20">
        <v>14</v>
      </c>
      <c r="H50" s="20">
        <v>64</v>
      </c>
      <c r="I50" s="20">
        <v>61</v>
      </c>
      <c r="J50" s="20">
        <v>92</v>
      </c>
      <c r="K50" s="20">
        <v>104</v>
      </c>
      <c r="L50" s="20">
        <v>75</v>
      </c>
      <c r="M50" s="20">
        <v>58</v>
      </c>
      <c r="N50" s="20">
        <v>37</v>
      </c>
      <c r="O50" s="20">
        <v>24</v>
      </c>
      <c r="P50" s="20">
        <v>21</v>
      </c>
      <c r="Q50" s="20">
        <v>12</v>
      </c>
      <c r="R50" s="20">
        <v>9</v>
      </c>
      <c r="S50" s="20">
        <v>2</v>
      </c>
      <c r="T50" s="20">
        <v>2</v>
      </c>
      <c r="U50" s="20">
        <v>3</v>
      </c>
      <c r="V50" s="20">
        <v>1</v>
      </c>
      <c r="W50" s="20">
        <v>1</v>
      </c>
      <c r="X50" s="20">
        <v>0</v>
      </c>
      <c r="Y50" s="20">
        <v>1</v>
      </c>
      <c r="Z50" s="20">
        <v>1</v>
      </c>
      <c r="AA50" s="20">
        <v>0</v>
      </c>
      <c r="AB50" s="20">
        <v>1</v>
      </c>
      <c r="AC50" s="20">
        <v>1</v>
      </c>
      <c r="AD50" s="20">
        <v>0</v>
      </c>
      <c r="AE50" s="20">
        <v>0</v>
      </c>
      <c r="AF50" s="20">
        <v>0</v>
      </c>
      <c r="AG50" s="20">
        <v>4</v>
      </c>
      <c r="AH50" s="135">
        <v>85.942</v>
      </c>
      <c r="AI50" s="136">
        <v>91.82955143338957</v>
      </c>
      <c r="AJ50" s="136">
        <v>36.7761822117076</v>
      </c>
    </row>
    <row r="51" spans="2:36" ht="12">
      <c r="B51" s="224" t="s">
        <v>36</v>
      </c>
      <c r="C51" s="225"/>
      <c r="D51" s="20">
        <v>87</v>
      </c>
      <c r="E51" s="20">
        <v>0</v>
      </c>
      <c r="F51" s="20">
        <v>2</v>
      </c>
      <c r="G51" s="20">
        <v>9</v>
      </c>
      <c r="H51" s="20">
        <v>12</v>
      </c>
      <c r="I51" s="20">
        <v>16</v>
      </c>
      <c r="J51" s="20">
        <v>14</v>
      </c>
      <c r="K51" s="20">
        <v>12</v>
      </c>
      <c r="L51" s="20">
        <v>6</v>
      </c>
      <c r="M51" s="20">
        <v>4</v>
      </c>
      <c r="N51" s="20">
        <v>8</v>
      </c>
      <c r="O51" s="20">
        <v>2</v>
      </c>
      <c r="P51" s="20">
        <v>2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135">
        <v>72.187</v>
      </c>
      <c r="AI51" s="136">
        <v>76.89732183908048</v>
      </c>
      <c r="AJ51" s="136">
        <v>23.913973360191726</v>
      </c>
    </row>
    <row r="52" spans="2:36" ht="12">
      <c r="B52" s="224" t="s">
        <v>37</v>
      </c>
      <c r="C52" s="225"/>
      <c r="D52" s="20">
        <v>37</v>
      </c>
      <c r="E52" s="20">
        <v>1</v>
      </c>
      <c r="F52" s="20">
        <v>1</v>
      </c>
      <c r="G52" s="20">
        <v>0</v>
      </c>
      <c r="H52" s="20">
        <v>13</v>
      </c>
      <c r="I52" s="20">
        <v>8</v>
      </c>
      <c r="J52" s="20">
        <v>4</v>
      </c>
      <c r="K52" s="20">
        <v>2</v>
      </c>
      <c r="L52" s="20">
        <v>3</v>
      </c>
      <c r="M52" s="20">
        <v>1</v>
      </c>
      <c r="N52" s="20">
        <v>4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135">
        <v>66.754</v>
      </c>
      <c r="AI52" s="136">
        <v>70.96454054054054</v>
      </c>
      <c r="AJ52" s="136">
        <v>22.44352837381784</v>
      </c>
    </row>
    <row r="53" spans="2:36" ht="12">
      <c r="B53" s="224" t="s">
        <v>38</v>
      </c>
      <c r="C53" s="225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35" t="s">
        <v>355</v>
      </c>
      <c r="AI53" s="136" t="s">
        <v>355</v>
      </c>
      <c r="AJ53" s="136" t="s">
        <v>355</v>
      </c>
    </row>
    <row r="54" spans="2:36" ht="12">
      <c r="B54" s="224" t="s">
        <v>39</v>
      </c>
      <c r="C54" s="225"/>
      <c r="D54" s="176">
        <v>3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1</v>
      </c>
      <c r="K54" s="176">
        <v>0</v>
      </c>
      <c r="L54" s="176">
        <v>1</v>
      </c>
      <c r="M54" s="176">
        <v>1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35">
        <v>91.842</v>
      </c>
      <c r="AI54" s="136">
        <v>90.007</v>
      </c>
      <c r="AJ54" s="136">
        <v>12.00118073357784</v>
      </c>
    </row>
    <row r="55" spans="2:36" ht="12">
      <c r="B55" s="224" t="s">
        <v>40</v>
      </c>
      <c r="C55" s="225"/>
      <c r="D55" s="20">
        <v>121</v>
      </c>
      <c r="E55" s="20">
        <v>1</v>
      </c>
      <c r="F55" s="20">
        <v>2</v>
      </c>
      <c r="G55" s="20">
        <v>10</v>
      </c>
      <c r="H55" s="20">
        <v>18</v>
      </c>
      <c r="I55" s="20">
        <v>20</v>
      </c>
      <c r="J55" s="20">
        <v>19</v>
      </c>
      <c r="K55" s="20">
        <v>13</v>
      </c>
      <c r="L55" s="20">
        <v>15</v>
      </c>
      <c r="M55" s="20">
        <v>10</v>
      </c>
      <c r="N55" s="20">
        <v>8</v>
      </c>
      <c r="O55" s="20">
        <v>5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135">
        <v>75.432</v>
      </c>
      <c r="AI55" s="136">
        <v>77.541826446281</v>
      </c>
      <c r="AJ55" s="136">
        <v>23.71129241264511</v>
      </c>
    </row>
    <row r="56" spans="2:36" ht="12">
      <c r="B56" s="224" t="s">
        <v>41</v>
      </c>
      <c r="C56" s="225"/>
      <c r="D56" s="20">
        <v>212</v>
      </c>
      <c r="E56" s="20">
        <v>0</v>
      </c>
      <c r="F56" s="20">
        <v>2</v>
      </c>
      <c r="G56" s="20">
        <v>8</v>
      </c>
      <c r="H56" s="20">
        <v>23</v>
      </c>
      <c r="I56" s="20">
        <v>33</v>
      </c>
      <c r="J56" s="20">
        <v>33</v>
      </c>
      <c r="K56" s="20">
        <v>37</v>
      </c>
      <c r="L56" s="20">
        <v>30</v>
      </c>
      <c r="M56" s="20">
        <v>15</v>
      </c>
      <c r="N56" s="20">
        <v>16</v>
      </c>
      <c r="O56" s="20">
        <v>8</v>
      </c>
      <c r="P56" s="20">
        <v>3</v>
      </c>
      <c r="Q56" s="20">
        <v>3</v>
      </c>
      <c r="R56" s="20">
        <v>0</v>
      </c>
      <c r="S56" s="20">
        <v>0</v>
      </c>
      <c r="T56" s="20">
        <v>1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135">
        <v>81.38149999999999</v>
      </c>
      <c r="AI56" s="136">
        <v>83.70773584905665</v>
      </c>
      <c r="AJ56" s="136">
        <v>23.325789934578292</v>
      </c>
    </row>
    <row r="57" spans="2:36" ht="12">
      <c r="B57" s="224" t="s">
        <v>42</v>
      </c>
      <c r="C57" s="225"/>
      <c r="D57" s="20">
        <v>34</v>
      </c>
      <c r="E57" s="20">
        <v>0</v>
      </c>
      <c r="F57" s="20">
        <v>1</v>
      </c>
      <c r="G57" s="20">
        <v>1</v>
      </c>
      <c r="H57" s="20">
        <v>7</v>
      </c>
      <c r="I57" s="20">
        <v>4</v>
      </c>
      <c r="J57" s="20">
        <v>3</v>
      </c>
      <c r="K57" s="20">
        <v>4</v>
      </c>
      <c r="L57" s="20">
        <v>5</v>
      </c>
      <c r="M57" s="20">
        <v>5</v>
      </c>
      <c r="N57" s="20">
        <v>3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135">
        <v>85.4565</v>
      </c>
      <c r="AI57" s="136">
        <v>81.34905882352942</v>
      </c>
      <c r="AJ57" s="136">
        <v>23.98436233344321</v>
      </c>
    </row>
    <row r="58" spans="2:36" ht="12">
      <c r="B58" s="224" t="s">
        <v>43</v>
      </c>
      <c r="C58" s="225"/>
      <c r="D58" s="20">
        <v>15</v>
      </c>
      <c r="E58" s="20">
        <v>0</v>
      </c>
      <c r="F58" s="20">
        <v>0</v>
      </c>
      <c r="G58" s="20">
        <v>2</v>
      </c>
      <c r="H58" s="20">
        <v>3</v>
      </c>
      <c r="I58" s="20">
        <v>2</v>
      </c>
      <c r="J58" s="20">
        <v>1</v>
      </c>
      <c r="K58" s="20">
        <v>4</v>
      </c>
      <c r="L58" s="20">
        <v>1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0">
        <v>0</v>
      </c>
      <c r="S58" s="20">
        <v>1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135">
        <v>71.742</v>
      </c>
      <c r="AI58" s="136">
        <v>78.4012</v>
      </c>
      <c r="AJ58" s="136">
        <v>30.85624579793947</v>
      </c>
    </row>
    <row r="59" spans="2:36" ht="12">
      <c r="B59" s="224" t="s">
        <v>44</v>
      </c>
      <c r="C59" s="225"/>
      <c r="D59" s="20">
        <v>40</v>
      </c>
      <c r="E59" s="20">
        <v>0</v>
      </c>
      <c r="F59" s="20">
        <v>1</v>
      </c>
      <c r="G59" s="20">
        <v>1</v>
      </c>
      <c r="H59" s="20">
        <v>4</v>
      </c>
      <c r="I59" s="20">
        <v>5</v>
      </c>
      <c r="J59" s="20">
        <v>9</v>
      </c>
      <c r="K59" s="20">
        <v>10</v>
      </c>
      <c r="L59" s="20">
        <v>9</v>
      </c>
      <c r="M59" s="20">
        <v>0</v>
      </c>
      <c r="N59" s="20">
        <v>1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135">
        <v>80.1755</v>
      </c>
      <c r="AI59" s="136">
        <v>78.73757499999999</v>
      </c>
      <c r="AJ59" s="136">
        <v>15.828088591354588</v>
      </c>
    </row>
    <row r="60" spans="2:36" ht="12">
      <c r="B60" s="224" t="s">
        <v>45</v>
      </c>
      <c r="C60" s="225"/>
      <c r="D60" s="20">
        <v>32</v>
      </c>
      <c r="E60" s="20">
        <v>1</v>
      </c>
      <c r="F60" s="20">
        <v>0</v>
      </c>
      <c r="G60" s="20">
        <v>1</v>
      </c>
      <c r="H60" s="20">
        <v>5</v>
      </c>
      <c r="I60" s="20">
        <v>2</v>
      </c>
      <c r="J60" s="20">
        <v>8</v>
      </c>
      <c r="K60" s="20">
        <v>8</v>
      </c>
      <c r="L60" s="20">
        <v>3</v>
      </c>
      <c r="M60" s="20">
        <v>2</v>
      </c>
      <c r="N60" s="20">
        <v>0</v>
      </c>
      <c r="O60" s="20">
        <v>1</v>
      </c>
      <c r="P60" s="20">
        <v>1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135">
        <v>75.3035</v>
      </c>
      <c r="AI60" s="136">
        <v>78.48934374999999</v>
      </c>
      <c r="AJ60" s="136">
        <v>21.0130704786935</v>
      </c>
    </row>
    <row r="61" spans="2:36" ht="12">
      <c r="B61" s="224" t="s">
        <v>46</v>
      </c>
      <c r="C61" s="225"/>
      <c r="D61" s="20">
        <v>23</v>
      </c>
      <c r="E61" s="20">
        <v>0</v>
      </c>
      <c r="F61" s="20">
        <v>0</v>
      </c>
      <c r="G61" s="20">
        <v>1</v>
      </c>
      <c r="H61" s="20">
        <v>1</v>
      </c>
      <c r="I61" s="20">
        <v>4</v>
      </c>
      <c r="J61" s="20">
        <v>9</v>
      </c>
      <c r="K61" s="20">
        <v>3</v>
      </c>
      <c r="L61" s="20">
        <v>2</v>
      </c>
      <c r="M61" s="20">
        <v>2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135">
        <v>77.585</v>
      </c>
      <c r="AI61" s="136">
        <v>78.76291304347826</v>
      </c>
      <c r="AJ61" s="136">
        <v>16.28718533893509</v>
      </c>
    </row>
    <row r="62" spans="2:36" ht="12">
      <c r="B62" s="224" t="s">
        <v>47</v>
      </c>
      <c r="C62" s="225"/>
      <c r="D62" s="20">
        <v>296</v>
      </c>
      <c r="E62" s="20">
        <v>0</v>
      </c>
      <c r="F62" s="20">
        <v>3</v>
      </c>
      <c r="G62" s="20">
        <v>9</v>
      </c>
      <c r="H62" s="20">
        <v>32</v>
      </c>
      <c r="I62" s="20">
        <v>33</v>
      </c>
      <c r="J62" s="20">
        <v>62</v>
      </c>
      <c r="K62" s="20">
        <v>52</v>
      </c>
      <c r="L62" s="20">
        <v>52</v>
      </c>
      <c r="M62" s="20">
        <v>23</v>
      </c>
      <c r="N62" s="20">
        <v>10</v>
      </c>
      <c r="O62" s="20">
        <v>3</v>
      </c>
      <c r="P62" s="20">
        <v>5</v>
      </c>
      <c r="Q62" s="20">
        <v>3</v>
      </c>
      <c r="R62" s="20">
        <v>3</v>
      </c>
      <c r="S62" s="20">
        <v>2</v>
      </c>
      <c r="T62" s="20">
        <v>0</v>
      </c>
      <c r="U62" s="20">
        <v>1</v>
      </c>
      <c r="V62" s="20">
        <v>3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135">
        <v>82.661</v>
      </c>
      <c r="AI62" s="136">
        <v>84.61601689189182</v>
      </c>
      <c r="AJ62" s="136">
        <v>25.550410260324586</v>
      </c>
    </row>
    <row r="63" spans="2:36" ht="12">
      <c r="B63" s="224" t="s">
        <v>48</v>
      </c>
      <c r="C63" s="225"/>
      <c r="D63" s="20">
        <v>31</v>
      </c>
      <c r="E63" s="20">
        <v>0</v>
      </c>
      <c r="F63" s="20">
        <v>2</v>
      </c>
      <c r="G63" s="20">
        <v>4</v>
      </c>
      <c r="H63" s="20">
        <v>10</v>
      </c>
      <c r="I63" s="20">
        <v>7</v>
      </c>
      <c r="J63" s="20">
        <v>1</v>
      </c>
      <c r="K63" s="20">
        <v>1</v>
      </c>
      <c r="L63" s="20">
        <v>2</v>
      </c>
      <c r="M63" s="20">
        <v>3</v>
      </c>
      <c r="N63" s="20">
        <v>1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135">
        <v>58.951</v>
      </c>
      <c r="AI63" s="136">
        <v>65.01819354838709</v>
      </c>
      <c r="AJ63" s="136">
        <v>21.068923827000678</v>
      </c>
    </row>
    <row r="64" spans="2:36" ht="12">
      <c r="B64" s="224" t="s">
        <v>49</v>
      </c>
      <c r="C64" s="225"/>
      <c r="D64" s="20">
        <v>13</v>
      </c>
      <c r="E64" s="20">
        <v>0</v>
      </c>
      <c r="F64" s="20">
        <v>0</v>
      </c>
      <c r="G64" s="20">
        <v>1</v>
      </c>
      <c r="H64" s="20">
        <v>0</v>
      </c>
      <c r="I64" s="20">
        <v>3</v>
      </c>
      <c r="J64" s="20">
        <v>1</v>
      </c>
      <c r="K64" s="20">
        <v>3</v>
      </c>
      <c r="L64" s="20">
        <v>3</v>
      </c>
      <c r="M64" s="20">
        <v>0</v>
      </c>
      <c r="N64" s="20">
        <v>1</v>
      </c>
      <c r="O64" s="20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135">
        <v>82.267</v>
      </c>
      <c r="AI64" s="136">
        <v>84.35669230769233</v>
      </c>
      <c r="AJ64" s="136">
        <v>21.34149443527255</v>
      </c>
    </row>
    <row r="65" spans="2:36" ht="12">
      <c r="B65" s="224" t="s">
        <v>50</v>
      </c>
      <c r="C65" s="225"/>
      <c r="D65" s="20">
        <v>73</v>
      </c>
      <c r="E65" s="20">
        <v>0</v>
      </c>
      <c r="F65" s="20">
        <v>3</v>
      </c>
      <c r="G65" s="20">
        <v>2</v>
      </c>
      <c r="H65" s="20">
        <v>11</v>
      </c>
      <c r="I65" s="20">
        <v>22</v>
      </c>
      <c r="J65" s="20">
        <v>15</v>
      </c>
      <c r="K65" s="20">
        <v>10</v>
      </c>
      <c r="L65" s="20">
        <v>3</v>
      </c>
      <c r="M65" s="20">
        <v>4</v>
      </c>
      <c r="N65" s="20">
        <v>2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1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135">
        <v>69.758</v>
      </c>
      <c r="AI65" s="136">
        <v>73.66880821917809</v>
      </c>
      <c r="AJ65" s="136">
        <v>25.69832005407353</v>
      </c>
    </row>
    <row r="66" spans="2:36" ht="12">
      <c r="B66" s="224" t="s">
        <v>51</v>
      </c>
      <c r="C66" s="225"/>
      <c r="D66" s="176">
        <v>59</v>
      </c>
      <c r="E66" s="176">
        <v>0</v>
      </c>
      <c r="F66" s="176">
        <v>1</v>
      </c>
      <c r="G66" s="176">
        <v>1</v>
      </c>
      <c r="H66" s="176">
        <v>11</v>
      </c>
      <c r="I66" s="176">
        <v>8</v>
      </c>
      <c r="J66" s="176">
        <v>16</v>
      </c>
      <c r="K66" s="176">
        <v>7</v>
      </c>
      <c r="L66" s="176">
        <v>4</v>
      </c>
      <c r="M66" s="176">
        <v>3</v>
      </c>
      <c r="N66" s="176">
        <v>6</v>
      </c>
      <c r="O66" s="176">
        <v>1</v>
      </c>
      <c r="P66" s="176">
        <v>1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35">
        <v>76.185</v>
      </c>
      <c r="AI66" s="136">
        <v>78.65527118644071</v>
      </c>
      <c r="AJ66" s="136">
        <v>21.323902827279507</v>
      </c>
    </row>
    <row r="67" spans="2:36" ht="12">
      <c r="B67" s="224" t="s">
        <v>52</v>
      </c>
      <c r="C67" s="225"/>
      <c r="D67" s="176">
        <v>12</v>
      </c>
      <c r="E67" s="176">
        <v>0</v>
      </c>
      <c r="F67" s="176">
        <v>0</v>
      </c>
      <c r="G67" s="176">
        <v>0</v>
      </c>
      <c r="H67" s="176">
        <v>1</v>
      </c>
      <c r="I67" s="176">
        <v>4</v>
      </c>
      <c r="J67" s="176">
        <v>4</v>
      </c>
      <c r="K67" s="176">
        <v>1</v>
      </c>
      <c r="L67" s="176">
        <v>1</v>
      </c>
      <c r="M67" s="176">
        <v>1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35">
        <v>73.3535</v>
      </c>
      <c r="AI67" s="136">
        <v>75.42491666666668</v>
      </c>
      <c r="AJ67" s="136">
        <v>13.22165421130553</v>
      </c>
    </row>
    <row r="68" spans="2:36" ht="12">
      <c r="B68" s="224" t="s">
        <v>53</v>
      </c>
      <c r="C68" s="225"/>
      <c r="D68" s="20">
        <v>64</v>
      </c>
      <c r="E68" s="20">
        <v>0</v>
      </c>
      <c r="F68" s="20">
        <v>1</v>
      </c>
      <c r="G68" s="20">
        <v>4</v>
      </c>
      <c r="H68" s="20">
        <v>4</v>
      </c>
      <c r="I68" s="20">
        <v>8</v>
      </c>
      <c r="J68" s="20">
        <v>23</v>
      </c>
      <c r="K68" s="20">
        <v>6</v>
      </c>
      <c r="L68" s="20">
        <v>6</v>
      </c>
      <c r="M68" s="20">
        <v>3</v>
      </c>
      <c r="N68" s="20">
        <v>4</v>
      </c>
      <c r="O68" s="20">
        <v>2</v>
      </c>
      <c r="P68" s="20">
        <v>1</v>
      </c>
      <c r="Q68" s="20">
        <v>0</v>
      </c>
      <c r="R68" s="20">
        <v>1</v>
      </c>
      <c r="S68" s="20">
        <v>0</v>
      </c>
      <c r="T68" s="20">
        <v>0</v>
      </c>
      <c r="U68" s="20">
        <v>1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135">
        <v>76.54499999999999</v>
      </c>
      <c r="AI68" s="136">
        <v>81.76435937499998</v>
      </c>
      <c r="AJ68" s="136">
        <v>26.048277142167176</v>
      </c>
    </row>
    <row r="69" spans="2:36" s="8" customFormat="1" ht="12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0</v>
      </c>
      <c r="H69" s="177">
        <v>0</v>
      </c>
      <c r="I69" s="177">
        <v>3</v>
      </c>
      <c r="J69" s="177">
        <v>3</v>
      </c>
      <c r="K69" s="177">
        <v>8</v>
      </c>
      <c r="L69" s="177">
        <v>5</v>
      </c>
      <c r="M69" s="177">
        <v>4</v>
      </c>
      <c r="N69" s="177">
        <v>1</v>
      </c>
      <c r="O69" s="177">
        <v>2</v>
      </c>
      <c r="P69" s="177">
        <v>1</v>
      </c>
      <c r="Q69" s="177">
        <v>1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8">
        <v>89.828</v>
      </c>
      <c r="AI69" s="179">
        <v>94.56125</v>
      </c>
      <c r="AJ69" s="179">
        <v>21.13240026616142</v>
      </c>
    </row>
    <row r="70" spans="34:36" ht="12">
      <c r="AH70" s="184"/>
      <c r="AI70" s="184"/>
      <c r="AJ70" s="184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8" customWidth="1"/>
    <col min="16" max="16" width="8.421875" style="8" customWidth="1"/>
  </cols>
  <sheetData>
    <row r="1" spans="2:16" ht="17.25">
      <c r="B1" s="6" t="s">
        <v>287</v>
      </c>
      <c r="D1" s="6" t="s">
        <v>348</v>
      </c>
      <c r="M1" s="6"/>
      <c r="O1"/>
      <c r="P1"/>
    </row>
    <row r="2" spans="2:16" ht="17.25">
      <c r="B2" s="6"/>
      <c r="O2"/>
      <c r="P2"/>
    </row>
    <row r="3" spans="2:16" ht="24" customHeight="1">
      <c r="B3" s="291" t="s">
        <v>349</v>
      </c>
      <c r="C3" s="275"/>
      <c r="D3" s="271" t="s">
        <v>0</v>
      </c>
      <c r="E3" s="33"/>
      <c r="F3" s="34">
        <v>5</v>
      </c>
      <c r="G3" s="34">
        <v>10</v>
      </c>
      <c r="H3" s="34">
        <v>15</v>
      </c>
      <c r="I3" s="34">
        <v>20</v>
      </c>
      <c r="J3" s="34">
        <v>25</v>
      </c>
      <c r="K3" s="56" t="s">
        <v>335</v>
      </c>
      <c r="L3" s="312" t="s">
        <v>58</v>
      </c>
      <c r="M3" s="312" t="s">
        <v>61</v>
      </c>
      <c r="N3" s="328" t="s">
        <v>266</v>
      </c>
      <c r="O3"/>
      <c r="P3"/>
    </row>
    <row r="4" spans="2:14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272"/>
      <c r="M4" s="272"/>
      <c r="N4" s="308"/>
    </row>
    <row r="5" spans="2:16" ht="24" customHeight="1">
      <c r="B5" s="304"/>
      <c r="C5" s="295"/>
      <c r="D5" s="273"/>
      <c r="E5" s="115" t="s">
        <v>256</v>
      </c>
      <c r="F5" s="25">
        <v>9.9</v>
      </c>
      <c r="G5" s="25">
        <v>14.9</v>
      </c>
      <c r="H5" s="25">
        <v>19.9</v>
      </c>
      <c r="I5" s="25">
        <v>24.9</v>
      </c>
      <c r="J5" s="25">
        <v>29.9</v>
      </c>
      <c r="K5" s="25"/>
      <c r="L5" s="40" t="s">
        <v>187</v>
      </c>
      <c r="M5" s="40" t="s">
        <v>187</v>
      </c>
      <c r="N5" s="40" t="s">
        <v>187</v>
      </c>
      <c r="O5"/>
      <c r="P5"/>
    </row>
    <row r="6" spans="2:16" ht="12" customHeight="1">
      <c r="B6" s="292" t="s">
        <v>2</v>
      </c>
      <c r="C6" s="315"/>
      <c r="D6" s="12">
        <v>14789</v>
      </c>
      <c r="E6" s="12">
        <v>19</v>
      </c>
      <c r="F6" s="12">
        <v>388</v>
      </c>
      <c r="G6" s="12">
        <v>1942</v>
      </c>
      <c r="H6" s="12">
        <v>3822</v>
      </c>
      <c r="I6" s="12">
        <v>4191</v>
      </c>
      <c r="J6" s="12">
        <v>3488</v>
      </c>
      <c r="K6" s="12">
        <v>939</v>
      </c>
      <c r="L6" s="174">
        <v>21.399243526171556</v>
      </c>
      <c r="M6" s="175">
        <v>21.394257011013632</v>
      </c>
      <c r="N6" s="186">
        <v>6.035053425639852</v>
      </c>
      <c r="O6" s="87"/>
      <c r="P6" s="87"/>
    </row>
    <row r="7" spans="1:16" ht="12" customHeight="1">
      <c r="A7" s="7"/>
      <c r="B7" s="292" t="s">
        <v>3</v>
      </c>
      <c r="C7" s="315"/>
      <c r="D7" s="22">
        <v>11911</v>
      </c>
      <c r="E7" s="22">
        <v>13</v>
      </c>
      <c r="F7" s="22">
        <v>245</v>
      </c>
      <c r="G7" s="22">
        <v>1403</v>
      </c>
      <c r="H7" s="22">
        <v>2963</v>
      </c>
      <c r="I7" s="22">
        <v>3444</v>
      </c>
      <c r="J7" s="22">
        <v>2949</v>
      </c>
      <c r="K7" s="22">
        <v>894</v>
      </c>
      <c r="L7" s="174">
        <v>21.904998868927667</v>
      </c>
      <c r="M7" s="175">
        <v>21.837952819512576</v>
      </c>
      <c r="N7" s="186">
        <v>5.982483122954907</v>
      </c>
      <c r="O7" s="87"/>
      <c r="P7" s="87"/>
    </row>
    <row r="8" spans="2:16" ht="12">
      <c r="B8" s="83"/>
      <c r="C8" s="74" t="s">
        <v>123</v>
      </c>
      <c r="D8" s="20">
        <v>8411</v>
      </c>
      <c r="E8" s="20">
        <v>12</v>
      </c>
      <c r="F8" s="20">
        <v>157</v>
      </c>
      <c r="G8" s="20">
        <v>943</v>
      </c>
      <c r="H8" s="20">
        <v>2026</v>
      </c>
      <c r="I8" s="20">
        <v>2453</v>
      </c>
      <c r="J8" s="20">
        <v>2094</v>
      </c>
      <c r="K8" s="20">
        <v>726</v>
      </c>
      <c r="L8" s="135">
        <v>22.1563</v>
      </c>
      <c r="M8" s="136">
        <v>22.07371241909365</v>
      </c>
      <c r="N8" s="142">
        <v>6.006833820779773</v>
      </c>
      <c r="O8" s="87"/>
      <c r="P8" s="87"/>
    </row>
    <row r="9" spans="2:16" ht="12">
      <c r="B9" s="83"/>
      <c r="C9" s="74" t="s">
        <v>124</v>
      </c>
      <c r="D9" s="20">
        <v>1839</v>
      </c>
      <c r="E9" s="20">
        <v>1</v>
      </c>
      <c r="F9" s="20">
        <v>48</v>
      </c>
      <c r="G9" s="20">
        <v>229</v>
      </c>
      <c r="H9" s="20">
        <v>429</v>
      </c>
      <c r="I9" s="20">
        <v>535</v>
      </c>
      <c r="J9" s="20">
        <v>495</v>
      </c>
      <c r="K9" s="20">
        <v>102</v>
      </c>
      <c r="L9" s="135">
        <v>21.84635799738718</v>
      </c>
      <c r="M9" s="136">
        <v>21.742837787388254</v>
      </c>
      <c r="N9" s="142">
        <v>5.986769596114885</v>
      </c>
      <c r="O9" s="87"/>
      <c r="P9" s="87"/>
    </row>
    <row r="10" spans="2:16" ht="12">
      <c r="B10" s="83"/>
      <c r="C10" s="74" t="s">
        <v>125</v>
      </c>
      <c r="D10" s="20">
        <v>1661</v>
      </c>
      <c r="E10" s="20">
        <v>0</v>
      </c>
      <c r="F10" s="20">
        <v>40</v>
      </c>
      <c r="G10" s="20">
        <v>231</v>
      </c>
      <c r="H10" s="20">
        <v>508</v>
      </c>
      <c r="I10" s="20">
        <v>456</v>
      </c>
      <c r="J10" s="20">
        <v>360</v>
      </c>
      <c r="K10" s="20">
        <v>66</v>
      </c>
      <c r="L10" s="135">
        <v>20.419764705882354</v>
      </c>
      <c r="M10" s="136">
        <v>20.74941733004852</v>
      </c>
      <c r="N10" s="142">
        <v>5.728879044204244</v>
      </c>
      <c r="O10" s="87"/>
      <c r="P10" s="87"/>
    </row>
    <row r="11" spans="2:16" ht="12" customHeight="1">
      <c r="B11" s="228" t="s">
        <v>7</v>
      </c>
      <c r="C11" s="229"/>
      <c r="D11" s="13">
        <v>2878</v>
      </c>
      <c r="E11" s="13">
        <v>6</v>
      </c>
      <c r="F11" s="13">
        <v>143</v>
      </c>
      <c r="G11" s="13">
        <v>539</v>
      </c>
      <c r="H11" s="13">
        <v>859</v>
      </c>
      <c r="I11" s="13">
        <v>747</v>
      </c>
      <c r="J11" s="13">
        <v>539</v>
      </c>
      <c r="K11" s="13">
        <v>45</v>
      </c>
      <c r="L11" s="178">
        <v>19.274921431245332</v>
      </c>
      <c r="M11" s="179">
        <v>19.557960702803047</v>
      </c>
      <c r="N11" s="182">
        <v>5.904377291186945</v>
      </c>
      <c r="O11" s="87"/>
      <c r="P11" s="87"/>
    </row>
    <row r="12" spans="2:16" ht="12" customHeight="1">
      <c r="B12" s="224" t="s">
        <v>317</v>
      </c>
      <c r="C12" s="225"/>
      <c r="D12" s="12">
        <v>160</v>
      </c>
      <c r="E12" s="12">
        <v>1</v>
      </c>
      <c r="F12" s="12">
        <v>9</v>
      </c>
      <c r="G12" s="12">
        <v>26</v>
      </c>
      <c r="H12" s="12">
        <v>32</v>
      </c>
      <c r="I12" s="12">
        <v>45</v>
      </c>
      <c r="J12" s="12">
        <v>44</v>
      </c>
      <c r="K12" s="12">
        <v>3</v>
      </c>
      <c r="L12" s="135">
        <v>21.8306287278404</v>
      </c>
      <c r="M12" s="136">
        <v>20.625652368009334</v>
      </c>
      <c r="N12" s="142">
        <v>6.316568676186024</v>
      </c>
      <c r="O12" s="87"/>
      <c r="P12" s="87"/>
    </row>
    <row r="13" spans="2:16" ht="12" customHeight="1">
      <c r="B13" s="224" t="s">
        <v>318</v>
      </c>
      <c r="C13" s="225"/>
      <c r="D13" s="12">
        <v>285</v>
      </c>
      <c r="E13" s="12">
        <v>2</v>
      </c>
      <c r="F13" s="12">
        <v>8</v>
      </c>
      <c r="G13" s="12">
        <v>60</v>
      </c>
      <c r="H13" s="12">
        <v>84</v>
      </c>
      <c r="I13" s="12">
        <v>74</v>
      </c>
      <c r="J13" s="12">
        <v>51</v>
      </c>
      <c r="K13" s="12">
        <v>6</v>
      </c>
      <c r="L13" s="135">
        <v>19.26299184996933</v>
      </c>
      <c r="M13" s="136">
        <v>19.496005094707204</v>
      </c>
      <c r="N13" s="142">
        <v>5.991989730844872</v>
      </c>
      <c r="O13" s="87"/>
      <c r="P13" s="87"/>
    </row>
    <row r="14" spans="2:16" ht="12" customHeight="1">
      <c r="B14" s="224" t="s">
        <v>319</v>
      </c>
      <c r="C14" s="225"/>
      <c r="D14" s="12">
        <v>864</v>
      </c>
      <c r="E14" s="12">
        <v>2</v>
      </c>
      <c r="F14" s="12">
        <v>52</v>
      </c>
      <c r="G14" s="12">
        <v>177</v>
      </c>
      <c r="H14" s="12">
        <v>283</v>
      </c>
      <c r="I14" s="12">
        <v>207</v>
      </c>
      <c r="J14" s="12">
        <v>140</v>
      </c>
      <c r="K14" s="12">
        <v>3</v>
      </c>
      <c r="L14" s="135">
        <v>18.596248040931496</v>
      </c>
      <c r="M14" s="136">
        <v>18.889774969424234</v>
      </c>
      <c r="N14" s="142">
        <v>5.6361409295471825</v>
      </c>
      <c r="O14" s="87"/>
      <c r="P14" s="87"/>
    </row>
    <row r="15" spans="2:16" ht="12" customHeight="1">
      <c r="B15" s="224" t="s">
        <v>320</v>
      </c>
      <c r="C15" s="225"/>
      <c r="D15" s="12">
        <v>9064</v>
      </c>
      <c r="E15" s="12">
        <v>12</v>
      </c>
      <c r="F15" s="12">
        <v>187</v>
      </c>
      <c r="G15" s="12">
        <v>1039</v>
      </c>
      <c r="H15" s="12">
        <v>2236</v>
      </c>
      <c r="I15" s="12">
        <v>2637</v>
      </c>
      <c r="J15" s="12">
        <v>2214</v>
      </c>
      <c r="K15" s="12">
        <v>739</v>
      </c>
      <c r="L15" s="135">
        <v>22.00784665895609</v>
      </c>
      <c r="M15" s="136">
        <v>21.91713902237751</v>
      </c>
      <c r="N15" s="142">
        <v>6.011111301209308</v>
      </c>
      <c r="O15" s="87"/>
      <c r="P15" s="87"/>
    </row>
    <row r="16" spans="2:16" ht="12" customHeight="1">
      <c r="B16" s="224" t="s">
        <v>321</v>
      </c>
      <c r="C16" s="225"/>
      <c r="D16" s="12">
        <v>1442</v>
      </c>
      <c r="E16" s="12">
        <v>0</v>
      </c>
      <c r="F16" s="12">
        <v>35</v>
      </c>
      <c r="G16" s="12">
        <v>205</v>
      </c>
      <c r="H16" s="12">
        <v>436</v>
      </c>
      <c r="I16" s="12">
        <v>392</v>
      </c>
      <c r="J16" s="12">
        <v>314</v>
      </c>
      <c r="K16" s="12">
        <v>60</v>
      </c>
      <c r="L16" s="135">
        <v>20.4208696445408</v>
      </c>
      <c r="M16" s="136">
        <v>20.760528146985177</v>
      </c>
      <c r="N16" s="142">
        <v>5.789901210167818</v>
      </c>
      <c r="O16" s="87"/>
      <c r="P16" s="87"/>
    </row>
    <row r="17" spans="2:16" ht="12" customHeight="1">
      <c r="B17" s="224" t="s">
        <v>322</v>
      </c>
      <c r="C17" s="225"/>
      <c r="D17" s="12">
        <v>79</v>
      </c>
      <c r="E17" s="12">
        <v>0</v>
      </c>
      <c r="F17" s="12">
        <v>4</v>
      </c>
      <c r="G17" s="12">
        <v>24</v>
      </c>
      <c r="H17" s="12">
        <v>21</v>
      </c>
      <c r="I17" s="12">
        <v>13</v>
      </c>
      <c r="J17" s="12">
        <v>17</v>
      </c>
      <c r="K17" s="12">
        <v>0</v>
      </c>
      <c r="L17" s="135">
        <v>16.606699079877725</v>
      </c>
      <c r="M17" s="136">
        <v>18.549020031429556</v>
      </c>
      <c r="N17" s="142">
        <v>6.412386368156376</v>
      </c>
      <c r="O17" s="87"/>
      <c r="P17" s="87"/>
    </row>
    <row r="18" spans="2:16" ht="12" customHeight="1">
      <c r="B18" s="224" t="s">
        <v>323</v>
      </c>
      <c r="C18" s="225"/>
      <c r="D18" s="12">
        <v>1839</v>
      </c>
      <c r="E18" s="12">
        <v>1</v>
      </c>
      <c r="F18" s="12">
        <v>48</v>
      </c>
      <c r="G18" s="12">
        <v>229</v>
      </c>
      <c r="H18" s="12">
        <v>429</v>
      </c>
      <c r="I18" s="12">
        <v>535</v>
      </c>
      <c r="J18" s="12">
        <v>495</v>
      </c>
      <c r="K18" s="12">
        <v>102</v>
      </c>
      <c r="L18" s="135">
        <v>21.84635799738718</v>
      </c>
      <c r="M18" s="136">
        <v>21.742837787388254</v>
      </c>
      <c r="N18" s="142">
        <v>5.986769596114885</v>
      </c>
      <c r="O18" s="87"/>
      <c r="P18" s="87"/>
    </row>
    <row r="19" spans="2:16" ht="12" customHeight="1">
      <c r="B19" s="224" t="s">
        <v>324</v>
      </c>
      <c r="C19" s="225"/>
      <c r="D19" s="12">
        <v>370</v>
      </c>
      <c r="E19" s="12">
        <v>0</v>
      </c>
      <c r="F19" s="12">
        <v>14</v>
      </c>
      <c r="G19" s="12">
        <v>70</v>
      </c>
      <c r="H19" s="12">
        <v>114</v>
      </c>
      <c r="I19" s="12">
        <v>105</v>
      </c>
      <c r="J19" s="12">
        <v>57</v>
      </c>
      <c r="K19" s="12">
        <v>10</v>
      </c>
      <c r="L19" s="135">
        <v>19.376410559496062</v>
      </c>
      <c r="M19" s="136">
        <v>19.63827437831153</v>
      </c>
      <c r="N19" s="142">
        <v>5.787272579604714</v>
      </c>
      <c r="O19" s="87"/>
      <c r="P19" s="87"/>
    </row>
    <row r="20" spans="2:16" ht="12" customHeight="1">
      <c r="B20" s="224" t="s">
        <v>325</v>
      </c>
      <c r="C20" s="225"/>
      <c r="D20" s="12">
        <v>110</v>
      </c>
      <c r="E20" s="12">
        <v>1</v>
      </c>
      <c r="F20" s="12">
        <v>8</v>
      </c>
      <c r="G20" s="12">
        <v>20</v>
      </c>
      <c r="H20" s="12">
        <v>28</v>
      </c>
      <c r="I20" s="12">
        <v>31</v>
      </c>
      <c r="J20" s="12">
        <v>22</v>
      </c>
      <c r="K20" s="12">
        <v>0</v>
      </c>
      <c r="L20" s="135">
        <v>18.935545169176233</v>
      </c>
      <c r="M20" s="136">
        <v>19.50664446259227</v>
      </c>
      <c r="N20" s="142">
        <v>6.042528349271467</v>
      </c>
      <c r="O20" s="87"/>
      <c r="P20" s="87"/>
    </row>
    <row r="21" spans="2:16" ht="12" customHeight="1">
      <c r="B21" s="224" t="s">
        <v>346</v>
      </c>
      <c r="C21" s="225"/>
      <c r="D21" s="12">
        <v>340</v>
      </c>
      <c r="E21" s="12">
        <v>0</v>
      </c>
      <c r="F21" s="12">
        <v>11</v>
      </c>
      <c r="G21" s="12">
        <v>58</v>
      </c>
      <c r="H21" s="12">
        <v>90</v>
      </c>
      <c r="I21" s="12">
        <v>94</v>
      </c>
      <c r="J21" s="12">
        <v>82</v>
      </c>
      <c r="K21" s="12">
        <v>5</v>
      </c>
      <c r="L21" s="135">
        <v>20.44642599665426</v>
      </c>
      <c r="M21" s="136">
        <v>20.394303494942843</v>
      </c>
      <c r="N21" s="142">
        <v>5.872594405852696</v>
      </c>
      <c r="O21" s="87"/>
      <c r="P21" s="87"/>
    </row>
    <row r="22" spans="2:16" ht="12" customHeight="1">
      <c r="B22" s="228" t="s">
        <v>326</v>
      </c>
      <c r="C22" s="229"/>
      <c r="D22" s="12">
        <v>236</v>
      </c>
      <c r="E22" s="12">
        <v>0</v>
      </c>
      <c r="F22" s="12">
        <v>12</v>
      </c>
      <c r="G22" s="12">
        <v>34</v>
      </c>
      <c r="H22" s="12">
        <v>69</v>
      </c>
      <c r="I22" s="12">
        <v>58</v>
      </c>
      <c r="J22" s="12">
        <v>52</v>
      </c>
      <c r="K22" s="12">
        <v>11</v>
      </c>
      <c r="L22" s="135">
        <v>20.350195876198175</v>
      </c>
      <c r="M22" s="136">
        <v>20.476266830562853</v>
      </c>
      <c r="N22" s="142">
        <v>6.264166983696265</v>
      </c>
      <c r="O22" s="87"/>
      <c r="P22" s="87"/>
    </row>
    <row r="23" spans="2:16" ht="12">
      <c r="B23" s="292" t="s">
        <v>8</v>
      </c>
      <c r="C23" s="315"/>
      <c r="D23" s="22">
        <v>160</v>
      </c>
      <c r="E23" s="22">
        <v>1</v>
      </c>
      <c r="F23" s="22">
        <v>9</v>
      </c>
      <c r="G23" s="22">
        <v>26</v>
      </c>
      <c r="H23" s="22">
        <v>32</v>
      </c>
      <c r="I23" s="22">
        <v>45</v>
      </c>
      <c r="J23" s="22">
        <v>44</v>
      </c>
      <c r="K23" s="22">
        <v>3</v>
      </c>
      <c r="L23" s="174">
        <v>21.8306287278404</v>
      </c>
      <c r="M23" s="175">
        <v>20.625652368009334</v>
      </c>
      <c r="N23" s="186">
        <v>6.316568676186024</v>
      </c>
      <c r="O23" s="87"/>
      <c r="P23" s="87"/>
    </row>
    <row r="24" spans="2:16" ht="12">
      <c r="B24" s="224" t="s">
        <v>9</v>
      </c>
      <c r="C24" s="225"/>
      <c r="D24" s="176">
        <v>6</v>
      </c>
      <c r="E24" s="176">
        <v>0</v>
      </c>
      <c r="F24" s="176">
        <v>2</v>
      </c>
      <c r="G24" s="176">
        <v>2</v>
      </c>
      <c r="H24" s="176">
        <v>1</v>
      </c>
      <c r="I24" s="176">
        <v>0</v>
      </c>
      <c r="J24" s="176">
        <v>1</v>
      </c>
      <c r="K24" s="176">
        <v>0</v>
      </c>
      <c r="L24" s="135">
        <v>11.324934903656452</v>
      </c>
      <c r="M24" s="136">
        <v>14.413199004364273</v>
      </c>
      <c r="N24" s="142">
        <v>6.884903419526351</v>
      </c>
      <c r="O24" s="87"/>
      <c r="P24" s="87"/>
    </row>
    <row r="25" spans="2:16" ht="12">
      <c r="B25" s="224" t="s">
        <v>10</v>
      </c>
      <c r="C25" s="225"/>
      <c r="D25" s="176">
        <v>42</v>
      </c>
      <c r="E25" s="176">
        <v>1</v>
      </c>
      <c r="F25" s="176">
        <v>1</v>
      </c>
      <c r="G25" s="176">
        <v>7</v>
      </c>
      <c r="H25" s="176">
        <v>17</v>
      </c>
      <c r="I25" s="176">
        <v>11</v>
      </c>
      <c r="J25" s="176">
        <v>5</v>
      </c>
      <c r="K25" s="176">
        <v>0</v>
      </c>
      <c r="L25" s="135">
        <v>18.55953100897728</v>
      </c>
      <c r="M25" s="136">
        <v>18.52021725273495</v>
      </c>
      <c r="N25" s="142">
        <v>5.370899792041909</v>
      </c>
      <c r="O25" s="87"/>
      <c r="P25" s="87"/>
    </row>
    <row r="26" spans="2:16" ht="12">
      <c r="B26" s="224" t="s">
        <v>11</v>
      </c>
      <c r="C26" s="225"/>
      <c r="D26" s="20">
        <v>137</v>
      </c>
      <c r="E26" s="20">
        <v>0</v>
      </c>
      <c r="F26" s="20">
        <v>1</v>
      </c>
      <c r="G26" s="20">
        <v>24</v>
      </c>
      <c r="H26" s="20">
        <v>42</v>
      </c>
      <c r="I26" s="20">
        <v>37</v>
      </c>
      <c r="J26" s="20">
        <v>28</v>
      </c>
      <c r="K26" s="20">
        <v>5</v>
      </c>
      <c r="L26" s="135">
        <v>20.590534431518023</v>
      </c>
      <c r="M26" s="136">
        <v>20.513609945645516</v>
      </c>
      <c r="N26" s="142">
        <v>5.8316196559479705</v>
      </c>
      <c r="O26" s="87"/>
      <c r="P26" s="87"/>
    </row>
    <row r="27" spans="2:16" ht="12">
      <c r="B27" s="224" t="s">
        <v>12</v>
      </c>
      <c r="C27" s="225"/>
      <c r="D27" s="20">
        <v>36</v>
      </c>
      <c r="E27" s="20">
        <v>0</v>
      </c>
      <c r="F27" s="20">
        <v>1</v>
      </c>
      <c r="G27" s="20">
        <v>10</v>
      </c>
      <c r="H27" s="20">
        <v>5</v>
      </c>
      <c r="I27" s="20">
        <v>9</v>
      </c>
      <c r="J27" s="20">
        <v>11</v>
      </c>
      <c r="K27" s="20">
        <v>0</v>
      </c>
      <c r="L27" s="135">
        <v>20.734929871677583</v>
      </c>
      <c r="M27" s="136">
        <v>20.352481094028516</v>
      </c>
      <c r="N27" s="142">
        <v>6.471066614339967</v>
      </c>
      <c r="O27" s="87"/>
      <c r="P27" s="87"/>
    </row>
    <row r="28" spans="2:16" ht="12">
      <c r="B28" s="224" t="s">
        <v>13</v>
      </c>
      <c r="C28" s="225"/>
      <c r="D28" s="176">
        <v>17</v>
      </c>
      <c r="E28" s="176">
        <v>0</v>
      </c>
      <c r="F28" s="176">
        <v>0</v>
      </c>
      <c r="G28" s="176">
        <v>3</v>
      </c>
      <c r="H28" s="176">
        <v>5</v>
      </c>
      <c r="I28" s="176">
        <v>6</v>
      </c>
      <c r="J28" s="176">
        <v>2</v>
      </c>
      <c r="K28" s="176">
        <v>1</v>
      </c>
      <c r="L28" s="135">
        <v>20.11300198756767</v>
      </c>
      <c r="M28" s="136">
        <v>20.284215636134054</v>
      </c>
      <c r="N28" s="142">
        <v>6.209187893475182</v>
      </c>
      <c r="O28" s="87"/>
      <c r="P28" s="87"/>
    </row>
    <row r="29" spans="2:16" ht="12">
      <c r="B29" s="224" t="s">
        <v>14</v>
      </c>
      <c r="C29" s="225"/>
      <c r="D29" s="20">
        <v>47</v>
      </c>
      <c r="E29" s="20">
        <v>1</v>
      </c>
      <c r="F29" s="20">
        <v>3</v>
      </c>
      <c r="G29" s="20">
        <v>14</v>
      </c>
      <c r="H29" s="20">
        <v>14</v>
      </c>
      <c r="I29" s="20">
        <v>11</v>
      </c>
      <c r="J29" s="20">
        <v>4</v>
      </c>
      <c r="K29" s="20">
        <v>0</v>
      </c>
      <c r="L29" s="135">
        <v>17.06920828231972</v>
      </c>
      <c r="M29" s="136">
        <v>17.10952309782459</v>
      </c>
      <c r="N29" s="142">
        <v>5.571565363488723</v>
      </c>
      <c r="O29" s="87"/>
      <c r="P29" s="87"/>
    </row>
    <row r="30" spans="2:16" ht="12">
      <c r="B30" s="224" t="s">
        <v>15</v>
      </c>
      <c r="C30" s="225"/>
      <c r="D30" s="20">
        <v>298</v>
      </c>
      <c r="E30" s="20">
        <v>0</v>
      </c>
      <c r="F30" s="20">
        <v>19</v>
      </c>
      <c r="G30" s="20">
        <v>57</v>
      </c>
      <c r="H30" s="20">
        <v>98</v>
      </c>
      <c r="I30" s="20">
        <v>81</v>
      </c>
      <c r="J30" s="20">
        <v>38</v>
      </c>
      <c r="K30" s="20">
        <v>5</v>
      </c>
      <c r="L30" s="135">
        <v>18.868364510619795</v>
      </c>
      <c r="M30" s="136">
        <v>18.853737843524073</v>
      </c>
      <c r="N30" s="142">
        <v>5.808568970664343</v>
      </c>
      <c r="O30" s="87"/>
      <c r="P30" s="87"/>
    </row>
    <row r="31" spans="2:16" ht="12">
      <c r="B31" s="224" t="s">
        <v>16</v>
      </c>
      <c r="C31" s="225"/>
      <c r="D31" s="20">
        <v>354</v>
      </c>
      <c r="E31" s="20">
        <v>1</v>
      </c>
      <c r="F31" s="20">
        <v>28</v>
      </c>
      <c r="G31" s="20">
        <v>67</v>
      </c>
      <c r="H31" s="20">
        <v>114</v>
      </c>
      <c r="I31" s="20">
        <v>90</v>
      </c>
      <c r="J31" s="20">
        <v>53</v>
      </c>
      <c r="K31" s="20">
        <v>1</v>
      </c>
      <c r="L31" s="135">
        <v>18.734714523378308</v>
      </c>
      <c r="M31" s="136">
        <v>18.741494602241435</v>
      </c>
      <c r="N31" s="142">
        <v>5.684691464278838</v>
      </c>
      <c r="O31" s="87"/>
      <c r="P31" s="87"/>
    </row>
    <row r="32" spans="2:16" ht="12">
      <c r="B32" s="224" t="s">
        <v>17</v>
      </c>
      <c r="C32" s="225"/>
      <c r="D32" s="20">
        <v>422</v>
      </c>
      <c r="E32" s="20">
        <v>0</v>
      </c>
      <c r="F32" s="20">
        <v>21</v>
      </c>
      <c r="G32" s="20">
        <v>91</v>
      </c>
      <c r="H32" s="20">
        <v>141</v>
      </c>
      <c r="I32" s="20">
        <v>98</v>
      </c>
      <c r="J32" s="20">
        <v>71</v>
      </c>
      <c r="K32" s="20">
        <v>0</v>
      </c>
      <c r="L32" s="135">
        <v>18.627089528643886</v>
      </c>
      <c r="M32" s="136">
        <v>18.95045668341655</v>
      </c>
      <c r="N32" s="142">
        <v>5.528683645956606</v>
      </c>
      <c r="O32" s="87"/>
      <c r="P32" s="87"/>
    </row>
    <row r="33" spans="2:16" ht="12">
      <c r="B33" s="224" t="s">
        <v>18</v>
      </c>
      <c r="C33" s="225"/>
      <c r="D33" s="20">
        <v>2487</v>
      </c>
      <c r="E33" s="20">
        <v>3</v>
      </c>
      <c r="F33" s="20">
        <v>67</v>
      </c>
      <c r="G33" s="20">
        <v>355</v>
      </c>
      <c r="H33" s="20">
        <v>658</v>
      </c>
      <c r="I33" s="20">
        <v>744</v>
      </c>
      <c r="J33" s="20">
        <v>565</v>
      </c>
      <c r="K33" s="20">
        <v>95</v>
      </c>
      <c r="L33" s="135">
        <v>20.90397779142649</v>
      </c>
      <c r="M33" s="136">
        <v>20.841953358591823</v>
      </c>
      <c r="N33" s="142">
        <v>5.790441179010641</v>
      </c>
      <c r="O33" s="87"/>
      <c r="P33" s="87"/>
    </row>
    <row r="34" spans="2:16" ht="12">
      <c r="B34" s="224" t="s">
        <v>19</v>
      </c>
      <c r="C34" s="225"/>
      <c r="D34" s="20">
        <v>1134</v>
      </c>
      <c r="E34" s="20">
        <v>2</v>
      </c>
      <c r="F34" s="20">
        <v>26</v>
      </c>
      <c r="G34" s="20">
        <v>178</v>
      </c>
      <c r="H34" s="20">
        <v>317</v>
      </c>
      <c r="I34" s="20">
        <v>328</v>
      </c>
      <c r="J34" s="20">
        <v>232</v>
      </c>
      <c r="K34" s="20">
        <v>51</v>
      </c>
      <c r="L34" s="135">
        <v>20.84628017007457</v>
      </c>
      <c r="M34" s="136">
        <v>20.7588375361438</v>
      </c>
      <c r="N34" s="142">
        <v>5.853559713835269</v>
      </c>
      <c r="O34" s="87"/>
      <c r="P34" s="87"/>
    </row>
    <row r="35" spans="2:16" ht="12">
      <c r="B35" s="224" t="s">
        <v>20</v>
      </c>
      <c r="C35" s="225"/>
      <c r="D35" s="20">
        <v>2986</v>
      </c>
      <c r="E35" s="20">
        <v>5</v>
      </c>
      <c r="F35" s="20">
        <v>31</v>
      </c>
      <c r="G35" s="20">
        <v>242</v>
      </c>
      <c r="H35" s="20">
        <v>629</v>
      </c>
      <c r="I35" s="20">
        <v>827</v>
      </c>
      <c r="J35" s="20">
        <v>818</v>
      </c>
      <c r="K35" s="20">
        <v>434</v>
      </c>
      <c r="L35" s="135">
        <v>23.718449435601578</v>
      </c>
      <c r="M35" s="136">
        <v>23.427506821513475</v>
      </c>
      <c r="N35" s="142">
        <v>6.036115107703942</v>
      </c>
      <c r="O35" s="87"/>
      <c r="P35" s="87"/>
    </row>
    <row r="36" spans="2:16" ht="12">
      <c r="B36" s="224" t="s">
        <v>21</v>
      </c>
      <c r="C36" s="225"/>
      <c r="D36" s="20">
        <v>1804</v>
      </c>
      <c r="E36" s="20">
        <v>2</v>
      </c>
      <c r="F36" s="20">
        <v>33</v>
      </c>
      <c r="G36" s="20">
        <v>168</v>
      </c>
      <c r="H36" s="20">
        <v>422</v>
      </c>
      <c r="I36" s="20">
        <v>554</v>
      </c>
      <c r="J36" s="20">
        <v>479</v>
      </c>
      <c r="K36" s="20">
        <v>146</v>
      </c>
      <c r="L36" s="135">
        <v>22.622917644312587</v>
      </c>
      <c r="M36" s="136">
        <v>22.357538813277323</v>
      </c>
      <c r="N36" s="142">
        <v>5.824468449405021</v>
      </c>
      <c r="O36" s="87"/>
      <c r="P36" s="87"/>
    </row>
    <row r="37" spans="2:16" ht="12">
      <c r="B37" s="224" t="s">
        <v>22</v>
      </c>
      <c r="C37" s="225"/>
      <c r="D37" s="20">
        <v>37</v>
      </c>
      <c r="E37" s="20">
        <v>0</v>
      </c>
      <c r="F37" s="20">
        <v>0</v>
      </c>
      <c r="G37" s="20">
        <v>8</v>
      </c>
      <c r="H37" s="20">
        <v>12</v>
      </c>
      <c r="I37" s="20">
        <v>9</v>
      </c>
      <c r="J37" s="20">
        <v>8</v>
      </c>
      <c r="K37" s="20">
        <v>0</v>
      </c>
      <c r="L37" s="135">
        <v>18.201610421926244</v>
      </c>
      <c r="M37" s="136">
        <v>19.657274992515656</v>
      </c>
      <c r="N37" s="142">
        <v>5.349364363623535</v>
      </c>
      <c r="O37" s="87"/>
      <c r="P37" s="87"/>
    </row>
    <row r="38" spans="2:16" ht="12">
      <c r="B38" s="224" t="s">
        <v>23</v>
      </c>
      <c r="C38" s="225"/>
      <c r="D38" s="20">
        <v>29</v>
      </c>
      <c r="E38" s="20">
        <v>0</v>
      </c>
      <c r="F38" s="20">
        <v>2</v>
      </c>
      <c r="G38" s="20">
        <v>10</v>
      </c>
      <c r="H38" s="20">
        <v>9</v>
      </c>
      <c r="I38" s="20">
        <v>3</v>
      </c>
      <c r="J38" s="20">
        <v>5</v>
      </c>
      <c r="K38" s="20">
        <v>0</v>
      </c>
      <c r="L38" s="135">
        <v>16.16693176028771</v>
      </c>
      <c r="M38" s="136">
        <v>17.784101484570808</v>
      </c>
      <c r="N38" s="142">
        <v>6.316529902731803</v>
      </c>
      <c r="O38" s="87"/>
      <c r="P38" s="87"/>
    </row>
    <row r="39" spans="2:16" ht="12">
      <c r="B39" s="224" t="s">
        <v>24</v>
      </c>
      <c r="C39" s="225"/>
      <c r="D39" s="20">
        <v>20</v>
      </c>
      <c r="E39" s="20">
        <v>0</v>
      </c>
      <c r="F39" s="20">
        <v>1</v>
      </c>
      <c r="G39" s="20">
        <v>6</v>
      </c>
      <c r="H39" s="20">
        <v>5</v>
      </c>
      <c r="I39" s="20">
        <v>5</v>
      </c>
      <c r="J39" s="20">
        <v>3</v>
      </c>
      <c r="K39" s="20">
        <v>0</v>
      </c>
      <c r="L39" s="135">
        <v>17.499928487307283</v>
      </c>
      <c r="M39" s="136">
        <v>18.017914704727893</v>
      </c>
      <c r="N39" s="142">
        <v>6.318581791443572</v>
      </c>
      <c r="O39" s="87"/>
      <c r="P39" s="87"/>
    </row>
    <row r="40" spans="2:16" ht="12">
      <c r="B40" s="224" t="s">
        <v>25</v>
      </c>
      <c r="C40" s="225"/>
      <c r="D40" s="20">
        <v>30</v>
      </c>
      <c r="E40" s="20">
        <v>0</v>
      </c>
      <c r="F40" s="20">
        <v>1</v>
      </c>
      <c r="G40" s="20">
        <v>8</v>
      </c>
      <c r="H40" s="20">
        <v>7</v>
      </c>
      <c r="I40" s="20">
        <v>5</v>
      </c>
      <c r="J40" s="20">
        <v>9</v>
      </c>
      <c r="K40" s="20">
        <v>0</v>
      </c>
      <c r="L40" s="135">
        <v>17.592972884484123</v>
      </c>
      <c r="M40" s="136">
        <v>19.642511511194172</v>
      </c>
      <c r="N40" s="102">
        <v>6.625585200798801</v>
      </c>
      <c r="O40" s="102"/>
      <c r="P40" s="102"/>
    </row>
    <row r="41" spans="2:16" ht="12">
      <c r="B41" s="224" t="s">
        <v>26</v>
      </c>
      <c r="C41" s="225"/>
      <c r="D41" s="20">
        <v>136</v>
      </c>
      <c r="E41" s="20">
        <v>0</v>
      </c>
      <c r="F41" s="20">
        <v>6</v>
      </c>
      <c r="G41" s="20">
        <v>13</v>
      </c>
      <c r="H41" s="20">
        <v>40</v>
      </c>
      <c r="I41" s="20">
        <v>39</v>
      </c>
      <c r="J41" s="20">
        <v>36</v>
      </c>
      <c r="K41" s="20">
        <v>2</v>
      </c>
      <c r="L41" s="135">
        <v>21.110561056007974</v>
      </c>
      <c r="M41" s="136">
        <v>20.94440049415139</v>
      </c>
      <c r="N41" s="142">
        <v>5.686134390323698</v>
      </c>
      <c r="O41" s="87"/>
      <c r="P41" s="87"/>
    </row>
    <row r="42" spans="2:16" ht="12">
      <c r="B42" s="224" t="s">
        <v>27</v>
      </c>
      <c r="C42" s="225"/>
      <c r="D42" s="20">
        <v>51</v>
      </c>
      <c r="E42" s="20">
        <v>1</v>
      </c>
      <c r="F42" s="20">
        <v>3</v>
      </c>
      <c r="G42" s="20">
        <v>11</v>
      </c>
      <c r="H42" s="20">
        <v>16</v>
      </c>
      <c r="I42" s="20">
        <v>10</v>
      </c>
      <c r="J42" s="20">
        <v>8</v>
      </c>
      <c r="K42" s="20">
        <v>2</v>
      </c>
      <c r="L42" s="135">
        <v>18.022190092008902</v>
      </c>
      <c r="M42" s="136">
        <v>18.86008998557274</v>
      </c>
      <c r="N42" s="142">
        <v>6.4450135766725225</v>
      </c>
      <c r="O42" s="87"/>
      <c r="P42" s="87"/>
    </row>
    <row r="43" spans="2:16" ht="12">
      <c r="B43" s="224" t="s">
        <v>28</v>
      </c>
      <c r="C43" s="225"/>
      <c r="D43" s="20">
        <v>212</v>
      </c>
      <c r="E43" s="20">
        <v>0</v>
      </c>
      <c r="F43" s="20">
        <v>4</v>
      </c>
      <c r="G43" s="20">
        <v>35</v>
      </c>
      <c r="H43" s="20">
        <v>75</v>
      </c>
      <c r="I43" s="20">
        <v>44</v>
      </c>
      <c r="J43" s="20">
        <v>43</v>
      </c>
      <c r="K43" s="20">
        <v>11</v>
      </c>
      <c r="L43" s="135">
        <v>19.585792894277308</v>
      </c>
      <c r="M43" s="136">
        <v>20.339041931495405</v>
      </c>
      <c r="N43" s="142">
        <v>6.1138147238845235</v>
      </c>
      <c r="O43" s="87"/>
      <c r="P43" s="87"/>
    </row>
    <row r="44" spans="2:16" ht="12">
      <c r="B44" s="224" t="s">
        <v>29</v>
      </c>
      <c r="C44" s="225"/>
      <c r="D44" s="20">
        <v>219</v>
      </c>
      <c r="E44" s="20">
        <v>0</v>
      </c>
      <c r="F44" s="20">
        <v>5</v>
      </c>
      <c r="G44" s="20">
        <v>26</v>
      </c>
      <c r="H44" s="20">
        <v>72</v>
      </c>
      <c r="I44" s="20">
        <v>64</v>
      </c>
      <c r="J44" s="20">
        <v>46</v>
      </c>
      <c r="K44" s="20">
        <v>6</v>
      </c>
      <c r="L44" s="135">
        <v>20.37759560561047</v>
      </c>
      <c r="M44" s="136">
        <v>20.676258434967952</v>
      </c>
      <c r="N44" s="142">
        <v>5.321482207559242</v>
      </c>
      <c r="O44" s="87"/>
      <c r="P44" s="87"/>
    </row>
    <row r="45" spans="2:16" ht="12">
      <c r="B45" s="224" t="s">
        <v>30</v>
      </c>
      <c r="C45" s="225"/>
      <c r="D45" s="20">
        <v>1115</v>
      </c>
      <c r="E45" s="20">
        <v>0</v>
      </c>
      <c r="F45" s="20">
        <v>27</v>
      </c>
      <c r="G45" s="20">
        <v>147</v>
      </c>
      <c r="H45" s="20">
        <v>326</v>
      </c>
      <c r="I45" s="20">
        <v>320</v>
      </c>
      <c r="J45" s="20">
        <v>248</v>
      </c>
      <c r="K45" s="20">
        <v>47</v>
      </c>
      <c r="L45" s="135">
        <v>20.86965811965812</v>
      </c>
      <c r="M45" s="136">
        <v>20.957132978936972</v>
      </c>
      <c r="N45" s="142">
        <v>5.69641976140469</v>
      </c>
      <c r="O45" s="87"/>
      <c r="P45" s="87"/>
    </row>
    <row r="46" spans="2:16" ht="12">
      <c r="B46" s="224" t="s">
        <v>31</v>
      </c>
      <c r="C46" s="225"/>
      <c r="D46" s="20">
        <v>115</v>
      </c>
      <c r="E46" s="20">
        <v>0</v>
      </c>
      <c r="F46" s="20">
        <v>4</v>
      </c>
      <c r="G46" s="20">
        <v>23</v>
      </c>
      <c r="H46" s="20">
        <v>35</v>
      </c>
      <c r="I46" s="20">
        <v>28</v>
      </c>
      <c r="J46" s="20">
        <v>23</v>
      </c>
      <c r="K46" s="20">
        <v>2</v>
      </c>
      <c r="L46" s="135">
        <v>19.35450178430064</v>
      </c>
      <c r="M46" s="136">
        <v>19.631316756181345</v>
      </c>
      <c r="N46" s="142">
        <v>5.955876991668513</v>
      </c>
      <c r="O46" s="87"/>
      <c r="P46" s="87"/>
    </row>
    <row r="47" spans="2:16" ht="12">
      <c r="B47" s="224" t="s">
        <v>32</v>
      </c>
      <c r="C47" s="225"/>
      <c r="D47" s="20">
        <v>113</v>
      </c>
      <c r="E47" s="20">
        <v>1</v>
      </c>
      <c r="F47" s="20">
        <v>2</v>
      </c>
      <c r="G47" s="20">
        <v>24</v>
      </c>
      <c r="H47" s="20">
        <v>40</v>
      </c>
      <c r="I47" s="20">
        <v>27</v>
      </c>
      <c r="J47" s="20">
        <v>16</v>
      </c>
      <c r="K47" s="20">
        <v>3</v>
      </c>
      <c r="L47" s="135">
        <v>19.264743074988374</v>
      </c>
      <c r="M47" s="136">
        <v>19.43415338660815</v>
      </c>
      <c r="N47" s="142">
        <v>5.6824323387327835</v>
      </c>
      <c r="O47" s="87"/>
      <c r="P47" s="87"/>
    </row>
    <row r="48" spans="2:16" ht="12">
      <c r="B48" s="224" t="s">
        <v>33</v>
      </c>
      <c r="C48" s="225"/>
      <c r="D48" s="20">
        <v>133</v>
      </c>
      <c r="E48" s="20">
        <v>0</v>
      </c>
      <c r="F48" s="20">
        <v>2</v>
      </c>
      <c r="G48" s="20">
        <v>20</v>
      </c>
      <c r="H48" s="20">
        <v>32</v>
      </c>
      <c r="I48" s="20">
        <v>37</v>
      </c>
      <c r="J48" s="20">
        <v>34</v>
      </c>
      <c r="K48" s="20">
        <v>8</v>
      </c>
      <c r="L48" s="135">
        <v>21.949663324379127</v>
      </c>
      <c r="M48" s="136">
        <v>21.655529156241798</v>
      </c>
      <c r="N48" s="142">
        <v>6.011441591755005</v>
      </c>
      <c r="O48" s="87"/>
      <c r="P48" s="87"/>
    </row>
    <row r="49" spans="2:16" ht="12">
      <c r="B49" s="224" t="s">
        <v>34</v>
      </c>
      <c r="C49" s="225"/>
      <c r="D49" s="20">
        <v>876</v>
      </c>
      <c r="E49" s="20">
        <v>0</v>
      </c>
      <c r="F49" s="20">
        <v>24</v>
      </c>
      <c r="G49" s="20">
        <v>88</v>
      </c>
      <c r="H49" s="20">
        <v>180</v>
      </c>
      <c r="I49" s="20">
        <v>261</v>
      </c>
      <c r="J49" s="20">
        <v>278</v>
      </c>
      <c r="K49" s="20">
        <v>45</v>
      </c>
      <c r="L49" s="135">
        <v>22.7703808441403</v>
      </c>
      <c r="M49" s="136">
        <v>22.272453233489077</v>
      </c>
      <c r="N49" s="142">
        <v>5.869817656870136</v>
      </c>
      <c r="O49" s="87"/>
      <c r="P49" s="87"/>
    </row>
    <row r="50" spans="2:16" ht="12">
      <c r="B50" s="224" t="s">
        <v>35</v>
      </c>
      <c r="C50" s="225"/>
      <c r="D50" s="20">
        <v>593</v>
      </c>
      <c r="E50" s="20">
        <v>0</v>
      </c>
      <c r="F50" s="20">
        <v>18</v>
      </c>
      <c r="G50" s="20">
        <v>75</v>
      </c>
      <c r="H50" s="20">
        <v>148</v>
      </c>
      <c r="I50" s="20">
        <v>166</v>
      </c>
      <c r="J50" s="20">
        <v>146</v>
      </c>
      <c r="K50" s="20">
        <v>40</v>
      </c>
      <c r="L50" s="135">
        <v>21.697793212057583</v>
      </c>
      <c r="M50" s="136">
        <v>21.631935202582966</v>
      </c>
      <c r="N50" s="142">
        <v>6.1217448642446834</v>
      </c>
      <c r="O50" s="87"/>
      <c r="P50" s="87"/>
    </row>
    <row r="51" spans="2:16" ht="12">
      <c r="B51" s="224" t="s">
        <v>36</v>
      </c>
      <c r="C51" s="225"/>
      <c r="D51" s="20">
        <v>87</v>
      </c>
      <c r="E51" s="20">
        <v>0</v>
      </c>
      <c r="F51" s="20">
        <v>1</v>
      </c>
      <c r="G51" s="20">
        <v>13</v>
      </c>
      <c r="H51" s="20">
        <v>19</v>
      </c>
      <c r="I51" s="20">
        <v>36</v>
      </c>
      <c r="J51" s="20">
        <v>13</v>
      </c>
      <c r="K51" s="20">
        <v>5</v>
      </c>
      <c r="L51" s="135">
        <v>21.485338379445412</v>
      </c>
      <c r="M51" s="136">
        <v>21.175547807172016</v>
      </c>
      <c r="N51" s="142">
        <v>5.6372959923341925</v>
      </c>
      <c r="O51" s="87"/>
      <c r="P51" s="87"/>
    </row>
    <row r="52" spans="2:16" ht="12">
      <c r="B52" s="224" t="s">
        <v>37</v>
      </c>
      <c r="C52" s="225"/>
      <c r="D52" s="20">
        <v>37</v>
      </c>
      <c r="E52" s="20">
        <v>0</v>
      </c>
      <c r="F52" s="20">
        <v>1</v>
      </c>
      <c r="G52" s="20">
        <v>9</v>
      </c>
      <c r="H52" s="20">
        <v>10</v>
      </c>
      <c r="I52" s="20">
        <v>8</v>
      </c>
      <c r="J52" s="20">
        <v>8</v>
      </c>
      <c r="K52" s="20">
        <v>1</v>
      </c>
      <c r="L52" s="135">
        <v>19.407489571612572</v>
      </c>
      <c r="M52" s="136">
        <v>19.679857125621552</v>
      </c>
      <c r="N52" s="142">
        <v>6.194849773476345</v>
      </c>
      <c r="O52" s="87"/>
      <c r="P52" s="87"/>
    </row>
    <row r="53" spans="2:16" ht="12">
      <c r="B53" s="224" t="s">
        <v>38</v>
      </c>
      <c r="C53" s="225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35" t="s">
        <v>355</v>
      </c>
      <c r="M53" s="136" t="s">
        <v>355</v>
      </c>
      <c r="N53" s="142" t="s">
        <v>355</v>
      </c>
      <c r="O53" s="87"/>
      <c r="P53" s="87"/>
    </row>
    <row r="54" spans="2:16" ht="12">
      <c r="B54" s="224" t="s">
        <v>39</v>
      </c>
      <c r="C54" s="225"/>
      <c r="D54" s="176">
        <v>3</v>
      </c>
      <c r="E54" s="176">
        <v>0</v>
      </c>
      <c r="F54" s="176">
        <v>0</v>
      </c>
      <c r="G54" s="176">
        <v>0</v>
      </c>
      <c r="H54" s="176">
        <v>0</v>
      </c>
      <c r="I54" s="176">
        <v>2</v>
      </c>
      <c r="J54" s="176">
        <v>1</v>
      </c>
      <c r="K54" s="176">
        <v>0</v>
      </c>
      <c r="L54" s="135">
        <v>20.86429473506455</v>
      </c>
      <c r="M54" s="136">
        <v>23.303333868689574</v>
      </c>
      <c r="N54" s="142">
        <v>4.817739721822285</v>
      </c>
      <c r="O54" s="87"/>
      <c r="P54" s="87"/>
    </row>
    <row r="55" spans="2:16" ht="12">
      <c r="B55" s="224" t="s">
        <v>40</v>
      </c>
      <c r="C55" s="225"/>
      <c r="D55" s="20">
        <v>121</v>
      </c>
      <c r="E55" s="20">
        <v>0</v>
      </c>
      <c r="F55" s="20">
        <v>4</v>
      </c>
      <c r="G55" s="20">
        <v>22</v>
      </c>
      <c r="H55" s="20">
        <v>40</v>
      </c>
      <c r="I55" s="20">
        <v>34</v>
      </c>
      <c r="J55" s="20">
        <v>19</v>
      </c>
      <c r="K55" s="20">
        <v>2</v>
      </c>
      <c r="L55" s="135">
        <v>19.39311403693266</v>
      </c>
      <c r="M55" s="136">
        <v>19.82402992553651</v>
      </c>
      <c r="N55" s="142">
        <v>5.5525521384456695</v>
      </c>
      <c r="O55" s="87"/>
      <c r="P55" s="87"/>
    </row>
    <row r="56" spans="2:16" ht="12">
      <c r="B56" s="224" t="s">
        <v>41</v>
      </c>
      <c r="C56" s="225"/>
      <c r="D56" s="20">
        <v>212</v>
      </c>
      <c r="E56" s="20">
        <v>0</v>
      </c>
      <c r="F56" s="20">
        <v>10</v>
      </c>
      <c r="G56" s="20">
        <v>38</v>
      </c>
      <c r="H56" s="20">
        <v>63</v>
      </c>
      <c r="I56" s="20">
        <v>63</v>
      </c>
      <c r="J56" s="20">
        <v>31</v>
      </c>
      <c r="K56" s="20">
        <v>7</v>
      </c>
      <c r="L56" s="135">
        <v>19.532577212235452</v>
      </c>
      <c r="M56" s="136">
        <v>19.549387650360273</v>
      </c>
      <c r="N56" s="142">
        <v>5.886011428092144</v>
      </c>
      <c r="O56" s="87"/>
      <c r="P56" s="87"/>
    </row>
    <row r="57" spans="2:16" ht="12">
      <c r="B57" s="224" t="s">
        <v>42</v>
      </c>
      <c r="C57" s="225"/>
      <c r="D57" s="20">
        <v>34</v>
      </c>
      <c r="E57" s="20">
        <v>0</v>
      </c>
      <c r="F57" s="20">
        <v>0</v>
      </c>
      <c r="G57" s="20">
        <v>10</v>
      </c>
      <c r="H57" s="20">
        <v>11</v>
      </c>
      <c r="I57" s="20">
        <v>6</v>
      </c>
      <c r="J57" s="20">
        <v>6</v>
      </c>
      <c r="K57" s="20">
        <v>1</v>
      </c>
      <c r="L57" s="135">
        <v>17.842451433435766</v>
      </c>
      <c r="M57" s="136">
        <v>19.208050455967822</v>
      </c>
      <c r="N57" s="142">
        <v>6.154712622032927</v>
      </c>
      <c r="O57" s="87"/>
      <c r="P57" s="87"/>
    </row>
    <row r="58" spans="2:16" ht="12">
      <c r="B58" s="224" t="s">
        <v>43</v>
      </c>
      <c r="C58" s="225"/>
      <c r="D58" s="20">
        <v>15</v>
      </c>
      <c r="E58" s="20">
        <v>0</v>
      </c>
      <c r="F58" s="20">
        <v>1</v>
      </c>
      <c r="G58" s="20">
        <v>7</v>
      </c>
      <c r="H58" s="20">
        <v>3</v>
      </c>
      <c r="I58" s="20">
        <v>3</v>
      </c>
      <c r="J58" s="20">
        <v>1</v>
      </c>
      <c r="K58" s="20">
        <v>0</v>
      </c>
      <c r="L58" s="135">
        <v>14.445135530626303</v>
      </c>
      <c r="M58" s="136">
        <v>16.598716619624344</v>
      </c>
      <c r="N58" s="142">
        <v>5.491532814177775</v>
      </c>
      <c r="O58" s="87"/>
      <c r="P58" s="87"/>
    </row>
    <row r="59" spans="2:16" ht="12">
      <c r="B59" s="224" t="s">
        <v>44</v>
      </c>
      <c r="C59" s="225"/>
      <c r="D59" s="20">
        <v>40</v>
      </c>
      <c r="E59" s="20">
        <v>1</v>
      </c>
      <c r="F59" s="20">
        <v>3</v>
      </c>
      <c r="G59" s="20">
        <v>6</v>
      </c>
      <c r="H59" s="20">
        <v>10</v>
      </c>
      <c r="I59" s="20">
        <v>11</v>
      </c>
      <c r="J59" s="20">
        <v>9</v>
      </c>
      <c r="K59" s="20">
        <v>0</v>
      </c>
      <c r="L59" s="135">
        <v>19.663538568386315</v>
      </c>
      <c r="M59" s="136">
        <v>19.429453389147046</v>
      </c>
      <c r="N59" s="142">
        <v>6.366051030578564</v>
      </c>
      <c r="O59" s="87"/>
      <c r="P59" s="87"/>
    </row>
    <row r="60" spans="2:16" ht="12">
      <c r="B60" s="224" t="s">
        <v>45</v>
      </c>
      <c r="C60" s="225"/>
      <c r="D60" s="20">
        <v>32</v>
      </c>
      <c r="E60" s="20">
        <v>0</v>
      </c>
      <c r="F60" s="20">
        <v>4</v>
      </c>
      <c r="G60" s="20">
        <v>4</v>
      </c>
      <c r="H60" s="20">
        <v>9</v>
      </c>
      <c r="I60" s="20">
        <v>8</v>
      </c>
      <c r="J60" s="20">
        <v>7</v>
      </c>
      <c r="K60" s="20">
        <v>0</v>
      </c>
      <c r="L60" s="135">
        <v>18.601136662916637</v>
      </c>
      <c r="M60" s="136">
        <v>19.451447402536733</v>
      </c>
      <c r="N60" s="142">
        <v>6.263349788921257</v>
      </c>
      <c r="O60" s="87"/>
      <c r="P60" s="87"/>
    </row>
    <row r="61" spans="2:16" ht="12">
      <c r="B61" s="224" t="s">
        <v>46</v>
      </c>
      <c r="C61" s="225"/>
      <c r="D61" s="20">
        <v>23</v>
      </c>
      <c r="E61" s="20">
        <v>0</v>
      </c>
      <c r="F61" s="20">
        <v>0</v>
      </c>
      <c r="G61" s="20">
        <v>3</v>
      </c>
      <c r="H61" s="20">
        <v>6</v>
      </c>
      <c r="I61" s="20">
        <v>9</v>
      </c>
      <c r="J61" s="20">
        <v>5</v>
      </c>
      <c r="K61" s="20">
        <v>0</v>
      </c>
      <c r="L61" s="135">
        <v>22.841677093211914</v>
      </c>
      <c r="M61" s="136">
        <v>21.61416039755336</v>
      </c>
      <c r="N61" s="142">
        <v>4.915835448984544</v>
      </c>
      <c r="O61" s="87"/>
      <c r="P61" s="87"/>
    </row>
    <row r="62" spans="2:16" ht="12">
      <c r="B62" s="224" t="s">
        <v>47</v>
      </c>
      <c r="C62" s="225"/>
      <c r="D62" s="20">
        <v>296</v>
      </c>
      <c r="E62" s="20">
        <v>0</v>
      </c>
      <c r="F62" s="20">
        <v>9</v>
      </c>
      <c r="G62" s="20">
        <v>46</v>
      </c>
      <c r="H62" s="20">
        <v>79</v>
      </c>
      <c r="I62" s="20">
        <v>83</v>
      </c>
      <c r="J62" s="20">
        <v>74</v>
      </c>
      <c r="K62" s="20">
        <v>5</v>
      </c>
      <c r="L62" s="135">
        <v>20.69837642870707</v>
      </c>
      <c r="M62" s="136">
        <v>20.675266694504536</v>
      </c>
      <c r="N62" s="142">
        <v>5.808278208092397</v>
      </c>
      <c r="O62" s="87"/>
      <c r="P62" s="87"/>
    </row>
    <row r="63" spans="2:16" ht="12">
      <c r="B63" s="224" t="s">
        <v>48</v>
      </c>
      <c r="C63" s="225"/>
      <c r="D63" s="20">
        <v>31</v>
      </c>
      <c r="E63" s="20">
        <v>0</v>
      </c>
      <c r="F63" s="20">
        <v>1</v>
      </c>
      <c r="G63" s="20">
        <v>9</v>
      </c>
      <c r="H63" s="20">
        <v>9</v>
      </c>
      <c r="I63" s="20">
        <v>7</v>
      </c>
      <c r="J63" s="20">
        <v>5</v>
      </c>
      <c r="K63" s="20">
        <v>0</v>
      </c>
      <c r="L63" s="135">
        <v>18.599665622037097</v>
      </c>
      <c r="M63" s="136">
        <v>18.108465655034024</v>
      </c>
      <c r="N63" s="142">
        <v>5.522290671178122</v>
      </c>
      <c r="O63" s="87"/>
      <c r="P63" s="87"/>
    </row>
    <row r="64" spans="2:16" ht="12">
      <c r="B64" s="224" t="s">
        <v>49</v>
      </c>
      <c r="C64" s="225"/>
      <c r="D64" s="20">
        <v>13</v>
      </c>
      <c r="E64" s="20">
        <v>0</v>
      </c>
      <c r="F64" s="20">
        <v>1</v>
      </c>
      <c r="G64" s="20">
        <v>3</v>
      </c>
      <c r="H64" s="20">
        <v>2</v>
      </c>
      <c r="I64" s="20">
        <v>4</v>
      </c>
      <c r="J64" s="20">
        <v>3</v>
      </c>
      <c r="K64" s="20">
        <v>0</v>
      </c>
      <c r="L64" s="135">
        <v>20.431267605633803</v>
      </c>
      <c r="M64" s="136">
        <v>19.44783164624389</v>
      </c>
      <c r="N64" s="142">
        <v>7.229621575441135</v>
      </c>
      <c r="O64" s="87"/>
      <c r="P64" s="87"/>
    </row>
    <row r="65" spans="2:16" ht="12">
      <c r="B65" s="224" t="s">
        <v>50</v>
      </c>
      <c r="C65" s="225"/>
      <c r="D65" s="20">
        <v>73</v>
      </c>
      <c r="E65" s="20">
        <v>0</v>
      </c>
      <c r="F65" s="20">
        <v>1</v>
      </c>
      <c r="G65" s="20">
        <v>10</v>
      </c>
      <c r="H65" s="20">
        <v>22</v>
      </c>
      <c r="I65" s="20">
        <v>21</v>
      </c>
      <c r="J65" s="20">
        <v>16</v>
      </c>
      <c r="K65" s="20">
        <v>3</v>
      </c>
      <c r="L65" s="135">
        <v>21.083716133870816</v>
      </c>
      <c r="M65" s="136">
        <v>20.923575282490127</v>
      </c>
      <c r="N65" s="142">
        <v>5.899398318725819</v>
      </c>
      <c r="O65" s="87"/>
      <c r="P65" s="87"/>
    </row>
    <row r="66" spans="2:16" ht="12">
      <c r="B66" s="224" t="s">
        <v>51</v>
      </c>
      <c r="C66" s="225"/>
      <c r="D66" s="176">
        <v>59</v>
      </c>
      <c r="E66" s="176">
        <v>0</v>
      </c>
      <c r="F66" s="176">
        <v>3</v>
      </c>
      <c r="G66" s="176">
        <v>4</v>
      </c>
      <c r="H66" s="176">
        <v>21</v>
      </c>
      <c r="I66" s="176">
        <v>18</v>
      </c>
      <c r="J66" s="176">
        <v>10</v>
      </c>
      <c r="K66" s="176">
        <v>3</v>
      </c>
      <c r="L66" s="135">
        <v>21.150999943143418</v>
      </c>
      <c r="M66" s="136">
        <v>20.928695576521655</v>
      </c>
      <c r="N66" s="142">
        <v>5.7865531802694825</v>
      </c>
      <c r="O66" s="87"/>
      <c r="P66" s="87"/>
    </row>
    <row r="67" spans="2:16" ht="12">
      <c r="B67" s="224" t="s">
        <v>52</v>
      </c>
      <c r="C67" s="225"/>
      <c r="D67" s="176">
        <v>12</v>
      </c>
      <c r="E67" s="176">
        <v>0</v>
      </c>
      <c r="F67" s="176">
        <v>2</v>
      </c>
      <c r="G67" s="176">
        <v>1</v>
      </c>
      <c r="H67" s="176">
        <v>2</v>
      </c>
      <c r="I67" s="176">
        <v>4</v>
      </c>
      <c r="J67" s="176">
        <v>3</v>
      </c>
      <c r="K67" s="176">
        <v>0</v>
      </c>
      <c r="L67" s="135">
        <v>23.06836515242479</v>
      </c>
      <c r="M67" s="136">
        <v>20.043548499697277</v>
      </c>
      <c r="N67" s="142">
        <v>7.446254218430044</v>
      </c>
      <c r="O67" s="87"/>
      <c r="P67" s="87"/>
    </row>
    <row r="68" spans="2:16" ht="12">
      <c r="B68" s="224" t="s">
        <v>53</v>
      </c>
      <c r="C68" s="225"/>
      <c r="D68" s="20">
        <v>64</v>
      </c>
      <c r="E68" s="20">
        <v>0</v>
      </c>
      <c r="F68" s="20">
        <v>5</v>
      </c>
      <c r="G68" s="20">
        <v>14</v>
      </c>
      <c r="H68" s="20">
        <v>16</v>
      </c>
      <c r="I68" s="20">
        <v>9</v>
      </c>
      <c r="J68" s="20">
        <v>16</v>
      </c>
      <c r="K68" s="20">
        <v>4</v>
      </c>
      <c r="L68" s="135">
        <v>18.685125920132077</v>
      </c>
      <c r="M68" s="136">
        <v>19.64497604477203</v>
      </c>
      <c r="N68" s="142">
        <v>7.110707885845988</v>
      </c>
      <c r="O68" s="87"/>
      <c r="P68" s="87"/>
    </row>
    <row r="69" spans="2:16" s="8" customFormat="1" ht="12">
      <c r="B69" s="228" t="s">
        <v>312</v>
      </c>
      <c r="C69" s="229"/>
      <c r="D69" s="177">
        <v>28</v>
      </c>
      <c r="E69" s="177">
        <v>0</v>
      </c>
      <c r="F69" s="177">
        <v>1</v>
      </c>
      <c r="G69" s="177">
        <v>5</v>
      </c>
      <c r="H69" s="177">
        <v>8</v>
      </c>
      <c r="I69" s="177">
        <v>6</v>
      </c>
      <c r="J69" s="177">
        <v>7</v>
      </c>
      <c r="K69" s="177">
        <v>1</v>
      </c>
      <c r="L69" s="178">
        <v>19.959490688144324</v>
      </c>
      <c r="M69" s="179">
        <v>20.44228173266068</v>
      </c>
      <c r="N69" s="182">
        <v>5.789321352464175</v>
      </c>
      <c r="O69" s="87"/>
      <c r="P69" s="87"/>
    </row>
    <row r="70" spans="12:14" ht="12">
      <c r="L70" s="184"/>
      <c r="M70" s="184"/>
      <c r="N70" s="184"/>
    </row>
    <row r="71" spans="4:14" ht="12">
      <c r="D71" s="222">
        <f>D6</f>
        <v>14789</v>
      </c>
      <c r="L71" s="184"/>
      <c r="M71" s="184"/>
      <c r="N71" s="184"/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6.57421875" style="0" customWidth="1"/>
    <col min="6" max="10" width="5.8515625" style="0" customWidth="1"/>
    <col min="11" max="11" width="7.140625" style="0" bestFit="1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6" t="s">
        <v>173</v>
      </c>
      <c r="D1" s="6" t="s">
        <v>189</v>
      </c>
      <c r="L1" s="6"/>
      <c r="S1" s="6" t="s">
        <v>311</v>
      </c>
      <c r="Z1" s="6"/>
    </row>
    <row r="2" spans="1:2" ht="17.25">
      <c r="A2" s="6"/>
      <c r="B2" s="6"/>
    </row>
    <row r="3" spans="1:22" ht="30" customHeight="1">
      <c r="A3" s="6"/>
      <c r="B3" s="291" t="s">
        <v>188</v>
      </c>
      <c r="C3" s="275"/>
      <c r="D3" s="330" t="s">
        <v>190</v>
      </c>
      <c r="E3" s="331" t="s">
        <v>191</v>
      </c>
      <c r="F3" s="289" t="s">
        <v>241</v>
      </c>
      <c r="G3" s="289"/>
      <c r="H3" s="289"/>
      <c r="I3" s="289"/>
      <c r="J3" s="289"/>
      <c r="K3" s="290"/>
      <c r="L3" s="331" t="s">
        <v>191</v>
      </c>
      <c r="M3" s="289" t="s">
        <v>242</v>
      </c>
      <c r="N3" s="289"/>
      <c r="O3" s="289"/>
      <c r="P3" s="289"/>
      <c r="Q3" s="289"/>
      <c r="R3" s="290"/>
      <c r="S3" s="334" t="s">
        <v>299</v>
      </c>
      <c r="T3" s="332" t="s">
        <v>58</v>
      </c>
      <c r="U3" s="332" t="s">
        <v>61</v>
      </c>
      <c r="V3" s="336" t="s">
        <v>266</v>
      </c>
    </row>
    <row r="4" spans="1:22" ht="7.5" customHeight="1">
      <c r="A4" s="6"/>
      <c r="B4" s="298"/>
      <c r="C4" s="299"/>
      <c r="D4" s="310"/>
      <c r="E4" s="331"/>
      <c r="F4" s="329" t="s">
        <v>192</v>
      </c>
      <c r="G4" s="276" t="s">
        <v>193</v>
      </c>
      <c r="H4" s="276" t="s">
        <v>194</v>
      </c>
      <c r="I4" s="276" t="s">
        <v>195</v>
      </c>
      <c r="J4" s="276" t="s">
        <v>196</v>
      </c>
      <c r="K4" s="276" t="s">
        <v>197</v>
      </c>
      <c r="L4" s="331"/>
      <c r="M4" s="329" t="s">
        <v>192</v>
      </c>
      <c r="N4" s="276" t="s">
        <v>193</v>
      </c>
      <c r="O4" s="276" t="s">
        <v>194</v>
      </c>
      <c r="P4" s="276" t="s">
        <v>195</v>
      </c>
      <c r="Q4" s="276" t="s">
        <v>196</v>
      </c>
      <c r="R4" s="276" t="s">
        <v>197</v>
      </c>
      <c r="S4" s="335"/>
      <c r="T4" s="333"/>
      <c r="U4" s="333"/>
      <c r="V4" s="337"/>
    </row>
    <row r="5" spans="1:22" ht="17.25" customHeight="1">
      <c r="A5" s="6"/>
      <c r="B5" s="302" t="s">
        <v>328</v>
      </c>
      <c r="C5" s="303"/>
      <c r="D5" s="310"/>
      <c r="E5" s="331"/>
      <c r="F5" s="277"/>
      <c r="G5" s="277"/>
      <c r="H5" s="277"/>
      <c r="I5" s="277"/>
      <c r="J5" s="277"/>
      <c r="K5" s="277"/>
      <c r="L5" s="280"/>
      <c r="M5" s="277"/>
      <c r="N5" s="277"/>
      <c r="O5" s="277"/>
      <c r="P5" s="277"/>
      <c r="Q5" s="277"/>
      <c r="R5" s="277"/>
      <c r="S5" s="159"/>
      <c r="T5" s="277" t="s">
        <v>198</v>
      </c>
      <c r="U5" s="277" t="s">
        <v>198</v>
      </c>
      <c r="V5" s="277" t="s">
        <v>198</v>
      </c>
    </row>
    <row r="6" spans="1:28" ht="7.5" customHeight="1">
      <c r="A6" s="6"/>
      <c r="B6" s="304"/>
      <c r="C6" s="295"/>
      <c r="D6" s="311"/>
      <c r="E6" s="331"/>
      <c r="F6" s="278"/>
      <c r="G6" s="278"/>
      <c r="H6" s="278"/>
      <c r="I6" s="278"/>
      <c r="J6" s="278"/>
      <c r="K6" s="278"/>
      <c r="L6" s="280"/>
      <c r="M6" s="278"/>
      <c r="N6" s="278"/>
      <c r="O6" s="278"/>
      <c r="P6" s="278"/>
      <c r="Q6" s="278"/>
      <c r="R6" s="278"/>
      <c r="S6" s="82"/>
      <c r="T6" s="278"/>
      <c r="U6" s="278"/>
      <c r="V6" s="278"/>
      <c r="W6" s="8"/>
      <c r="X6" s="8"/>
      <c r="Y6" s="8"/>
      <c r="Z6" s="8"/>
      <c r="AA6" s="8"/>
      <c r="AB6" s="8"/>
    </row>
    <row r="7" spans="1:27" ht="12" customHeight="1">
      <c r="A7" s="6"/>
      <c r="B7" s="292" t="s">
        <v>2</v>
      </c>
      <c r="C7" s="315"/>
      <c r="D7" s="12">
        <v>14789</v>
      </c>
      <c r="E7" s="23">
        <v>14470</v>
      </c>
      <c r="F7" s="22">
        <v>10</v>
      </c>
      <c r="G7" s="22">
        <v>118</v>
      </c>
      <c r="H7" s="22">
        <v>554</v>
      </c>
      <c r="I7" s="22">
        <v>342</v>
      </c>
      <c r="J7" s="22">
        <v>855</v>
      </c>
      <c r="K7" s="22">
        <v>12591</v>
      </c>
      <c r="L7" s="23">
        <v>319</v>
      </c>
      <c r="M7" s="22">
        <v>0</v>
      </c>
      <c r="N7" s="22">
        <v>11</v>
      </c>
      <c r="O7" s="12">
        <v>56</v>
      </c>
      <c r="P7" s="12">
        <v>19</v>
      </c>
      <c r="Q7" s="12">
        <v>25</v>
      </c>
      <c r="R7" s="12">
        <v>208</v>
      </c>
      <c r="S7" s="161">
        <v>0</v>
      </c>
      <c r="T7" s="137">
        <v>35</v>
      </c>
      <c r="U7" s="137">
        <v>33.39576712421394</v>
      </c>
      <c r="V7" s="179">
        <v>4.121289447773921</v>
      </c>
      <c r="W7" s="20"/>
      <c r="X7" s="87"/>
      <c r="Y7" s="87"/>
      <c r="Z7" s="87"/>
      <c r="AA7" s="8"/>
    </row>
    <row r="8" spans="1:27" ht="12" customHeight="1">
      <c r="A8" s="6"/>
      <c r="B8" s="292" t="s">
        <v>3</v>
      </c>
      <c r="C8" s="315"/>
      <c r="D8" s="22">
        <v>11911</v>
      </c>
      <c r="E8" s="23">
        <v>11663</v>
      </c>
      <c r="F8" s="22">
        <v>7</v>
      </c>
      <c r="G8" s="22">
        <v>89</v>
      </c>
      <c r="H8" s="22">
        <v>410</v>
      </c>
      <c r="I8" s="22">
        <v>257</v>
      </c>
      <c r="J8" s="22">
        <v>689</v>
      </c>
      <c r="K8" s="22">
        <v>10211</v>
      </c>
      <c r="L8" s="23">
        <v>248</v>
      </c>
      <c r="M8" s="22">
        <v>0</v>
      </c>
      <c r="N8" s="22">
        <v>8</v>
      </c>
      <c r="O8" s="22">
        <v>44</v>
      </c>
      <c r="P8" s="22">
        <v>14</v>
      </c>
      <c r="Q8" s="22">
        <v>21</v>
      </c>
      <c r="R8" s="22">
        <v>161</v>
      </c>
      <c r="S8" s="161">
        <v>0</v>
      </c>
      <c r="T8" s="175">
        <v>35</v>
      </c>
      <c r="U8" s="175">
        <v>33.4662916631685</v>
      </c>
      <c r="V8" s="136">
        <v>4.010148922808664</v>
      </c>
      <c r="W8" s="20"/>
      <c r="X8" s="87"/>
      <c r="Y8" s="87"/>
      <c r="Z8" s="87"/>
      <c r="AA8" s="8"/>
    </row>
    <row r="9" spans="1:27" ht="12" customHeight="1">
      <c r="A9" s="6"/>
      <c r="B9" s="83"/>
      <c r="C9" s="74" t="s">
        <v>123</v>
      </c>
      <c r="D9" s="20">
        <v>8411</v>
      </c>
      <c r="E9" s="21">
        <v>8230</v>
      </c>
      <c r="F9" s="20">
        <v>6</v>
      </c>
      <c r="G9" s="20">
        <v>56</v>
      </c>
      <c r="H9" s="20">
        <v>301</v>
      </c>
      <c r="I9" s="20">
        <v>182</v>
      </c>
      <c r="J9" s="20">
        <v>491</v>
      </c>
      <c r="K9" s="20">
        <v>7194</v>
      </c>
      <c r="L9" s="21">
        <v>181</v>
      </c>
      <c r="M9" s="20">
        <v>0</v>
      </c>
      <c r="N9" s="20">
        <v>7</v>
      </c>
      <c r="O9" s="20">
        <v>30</v>
      </c>
      <c r="P9" s="20">
        <v>9</v>
      </c>
      <c r="Q9" s="20">
        <v>17</v>
      </c>
      <c r="R9" s="20">
        <v>118</v>
      </c>
      <c r="S9" s="162">
        <v>0</v>
      </c>
      <c r="T9" s="136">
        <v>35</v>
      </c>
      <c r="U9" s="136">
        <v>33.45060040423255</v>
      </c>
      <c r="V9" s="136">
        <v>4.021438158103165</v>
      </c>
      <c r="W9" s="20"/>
      <c r="X9" s="87"/>
      <c r="Y9" s="87"/>
      <c r="Z9" s="87"/>
      <c r="AA9" s="8"/>
    </row>
    <row r="10" spans="1:27" ht="12" customHeight="1">
      <c r="A10" s="6"/>
      <c r="B10" s="83"/>
      <c r="C10" s="74" t="s">
        <v>124</v>
      </c>
      <c r="D10" s="20">
        <v>1839</v>
      </c>
      <c r="E10" s="21">
        <v>1800</v>
      </c>
      <c r="F10" s="20">
        <v>1</v>
      </c>
      <c r="G10" s="20">
        <v>14</v>
      </c>
      <c r="H10" s="20">
        <v>48</v>
      </c>
      <c r="I10" s="20">
        <v>33</v>
      </c>
      <c r="J10" s="20">
        <v>87</v>
      </c>
      <c r="K10" s="20">
        <v>1617</v>
      </c>
      <c r="L10" s="21">
        <v>39</v>
      </c>
      <c r="M10" s="20">
        <v>0</v>
      </c>
      <c r="N10" s="20">
        <v>0</v>
      </c>
      <c r="O10" s="20">
        <v>8</v>
      </c>
      <c r="P10" s="20">
        <v>3</v>
      </c>
      <c r="Q10" s="20">
        <v>3</v>
      </c>
      <c r="R10" s="20">
        <v>25</v>
      </c>
      <c r="S10" s="162">
        <v>0</v>
      </c>
      <c r="T10" s="136">
        <v>35</v>
      </c>
      <c r="U10" s="136">
        <v>33.7221315932572</v>
      </c>
      <c r="V10" s="136">
        <v>3.735909999964073</v>
      </c>
      <c r="W10" s="20"/>
      <c r="X10" s="87"/>
      <c r="Y10" s="87"/>
      <c r="Z10" s="87"/>
      <c r="AA10" s="8"/>
    </row>
    <row r="11" spans="1:27" ht="12" customHeight="1">
      <c r="A11" s="6"/>
      <c r="B11" s="83"/>
      <c r="C11" s="74" t="s">
        <v>125</v>
      </c>
      <c r="D11" s="20">
        <v>1661</v>
      </c>
      <c r="E11" s="21">
        <v>1633</v>
      </c>
      <c r="F11" s="20">
        <v>0</v>
      </c>
      <c r="G11" s="20">
        <v>19</v>
      </c>
      <c r="H11" s="20">
        <v>61</v>
      </c>
      <c r="I11" s="20">
        <v>42</v>
      </c>
      <c r="J11" s="20">
        <v>111</v>
      </c>
      <c r="K11" s="20">
        <v>1400</v>
      </c>
      <c r="L11" s="21">
        <v>28</v>
      </c>
      <c r="M11" s="20">
        <v>0</v>
      </c>
      <c r="N11" s="20">
        <v>1</v>
      </c>
      <c r="O11" s="20">
        <v>6</v>
      </c>
      <c r="P11" s="20">
        <v>2</v>
      </c>
      <c r="Q11" s="20">
        <v>1</v>
      </c>
      <c r="R11" s="20">
        <v>18</v>
      </c>
      <c r="S11" s="162">
        <v>0</v>
      </c>
      <c r="T11" s="136">
        <v>35</v>
      </c>
      <c r="U11" s="136">
        <v>33.262492474413</v>
      </c>
      <c r="V11" s="136">
        <v>4.22824362416295</v>
      </c>
      <c r="W11" s="20"/>
      <c r="X11" s="87"/>
      <c r="Y11" s="87"/>
      <c r="Z11" s="87"/>
      <c r="AA11" s="8"/>
    </row>
    <row r="12" spans="2:27" ht="12" customHeight="1">
      <c r="B12" s="228" t="s">
        <v>7</v>
      </c>
      <c r="C12" s="229"/>
      <c r="D12" s="13">
        <v>2878</v>
      </c>
      <c r="E12" s="24">
        <v>2807</v>
      </c>
      <c r="F12" s="13">
        <v>3</v>
      </c>
      <c r="G12" s="13">
        <v>29</v>
      </c>
      <c r="H12" s="13">
        <v>144</v>
      </c>
      <c r="I12" s="13">
        <v>85</v>
      </c>
      <c r="J12" s="13">
        <v>166</v>
      </c>
      <c r="K12" s="13">
        <v>2380</v>
      </c>
      <c r="L12" s="24">
        <v>71</v>
      </c>
      <c r="M12" s="13">
        <v>0</v>
      </c>
      <c r="N12" s="13">
        <v>3</v>
      </c>
      <c r="O12" s="13">
        <v>12</v>
      </c>
      <c r="P12" s="13">
        <v>5</v>
      </c>
      <c r="Q12" s="13">
        <v>4</v>
      </c>
      <c r="R12" s="13">
        <v>47</v>
      </c>
      <c r="S12" s="163">
        <v>0</v>
      </c>
      <c r="T12" s="179">
        <v>35</v>
      </c>
      <c r="U12" s="179">
        <v>33.103891591382904</v>
      </c>
      <c r="V12" s="179">
        <v>4.541621383128202</v>
      </c>
      <c r="W12" s="20"/>
      <c r="X12" s="87"/>
      <c r="Y12" s="87"/>
      <c r="Z12" s="87"/>
      <c r="AA12" s="8"/>
    </row>
    <row r="13" spans="2:27" ht="12" customHeight="1">
      <c r="B13" s="224" t="s">
        <v>317</v>
      </c>
      <c r="C13" s="225"/>
      <c r="D13" s="12">
        <v>160</v>
      </c>
      <c r="E13" s="21">
        <v>154</v>
      </c>
      <c r="F13" s="20">
        <v>1</v>
      </c>
      <c r="G13" s="20">
        <v>1</v>
      </c>
      <c r="H13" s="20">
        <v>6</v>
      </c>
      <c r="I13" s="20">
        <v>5</v>
      </c>
      <c r="J13" s="20">
        <v>7</v>
      </c>
      <c r="K13" s="20">
        <v>134</v>
      </c>
      <c r="L13" s="21">
        <v>6</v>
      </c>
      <c r="M13" s="20">
        <v>0</v>
      </c>
      <c r="N13" s="20">
        <v>0</v>
      </c>
      <c r="O13" s="12">
        <v>1</v>
      </c>
      <c r="P13" s="12">
        <v>0</v>
      </c>
      <c r="Q13" s="12">
        <v>1</v>
      </c>
      <c r="R13" s="12">
        <v>4</v>
      </c>
      <c r="S13" s="162">
        <v>0</v>
      </c>
      <c r="T13" s="137">
        <v>35</v>
      </c>
      <c r="U13" s="137">
        <v>33.33125</v>
      </c>
      <c r="V13" s="136">
        <v>4.42935018730299</v>
      </c>
      <c r="W13" s="20"/>
      <c r="X13" s="87"/>
      <c r="Y13" s="87"/>
      <c r="Z13" s="87"/>
      <c r="AA13" s="8"/>
    </row>
    <row r="14" spans="2:27" ht="12" customHeight="1">
      <c r="B14" s="224" t="s">
        <v>318</v>
      </c>
      <c r="C14" s="225"/>
      <c r="D14" s="12">
        <v>285</v>
      </c>
      <c r="E14" s="21">
        <v>272</v>
      </c>
      <c r="F14" s="20">
        <v>2</v>
      </c>
      <c r="G14" s="20">
        <v>3</v>
      </c>
      <c r="H14" s="20">
        <v>19</v>
      </c>
      <c r="I14" s="20">
        <v>13</v>
      </c>
      <c r="J14" s="20">
        <v>22</v>
      </c>
      <c r="K14" s="20">
        <v>213</v>
      </c>
      <c r="L14" s="21">
        <v>13</v>
      </c>
      <c r="M14" s="20">
        <v>0</v>
      </c>
      <c r="N14" s="20">
        <v>2</v>
      </c>
      <c r="O14" s="12">
        <v>2</v>
      </c>
      <c r="P14" s="12">
        <v>0</v>
      </c>
      <c r="Q14" s="12">
        <v>2</v>
      </c>
      <c r="R14" s="12">
        <v>7</v>
      </c>
      <c r="S14" s="162">
        <v>0</v>
      </c>
      <c r="T14" s="137">
        <v>35</v>
      </c>
      <c r="U14" s="137">
        <v>32.27719298245614</v>
      </c>
      <c r="V14" s="136">
        <v>5.595238718612497</v>
      </c>
      <c r="W14" s="20"/>
      <c r="X14" s="87"/>
      <c r="Y14" s="87"/>
      <c r="Z14" s="87"/>
      <c r="AA14" s="8"/>
    </row>
    <row r="15" spans="2:27" ht="12" customHeight="1">
      <c r="B15" s="224" t="s">
        <v>319</v>
      </c>
      <c r="C15" s="225"/>
      <c r="D15" s="12">
        <v>864</v>
      </c>
      <c r="E15" s="21">
        <v>854</v>
      </c>
      <c r="F15" s="20">
        <v>0</v>
      </c>
      <c r="G15" s="20">
        <v>13</v>
      </c>
      <c r="H15" s="20">
        <v>42</v>
      </c>
      <c r="I15" s="20">
        <v>21</v>
      </c>
      <c r="J15" s="20">
        <v>54</v>
      </c>
      <c r="K15" s="20">
        <v>724</v>
      </c>
      <c r="L15" s="21">
        <v>10</v>
      </c>
      <c r="M15" s="20">
        <v>0</v>
      </c>
      <c r="N15" s="20">
        <v>0</v>
      </c>
      <c r="O15" s="12">
        <v>2</v>
      </c>
      <c r="P15" s="12">
        <v>0</v>
      </c>
      <c r="Q15" s="12">
        <v>0</v>
      </c>
      <c r="R15" s="12">
        <v>8</v>
      </c>
      <c r="S15" s="162">
        <v>0</v>
      </c>
      <c r="T15" s="137">
        <v>35</v>
      </c>
      <c r="U15" s="137">
        <v>33.114583333333336</v>
      </c>
      <c r="V15" s="136">
        <v>4.469758853255642</v>
      </c>
      <c r="W15" s="20"/>
      <c r="X15" s="87"/>
      <c r="Y15" s="87"/>
      <c r="Z15" s="87"/>
      <c r="AA15" s="8"/>
    </row>
    <row r="16" spans="2:27" ht="12" customHeight="1">
      <c r="B16" s="224" t="s">
        <v>320</v>
      </c>
      <c r="C16" s="225"/>
      <c r="D16" s="12">
        <v>9064</v>
      </c>
      <c r="E16" s="21">
        <v>8873</v>
      </c>
      <c r="F16" s="20">
        <v>6</v>
      </c>
      <c r="G16" s="20">
        <v>60</v>
      </c>
      <c r="H16" s="20">
        <v>324</v>
      </c>
      <c r="I16" s="20">
        <v>203</v>
      </c>
      <c r="J16" s="20">
        <v>534</v>
      </c>
      <c r="K16" s="20">
        <v>7746</v>
      </c>
      <c r="L16" s="21">
        <v>191</v>
      </c>
      <c r="M16" s="20">
        <v>0</v>
      </c>
      <c r="N16" s="20">
        <v>7</v>
      </c>
      <c r="O16" s="12">
        <v>33</v>
      </c>
      <c r="P16" s="12">
        <v>10</v>
      </c>
      <c r="Q16" s="12">
        <v>17</v>
      </c>
      <c r="R16" s="12">
        <v>124</v>
      </c>
      <c r="S16" s="162">
        <v>0</v>
      </c>
      <c r="T16" s="137">
        <v>35</v>
      </c>
      <c r="U16" s="137">
        <v>33.438327449249776</v>
      </c>
      <c r="V16" s="136">
        <v>4.02082086721409</v>
      </c>
      <c r="W16" s="20"/>
      <c r="X16" s="87"/>
      <c r="Y16" s="87"/>
      <c r="Z16" s="87"/>
      <c r="AA16" s="8"/>
    </row>
    <row r="17" spans="2:27" ht="12" customHeight="1">
      <c r="B17" s="224" t="s">
        <v>321</v>
      </c>
      <c r="C17" s="225"/>
      <c r="D17" s="12">
        <v>1442</v>
      </c>
      <c r="E17" s="21">
        <v>1419</v>
      </c>
      <c r="F17" s="20">
        <v>0</v>
      </c>
      <c r="G17" s="20">
        <v>18</v>
      </c>
      <c r="H17" s="20">
        <v>57</v>
      </c>
      <c r="I17" s="20">
        <v>41</v>
      </c>
      <c r="J17" s="20">
        <v>96</v>
      </c>
      <c r="K17" s="20">
        <v>1207</v>
      </c>
      <c r="L17" s="21">
        <v>23</v>
      </c>
      <c r="M17" s="20">
        <v>0</v>
      </c>
      <c r="N17" s="20">
        <v>1</v>
      </c>
      <c r="O17" s="12">
        <v>4</v>
      </c>
      <c r="P17" s="12">
        <v>2</v>
      </c>
      <c r="Q17" s="12">
        <v>1</v>
      </c>
      <c r="R17" s="12">
        <v>15</v>
      </c>
      <c r="S17" s="162">
        <v>0</v>
      </c>
      <c r="T17" s="137">
        <v>35</v>
      </c>
      <c r="U17" s="137">
        <v>33.20110957004161</v>
      </c>
      <c r="V17" s="136">
        <v>4.35114494529513</v>
      </c>
      <c r="W17" s="20"/>
      <c r="X17" s="87"/>
      <c r="Y17" s="87"/>
      <c r="Z17" s="87"/>
      <c r="AA17" s="8"/>
    </row>
    <row r="18" spans="2:27" ht="12" customHeight="1">
      <c r="B18" s="224" t="s">
        <v>322</v>
      </c>
      <c r="C18" s="225"/>
      <c r="D18" s="12">
        <v>79</v>
      </c>
      <c r="E18" s="21">
        <v>75</v>
      </c>
      <c r="F18" s="20">
        <v>0</v>
      </c>
      <c r="G18" s="20">
        <v>2</v>
      </c>
      <c r="H18" s="20">
        <v>4</v>
      </c>
      <c r="I18" s="20">
        <v>2</v>
      </c>
      <c r="J18" s="20">
        <v>3</v>
      </c>
      <c r="K18" s="20">
        <v>64</v>
      </c>
      <c r="L18" s="21">
        <v>4</v>
      </c>
      <c r="M18" s="20">
        <v>0</v>
      </c>
      <c r="N18" s="20">
        <v>0</v>
      </c>
      <c r="O18" s="12">
        <v>1</v>
      </c>
      <c r="P18" s="12">
        <v>0</v>
      </c>
      <c r="Q18" s="12">
        <v>1</v>
      </c>
      <c r="R18" s="12">
        <v>2</v>
      </c>
      <c r="S18" s="162">
        <v>0</v>
      </c>
      <c r="T18" s="137">
        <v>35</v>
      </c>
      <c r="U18" s="137">
        <v>32.78481012658228</v>
      </c>
      <c r="V18" s="136">
        <v>5.0805584340648435</v>
      </c>
      <c r="W18" s="20"/>
      <c r="X18" s="87"/>
      <c r="Y18" s="87"/>
      <c r="Z18" s="87"/>
      <c r="AA18" s="8"/>
    </row>
    <row r="19" spans="2:27" ht="12" customHeight="1">
      <c r="B19" s="224" t="s">
        <v>323</v>
      </c>
      <c r="C19" s="225"/>
      <c r="D19" s="12">
        <v>1839</v>
      </c>
      <c r="E19" s="21">
        <v>1800</v>
      </c>
      <c r="F19" s="20">
        <v>1</v>
      </c>
      <c r="G19" s="20">
        <v>14</v>
      </c>
      <c r="H19" s="20">
        <v>48</v>
      </c>
      <c r="I19" s="20">
        <v>33</v>
      </c>
      <c r="J19" s="20">
        <v>87</v>
      </c>
      <c r="K19" s="20">
        <v>1617</v>
      </c>
      <c r="L19" s="21">
        <v>39</v>
      </c>
      <c r="M19" s="20">
        <v>0</v>
      </c>
      <c r="N19" s="20">
        <v>0</v>
      </c>
      <c r="O19" s="12">
        <v>8</v>
      </c>
      <c r="P19" s="12">
        <v>3</v>
      </c>
      <c r="Q19" s="12">
        <v>3</v>
      </c>
      <c r="R19" s="12">
        <v>25</v>
      </c>
      <c r="S19" s="162">
        <v>0</v>
      </c>
      <c r="T19" s="137">
        <v>35</v>
      </c>
      <c r="U19" s="137">
        <v>33.7221315932572</v>
      </c>
      <c r="V19" s="136">
        <v>3.735909999964073</v>
      </c>
      <c r="W19" s="20"/>
      <c r="X19" s="87"/>
      <c r="Y19" s="87"/>
      <c r="Z19" s="87"/>
      <c r="AA19" s="8"/>
    </row>
    <row r="20" spans="2:27" ht="12" customHeight="1">
      <c r="B20" s="224" t="s">
        <v>324</v>
      </c>
      <c r="C20" s="225"/>
      <c r="D20" s="12">
        <v>370</v>
      </c>
      <c r="E20" s="21">
        <v>360</v>
      </c>
      <c r="F20" s="20">
        <v>0</v>
      </c>
      <c r="G20" s="20">
        <v>4</v>
      </c>
      <c r="H20" s="20">
        <v>23</v>
      </c>
      <c r="I20" s="20">
        <v>7</v>
      </c>
      <c r="J20" s="20">
        <v>18</v>
      </c>
      <c r="K20" s="20">
        <v>308</v>
      </c>
      <c r="L20" s="21">
        <v>10</v>
      </c>
      <c r="M20" s="20">
        <v>0</v>
      </c>
      <c r="N20" s="20">
        <v>0</v>
      </c>
      <c r="O20" s="12">
        <v>2</v>
      </c>
      <c r="P20" s="12">
        <v>2</v>
      </c>
      <c r="Q20" s="12">
        <v>0</v>
      </c>
      <c r="R20" s="12">
        <v>6</v>
      </c>
      <c r="S20" s="162">
        <v>0</v>
      </c>
      <c r="T20" s="137">
        <v>35</v>
      </c>
      <c r="U20" s="137">
        <v>33.15945945945946</v>
      </c>
      <c r="V20" s="136">
        <v>4.598689542302468</v>
      </c>
      <c r="W20" s="20"/>
      <c r="X20" s="87"/>
      <c r="Y20" s="87"/>
      <c r="Z20" s="87"/>
      <c r="AA20" s="8"/>
    </row>
    <row r="21" spans="2:27" ht="12" customHeight="1">
      <c r="B21" s="224" t="s">
        <v>325</v>
      </c>
      <c r="C21" s="225"/>
      <c r="D21" s="12">
        <v>110</v>
      </c>
      <c r="E21" s="21">
        <v>107</v>
      </c>
      <c r="F21" s="20">
        <v>0</v>
      </c>
      <c r="G21" s="20">
        <v>1</v>
      </c>
      <c r="H21" s="20">
        <v>5</v>
      </c>
      <c r="I21" s="20">
        <v>1</v>
      </c>
      <c r="J21" s="20">
        <v>9</v>
      </c>
      <c r="K21" s="20">
        <v>91</v>
      </c>
      <c r="L21" s="21">
        <v>3</v>
      </c>
      <c r="M21" s="20">
        <v>0</v>
      </c>
      <c r="N21" s="20">
        <v>0</v>
      </c>
      <c r="O21" s="12">
        <v>1</v>
      </c>
      <c r="P21" s="12">
        <v>0</v>
      </c>
      <c r="Q21" s="12">
        <v>0</v>
      </c>
      <c r="R21" s="12">
        <v>2</v>
      </c>
      <c r="S21" s="162">
        <v>0</v>
      </c>
      <c r="T21" s="137">
        <v>35</v>
      </c>
      <c r="U21" s="137">
        <v>33.127272727272725</v>
      </c>
      <c r="V21" s="136">
        <v>4.453859455952543</v>
      </c>
      <c r="W21" s="20"/>
      <c r="X21" s="87"/>
      <c r="Y21" s="87"/>
      <c r="Z21" s="87"/>
      <c r="AA21" s="8"/>
    </row>
    <row r="22" spans="2:27" ht="12" customHeight="1">
      <c r="B22" s="224" t="s">
        <v>346</v>
      </c>
      <c r="C22" s="225"/>
      <c r="D22" s="12">
        <v>340</v>
      </c>
      <c r="E22" s="21">
        <v>329</v>
      </c>
      <c r="F22" s="20">
        <v>0</v>
      </c>
      <c r="G22" s="20">
        <v>1</v>
      </c>
      <c r="H22" s="20">
        <v>16</v>
      </c>
      <c r="I22" s="20">
        <v>8</v>
      </c>
      <c r="J22" s="20">
        <v>9</v>
      </c>
      <c r="K22" s="20">
        <v>295</v>
      </c>
      <c r="L22" s="21">
        <v>11</v>
      </c>
      <c r="M22" s="20">
        <v>0</v>
      </c>
      <c r="N22" s="20">
        <v>0</v>
      </c>
      <c r="O22" s="12">
        <v>1</v>
      </c>
      <c r="P22" s="12">
        <v>0</v>
      </c>
      <c r="Q22" s="12">
        <v>0</v>
      </c>
      <c r="R22" s="12">
        <v>10</v>
      </c>
      <c r="S22" s="162">
        <v>0</v>
      </c>
      <c r="T22" s="137">
        <v>35</v>
      </c>
      <c r="U22" s="137">
        <v>33.66470588235294</v>
      </c>
      <c r="V22" s="136">
        <v>3.8709935880426487</v>
      </c>
      <c r="W22" s="20"/>
      <c r="X22" s="87"/>
      <c r="Y22" s="87"/>
      <c r="Z22" s="87"/>
      <c r="AA22" s="8"/>
    </row>
    <row r="23" spans="2:27" ht="12" customHeight="1">
      <c r="B23" s="228" t="s">
        <v>326</v>
      </c>
      <c r="C23" s="229"/>
      <c r="D23" s="12">
        <v>236</v>
      </c>
      <c r="E23" s="21">
        <v>227</v>
      </c>
      <c r="F23" s="20">
        <v>0</v>
      </c>
      <c r="G23" s="20">
        <v>1</v>
      </c>
      <c r="H23" s="20">
        <v>10</v>
      </c>
      <c r="I23" s="20">
        <v>8</v>
      </c>
      <c r="J23" s="20">
        <v>16</v>
      </c>
      <c r="K23" s="20">
        <v>192</v>
      </c>
      <c r="L23" s="21">
        <v>9</v>
      </c>
      <c r="M23" s="20">
        <v>0</v>
      </c>
      <c r="N23" s="20">
        <v>1</v>
      </c>
      <c r="O23" s="12">
        <v>1</v>
      </c>
      <c r="P23" s="12">
        <v>2</v>
      </c>
      <c r="Q23" s="12">
        <v>0</v>
      </c>
      <c r="R23" s="12">
        <v>5</v>
      </c>
      <c r="S23" s="162">
        <v>0</v>
      </c>
      <c r="T23" s="137">
        <v>35</v>
      </c>
      <c r="U23" s="137">
        <v>33.144067796610166</v>
      </c>
      <c r="V23" s="179">
        <v>4.432520869094533</v>
      </c>
      <c r="W23" s="20"/>
      <c r="X23" s="87"/>
      <c r="Y23" s="87"/>
      <c r="Z23" s="87"/>
      <c r="AA23" s="8"/>
    </row>
    <row r="24" spans="2:27" ht="12" customHeight="1">
      <c r="B24" s="292" t="s">
        <v>8</v>
      </c>
      <c r="C24" s="315"/>
      <c r="D24" s="22">
        <v>160</v>
      </c>
      <c r="E24" s="23">
        <v>154</v>
      </c>
      <c r="F24" s="22">
        <v>1</v>
      </c>
      <c r="G24" s="22">
        <v>1</v>
      </c>
      <c r="H24" s="22">
        <v>6</v>
      </c>
      <c r="I24" s="22">
        <v>5</v>
      </c>
      <c r="J24" s="22">
        <v>7</v>
      </c>
      <c r="K24" s="22">
        <v>134</v>
      </c>
      <c r="L24" s="23">
        <v>6</v>
      </c>
      <c r="M24" s="22">
        <v>0</v>
      </c>
      <c r="N24" s="22">
        <v>0</v>
      </c>
      <c r="O24" s="22">
        <v>1</v>
      </c>
      <c r="P24" s="22">
        <v>0</v>
      </c>
      <c r="Q24" s="22">
        <v>1</v>
      </c>
      <c r="R24" s="22">
        <v>4</v>
      </c>
      <c r="S24" s="161">
        <v>0</v>
      </c>
      <c r="T24" s="175">
        <v>35</v>
      </c>
      <c r="U24" s="175">
        <v>33.33125</v>
      </c>
      <c r="V24" s="136">
        <v>4.42935018730299</v>
      </c>
      <c r="W24" s="20"/>
      <c r="X24" s="87"/>
      <c r="Y24" s="87"/>
      <c r="Z24" s="87"/>
      <c r="AA24" s="8"/>
    </row>
    <row r="25" spans="2:27" ht="12" customHeight="1">
      <c r="B25" s="224" t="s">
        <v>9</v>
      </c>
      <c r="C25" s="225"/>
      <c r="D25" s="176">
        <v>6</v>
      </c>
      <c r="E25" s="180">
        <v>5</v>
      </c>
      <c r="F25" s="176">
        <v>0</v>
      </c>
      <c r="G25" s="176">
        <v>0</v>
      </c>
      <c r="H25" s="176">
        <v>0</v>
      </c>
      <c r="I25" s="176">
        <v>1</v>
      </c>
      <c r="J25" s="176">
        <v>1</v>
      </c>
      <c r="K25" s="176">
        <v>3</v>
      </c>
      <c r="L25" s="180">
        <v>1</v>
      </c>
      <c r="M25" s="176">
        <v>0</v>
      </c>
      <c r="N25" s="176">
        <v>1</v>
      </c>
      <c r="O25" s="176">
        <v>0</v>
      </c>
      <c r="P25" s="176">
        <v>0</v>
      </c>
      <c r="Q25" s="176">
        <v>0</v>
      </c>
      <c r="R25" s="176">
        <v>0</v>
      </c>
      <c r="S25" s="164">
        <v>0</v>
      </c>
      <c r="T25" s="136">
        <v>32</v>
      </c>
      <c r="U25" s="136">
        <v>29</v>
      </c>
      <c r="V25" s="136">
        <v>7.874007874011811</v>
      </c>
      <c r="W25" s="20"/>
      <c r="X25" s="87"/>
      <c r="Y25" s="87"/>
      <c r="Z25" s="87"/>
      <c r="AA25" s="8"/>
    </row>
    <row r="26" spans="2:27" ht="12" customHeight="1">
      <c r="B26" s="224" t="s">
        <v>10</v>
      </c>
      <c r="C26" s="225"/>
      <c r="D26" s="176">
        <v>42</v>
      </c>
      <c r="E26" s="180">
        <v>39</v>
      </c>
      <c r="F26" s="176">
        <v>0</v>
      </c>
      <c r="G26" s="176">
        <v>1</v>
      </c>
      <c r="H26" s="176">
        <v>3</v>
      </c>
      <c r="I26" s="176">
        <v>2</v>
      </c>
      <c r="J26" s="176">
        <v>2</v>
      </c>
      <c r="K26" s="176">
        <v>31</v>
      </c>
      <c r="L26" s="180">
        <v>3</v>
      </c>
      <c r="M26" s="176">
        <v>0</v>
      </c>
      <c r="N26" s="176">
        <v>1</v>
      </c>
      <c r="O26" s="176">
        <v>0</v>
      </c>
      <c r="P26" s="176">
        <v>0</v>
      </c>
      <c r="Q26" s="176">
        <v>0</v>
      </c>
      <c r="R26" s="176">
        <v>2</v>
      </c>
      <c r="S26" s="164">
        <v>0</v>
      </c>
      <c r="T26" s="136">
        <v>35</v>
      </c>
      <c r="U26" s="136">
        <v>32</v>
      </c>
      <c r="V26" s="136">
        <v>5.975559979882282</v>
      </c>
      <c r="W26" s="20"/>
      <c r="X26" s="87"/>
      <c r="Y26" s="87"/>
      <c r="Z26" s="87"/>
      <c r="AA26" s="8"/>
    </row>
    <row r="27" spans="2:27" ht="12" customHeight="1">
      <c r="B27" s="224" t="s">
        <v>11</v>
      </c>
      <c r="C27" s="225"/>
      <c r="D27" s="20">
        <v>137</v>
      </c>
      <c r="E27" s="21">
        <v>133</v>
      </c>
      <c r="F27" s="20">
        <v>2</v>
      </c>
      <c r="G27" s="20">
        <v>2</v>
      </c>
      <c r="H27" s="20">
        <v>7</v>
      </c>
      <c r="I27" s="20">
        <v>6</v>
      </c>
      <c r="J27" s="20">
        <v>11</v>
      </c>
      <c r="K27" s="20">
        <v>105</v>
      </c>
      <c r="L27" s="21">
        <v>4</v>
      </c>
      <c r="M27" s="20">
        <v>0</v>
      </c>
      <c r="N27" s="20">
        <v>0</v>
      </c>
      <c r="O27" s="20">
        <v>2</v>
      </c>
      <c r="P27" s="20">
        <v>0</v>
      </c>
      <c r="Q27" s="20">
        <v>0</v>
      </c>
      <c r="R27" s="20">
        <v>2</v>
      </c>
      <c r="S27" s="162">
        <v>0</v>
      </c>
      <c r="T27" s="136">
        <v>35</v>
      </c>
      <c r="U27" s="136">
        <v>32.277372262773724</v>
      </c>
      <c r="V27" s="136">
        <v>5.742936744905842</v>
      </c>
      <c r="W27" s="20"/>
      <c r="X27" s="87"/>
      <c r="Y27" s="87"/>
      <c r="Z27" s="87"/>
      <c r="AA27" s="8"/>
    </row>
    <row r="28" spans="2:27" ht="12" customHeight="1">
      <c r="B28" s="224" t="s">
        <v>12</v>
      </c>
      <c r="C28" s="225"/>
      <c r="D28" s="20">
        <v>36</v>
      </c>
      <c r="E28" s="21">
        <v>36</v>
      </c>
      <c r="F28" s="20">
        <v>0</v>
      </c>
      <c r="G28" s="20">
        <v>0</v>
      </c>
      <c r="H28" s="20">
        <v>3</v>
      </c>
      <c r="I28" s="20">
        <v>2</v>
      </c>
      <c r="J28" s="20">
        <v>3</v>
      </c>
      <c r="K28" s="20">
        <v>28</v>
      </c>
      <c r="L28" s="21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64">
        <v>0</v>
      </c>
      <c r="T28" s="136">
        <v>35</v>
      </c>
      <c r="U28" s="136">
        <v>32.388888888888886</v>
      </c>
      <c r="V28" s="136">
        <v>4.8419463487779835</v>
      </c>
      <c r="W28" s="20"/>
      <c r="X28" s="87"/>
      <c r="Y28" s="87"/>
      <c r="Z28" s="87"/>
      <c r="AA28" s="8"/>
    </row>
    <row r="29" spans="2:27" ht="12" customHeight="1">
      <c r="B29" s="224" t="s">
        <v>13</v>
      </c>
      <c r="C29" s="225"/>
      <c r="D29" s="176">
        <v>17</v>
      </c>
      <c r="E29" s="180">
        <v>16</v>
      </c>
      <c r="F29" s="176">
        <v>0</v>
      </c>
      <c r="G29" s="176">
        <v>0</v>
      </c>
      <c r="H29" s="176">
        <v>1</v>
      </c>
      <c r="I29" s="176">
        <v>0</v>
      </c>
      <c r="J29" s="176">
        <v>2</v>
      </c>
      <c r="K29" s="176">
        <v>13</v>
      </c>
      <c r="L29" s="180">
        <v>1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1</v>
      </c>
      <c r="S29" s="164">
        <v>0</v>
      </c>
      <c r="T29" s="136">
        <v>35</v>
      </c>
      <c r="U29" s="136">
        <v>33.1764705882353</v>
      </c>
      <c r="V29" s="136">
        <v>4.003674782584855</v>
      </c>
      <c r="W29" s="20"/>
      <c r="X29" s="87"/>
      <c r="Y29" s="87"/>
      <c r="Z29" s="87"/>
      <c r="AA29" s="8"/>
    </row>
    <row r="30" spans="2:27" ht="12" customHeight="1">
      <c r="B30" s="224" t="s">
        <v>14</v>
      </c>
      <c r="C30" s="225"/>
      <c r="D30" s="20">
        <v>47</v>
      </c>
      <c r="E30" s="21">
        <v>43</v>
      </c>
      <c r="F30" s="20">
        <v>0</v>
      </c>
      <c r="G30" s="20">
        <v>0</v>
      </c>
      <c r="H30" s="20">
        <v>5</v>
      </c>
      <c r="I30" s="20">
        <v>2</v>
      </c>
      <c r="J30" s="20">
        <v>3</v>
      </c>
      <c r="K30" s="20">
        <v>33</v>
      </c>
      <c r="L30" s="21">
        <v>4</v>
      </c>
      <c r="M30" s="20">
        <v>0</v>
      </c>
      <c r="N30" s="20">
        <v>0</v>
      </c>
      <c r="O30" s="20">
        <v>0</v>
      </c>
      <c r="P30" s="20">
        <v>0</v>
      </c>
      <c r="Q30" s="20">
        <v>2</v>
      </c>
      <c r="R30" s="20">
        <v>2</v>
      </c>
      <c r="S30" s="162">
        <v>0</v>
      </c>
      <c r="T30" s="136">
        <v>35</v>
      </c>
      <c r="U30" s="136">
        <v>32.53191489361702</v>
      </c>
      <c r="V30" s="136">
        <v>5.6524371958889565</v>
      </c>
      <c r="W30" s="20"/>
      <c r="X30" s="87"/>
      <c r="Y30" s="87"/>
      <c r="Z30" s="87"/>
      <c r="AA30" s="8"/>
    </row>
    <row r="31" spans="2:27" ht="12" customHeight="1">
      <c r="B31" s="224" t="s">
        <v>15</v>
      </c>
      <c r="C31" s="225"/>
      <c r="D31" s="20">
        <v>298</v>
      </c>
      <c r="E31" s="21">
        <v>294</v>
      </c>
      <c r="F31" s="20">
        <v>0</v>
      </c>
      <c r="G31" s="20">
        <v>2</v>
      </c>
      <c r="H31" s="20">
        <v>15</v>
      </c>
      <c r="I31" s="20">
        <v>16</v>
      </c>
      <c r="J31" s="20">
        <v>22</v>
      </c>
      <c r="K31" s="20">
        <v>239</v>
      </c>
      <c r="L31" s="21">
        <v>4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20">
        <v>3</v>
      </c>
      <c r="S31" s="162">
        <v>0</v>
      </c>
      <c r="T31" s="136">
        <v>35</v>
      </c>
      <c r="U31" s="136">
        <v>32.84228187919463</v>
      </c>
      <c r="V31" s="136">
        <v>4.525865524798485</v>
      </c>
      <c r="W31" s="20"/>
      <c r="X31" s="87"/>
      <c r="Y31" s="87"/>
      <c r="Z31" s="87"/>
      <c r="AA31" s="8"/>
    </row>
    <row r="32" spans="2:27" ht="12" customHeight="1">
      <c r="B32" s="224" t="s">
        <v>16</v>
      </c>
      <c r="C32" s="225"/>
      <c r="D32" s="20">
        <v>354</v>
      </c>
      <c r="E32" s="21">
        <v>352</v>
      </c>
      <c r="F32" s="20">
        <v>0</v>
      </c>
      <c r="G32" s="20">
        <v>9</v>
      </c>
      <c r="H32" s="20">
        <v>22</v>
      </c>
      <c r="I32" s="20">
        <v>8</v>
      </c>
      <c r="J32" s="20">
        <v>25</v>
      </c>
      <c r="K32" s="20">
        <v>288</v>
      </c>
      <c r="L32" s="21">
        <v>2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2</v>
      </c>
      <c r="S32" s="162">
        <v>0</v>
      </c>
      <c r="T32" s="136">
        <v>35</v>
      </c>
      <c r="U32" s="136">
        <v>32.717514124293785</v>
      </c>
      <c r="V32" s="136">
        <v>5.021695540107303</v>
      </c>
      <c r="W32" s="20"/>
      <c r="X32" s="87"/>
      <c r="Y32" s="87"/>
      <c r="Z32" s="87"/>
      <c r="AA32" s="8"/>
    </row>
    <row r="33" spans="2:27" ht="12" customHeight="1">
      <c r="B33" s="224" t="s">
        <v>17</v>
      </c>
      <c r="C33" s="225"/>
      <c r="D33" s="20">
        <v>422</v>
      </c>
      <c r="E33" s="21">
        <v>419</v>
      </c>
      <c r="F33" s="20">
        <v>0</v>
      </c>
      <c r="G33" s="20">
        <v>3</v>
      </c>
      <c r="H33" s="20">
        <v>17</v>
      </c>
      <c r="I33" s="20">
        <v>12</v>
      </c>
      <c r="J33" s="20">
        <v>26</v>
      </c>
      <c r="K33" s="20">
        <v>361</v>
      </c>
      <c r="L33" s="21">
        <v>3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3</v>
      </c>
      <c r="S33" s="162">
        <v>0</v>
      </c>
      <c r="T33" s="136">
        <v>35</v>
      </c>
      <c r="U33" s="136">
        <v>33.372037914691944</v>
      </c>
      <c r="V33" s="136">
        <v>3.990067849390479</v>
      </c>
      <c r="W33" s="20"/>
      <c r="X33" s="87"/>
      <c r="Y33" s="87"/>
      <c r="Z33" s="87"/>
      <c r="AA33" s="8"/>
    </row>
    <row r="34" spans="2:27" ht="12" customHeight="1">
      <c r="B34" s="224" t="s">
        <v>18</v>
      </c>
      <c r="C34" s="225"/>
      <c r="D34" s="20">
        <v>2487</v>
      </c>
      <c r="E34" s="21">
        <v>2439</v>
      </c>
      <c r="F34" s="20">
        <v>3</v>
      </c>
      <c r="G34" s="20">
        <v>17</v>
      </c>
      <c r="H34" s="20">
        <v>86</v>
      </c>
      <c r="I34" s="20">
        <v>64</v>
      </c>
      <c r="J34" s="20">
        <v>143</v>
      </c>
      <c r="K34" s="20">
        <v>2126</v>
      </c>
      <c r="L34" s="21">
        <v>48</v>
      </c>
      <c r="M34" s="20">
        <v>0</v>
      </c>
      <c r="N34" s="20">
        <v>3</v>
      </c>
      <c r="O34" s="20">
        <v>7</v>
      </c>
      <c r="P34" s="20">
        <v>1</v>
      </c>
      <c r="Q34" s="20">
        <v>5</v>
      </c>
      <c r="R34" s="20">
        <v>32</v>
      </c>
      <c r="S34" s="162">
        <v>0</v>
      </c>
      <c r="T34" s="136">
        <v>35</v>
      </c>
      <c r="U34" s="136">
        <v>33.44792923200643</v>
      </c>
      <c r="V34" s="136">
        <v>4.054387234461074</v>
      </c>
      <c r="W34" s="20"/>
      <c r="X34" s="87"/>
      <c r="Y34" s="87"/>
      <c r="Z34" s="87"/>
      <c r="AA34" s="8"/>
    </row>
    <row r="35" spans="2:27" ht="12" customHeight="1">
      <c r="B35" s="224" t="s">
        <v>19</v>
      </c>
      <c r="C35" s="225"/>
      <c r="D35" s="20">
        <v>1134</v>
      </c>
      <c r="E35" s="21">
        <v>1103</v>
      </c>
      <c r="F35" s="20">
        <v>2</v>
      </c>
      <c r="G35" s="20">
        <v>8</v>
      </c>
      <c r="H35" s="20">
        <v>56</v>
      </c>
      <c r="I35" s="20">
        <v>30</v>
      </c>
      <c r="J35" s="20">
        <v>66</v>
      </c>
      <c r="K35" s="20">
        <v>941</v>
      </c>
      <c r="L35" s="21">
        <v>31</v>
      </c>
      <c r="M35" s="20">
        <v>0</v>
      </c>
      <c r="N35" s="20">
        <v>2</v>
      </c>
      <c r="O35" s="20">
        <v>6</v>
      </c>
      <c r="P35" s="20">
        <v>0</v>
      </c>
      <c r="Q35" s="20">
        <v>2</v>
      </c>
      <c r="R35" s="20">
        <v>21</v>
      </c>
      <c r="S35" s="162">
        <v>0</v>
      </c>
      <c r="T35" s="136">
        <v>35</v>
      </c>
      <c r="U35" s="136">
        <v>33.14902998236332</v>
      </c>
      <c r="V35" s="136">
        <v>4.503976269435756</v>
      </c>
      <c r="W35" s="20"/>
      <c r="X35" s="87"/>
      <c r="Y35" s="87"/>
      <c r="Z35" s="87"/>
      <c r="AA35" s="8"/>
    </row>
    <row r="36" spans="2:27" ht="12" customHeight="1">
      <c r="B36" s="224" t="s">
        <v>20</v>
      </c>
      <c r="C36" s="225"/>
      <c r="D36" s="20">
        <v>2986</v>
      </c>
      <c r="E36" s="21">
        <v>2913</v>
      </c>
      <c r="F36" s="20">
        <v>1</v>
      </c>
      <c r="G36" s="20">
        <v>15</v>
      </c>
      <c r="H36" s="20">
        <v>88</v>
      </c>
      <c r="I36" s="20">
        <v>59</v>
      </c>
      <c r="J36" s="20">
        <v>177</v>
      </c>
      <c r="K36" s="20">
        <v>2573</v>
      </c>
      <c r="L36" s="21">
        <v>73</v>
      </c>
      <c r="M36" s="20">
        <v>0</v>
      </c>
      <c r="N36" s="20">
        <v>1</v>
      </c>
      <c r="O36" s="20">
        <v>11</v>
      </c>
      <c r="P36" s="20">
        <v>3</v>
      </c>
      <c r="Q36" s="20">
        <v>7</v>
      </c>
      <c r="R36" s="20">
        <v>51</v>
      </c>
      <c r="S36" s="162">
        <v>0</v>
      </c>
      <c r="T36" s="136">
        <v>35</v>
      </c>
      <c r="U36" s="136">
        <v>33.57803081044876</v>
      </c>
      <c r="V36" s="136">
        <v>3.7124589376684636</v>
      </c>
      <c r="W36" s="20"/>
      <c r="X36" s="87"/>
      <c r="Y36" s="87"/>
      <c r="Z36" s="87"/>
      <c r="AA36" s="8"/>
    </row>
    <row r="37" spans="2:27" ht="12" customHeight="1">
      <c r="B37" s="224" t="s">
        <v>21</v>
      </c>
      <c r="C37" s="225"/>
      <c r="D37" s="20">
        <v>1804</v>
      </c>
      <c r="E37" s="21">
        <v>1775</v>
      </c>
      <c r="F37" s="20">
        <v>0</v>
      </c>
      <c r="G37" s="20">
        <v>16</v>
      </c>
      <c r="H37" s="20">
        <v>71</v>
      </c>
      <c r="I37" s="20">
        <v>29</v>
      </c>
      <c r="J37" s="20">
        <v>105</v>
      </c>
      <c r="K37" s="20">
        <v>1554</v>
      </c>
      <c r="L37" s="21">
        <v>29</v>
      </c>
      <c r="M37" s="20">
        <v>0</v>
      </c>
      <c r="N37" s="20">
        <v>1</v>
      </c>
      <c r="O37" s="20">
        <v>6</v>
      </c>
      <c r="P37" s="20">
        <v>5</v>
      </c>
      <c r="Q37" s="20">
        <v>3</v>
      </c>
      <c r="R37" s="20">
        <v>14</v>
      </c>
      <c r="S37" s="162">
        <v>0</v>
      </c>
      <c r="T37" s="136">
        <v>35</v>
      </c>
      <c r="U37" s="136">
        <v>33.43292682926829</v>
      </c>
      <c r="V37" s="136">
        <v>4.137466231208163</v>
      </c>
      <c r="W37" s="20"/>
      <c r="X37" s="87"/>
      <c r="Y37" s="87"/>
      <c r="Z37" s="87"/>
      <c r="AA37" s="8"/>
    </row>
    <row r="38" spans="2:27" ht="12" customHeight="1">
      <c r="B38" s="224" t="s">
        <v>22</v>
      </c>
      <c r="C38" s="225"/>
      <c r="D38" s="20">
        <v>37</v>
      </c>
      <c r="E38" s="21">
        <v>34</v>
      </c>
      <c r="F38" s="20">
        <v>0</v>
      </c>
      <c r="G38" s="20">
        <v>1</v>
      </c>
      <c r="H38" s="20">
        <v>2</v>
      </c>
      <c r="I38" s="20">
        <v>1</v>
      </c>
      <c r="J38" s="20">
        <v>1</v>
      </c>
      <c r="K38" s="20">
        <v>29</v>
      </c>
      <c r="L38" s="21">
        <v>3</v>
      </c>
      <c r="M38" s="20">
        <v>0</v>
      </c>
      <c r="N38" s="20">
        <v>0</v>
      </c>
      <c r="O38" s="20">
        <v>2</v>
      </c>
      <c r="P38" s="20">
        <v>0</v>
      </c>
      <c r="Q38" s="20">
        <v>0</v>
      </c>
      <c r="R38" s="20">
        <v>1</v>
      </c>
      <c r="S38" s="162">
        <v>0</v>
      </c>
      <c r="T38" s="136">
        <v>35</v>
      </c>
      <c r="U38" s="136">
        <v>32.351351351351354</v>
      </c>
      <c r="V38" s="136">
        <v>5.711665529696491</v>
      </c>
      <c r="W38" s="20"/>
      <c r="X38" s="87"/>
      <c r="Y38" s="87"/>
      <c r="Z38" s="87"/>
      <c r="AA38" s="8"/>
    </row>
    <row r="39" spans="2:27" ht="12" customHeight="1">
      <c r="B39" s="224" t="s">
        <v>23</v>
      </c>
      <c r="C39" s="225"/>
      <c r="D39" s="20">
        <v>29</v>
      </c>
      <c r="E39" s="21">
        <v>27</v>
      </c>
      <c r="F39" s="20">
        <v>0</v>
      </c>
      <c r="G39" s="20">
        <v>2</v>
      </c>
      <c r="H39" s="20">
        <v>4</v>
      </c>
      <c r="I39" s="20">
        <v>2</v>
      </c>
      <c r="J39" s="20">
        <v>2</v>
      </c>
      <c r="K39" s="20">
        <v>17</v>
      </c>
      <c r="L39" s="21">
        <v>2</v>
      </c>
      <c r="M39" s="20">
        <v>0</v>
      </c>
      <c r="N39" s="20">
        <v>0</v>
      </c>
      <c r="O39" s="20">
        <v>1</v>
      </c>
      <c r="P39" s="20">
        <v>0</v>
      </c>
      <c r="Q39" s="20">
        <v>1</v>
      </c>
      <c r="R39" s="20">
        <v>0</v>
      </c>
      <c r="S39" s="162">
        <v>0</v>
      </c>
      <c r="T39" s="136">
        <v>35</v>
      </c>
      <c r="U39" s="136">
        <v>29.482758620689655</v>
      </c>
      <c r="V39" s="136">
        <v>7.229012428378801</v>
      </c>
      <c r="W39" s="20"/>
      <c r="X39" s="87"/>
      <c r="Y39" s="87"/>
      <c r="Z39" s="87"/>
      <c r="AA39" s="8"/>
    </row>
    <row r="40" spans="2:27" ht="12" customHeight="1">
      <c r="B40" s="224" t="s">
        <v>24</v>
      </c>
      <c r="C40" s="225"/>
      <c r="D40" s="20">
        <v>20</v>
      </c>
      <c r="E40" s="21">
        <v>20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20">
        <v>19</v>
      </c>
      <c r="L40" s="21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62">
        <v>0</v>
      </c>
      <c r="T40" s="136">
        <v>35</v>
      </c>
      <c r="U40" s="136">
        <v>34.6</v>
      </c>
      <c r="V40" s="136">
        <v>1.273205651722827</v>
      </c>
      <c r="W40" s="20"/>
      <c r="X40" s="87"/>
      <c r="Y40" s="87"/>
      <c r="Z40" s="87"/>
      <c r="AA40" s="8"/>
    </row>
    <row r="41" spans="2:27" ht="12" customHeight="1">
      <c r="B41" s="224" t="s">
        <v>25</v>
      </c>
      <c r="C41" s="225"/>
      <c r="D41" s="20">
        <v>30</v>
      </c>
      <c r="E41" s="21">
        <v>28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28</v>
      </c>
      <c r="L41" s="21">
        <v>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</v>
      </c>
      <c r="S41" s="162">
        <v>0</v>
      </c>
      <c r="T41" s="136">
        <v>35</v>
      </c>
      <c r="U41" s="136">
        <v>34.766666666666666</v>
      </c>
      <c r="V41" s="136">
        <v>0.817200154156877</v>
      </c>
      <c r="W41" s="20"/>
      <c r="X41" s="102"/>
      <c r="Y41" s="102"/>
      <c r="Z41" s="102"/>
      <c r="AA41" s="8"/>
    </row>
    <row r="42" spans="2:27" ht="12" customHeight="1">
      <c r="B42" s="224" t="s">
        <v>26</v>
      </c>
      <c r="C42" s="225"/>
      <c r="D42" s="20">
        <v>136</v>
      </c>
      <c r="E42" s="21">
        <v>135</v>
      </c>
      <c r="F42" s="20">
        <v>0</v>
      </c>
      <c r="G42" s="20">
        <v>1</v>
      </c>
      <c r="H42" s="20">
        <v>4</v>
      </c>
      <c r="I42" s="20">
        <v>4</v>
      </c>
      <c r="J42" s="20">
        <v>6</v>
      </c>
      <c r="K42" s="20">
        <v>120</v>
      </c>
      <c r="L42" s="21">
        <v>1</v>
      </c>
      <c r="M42" s="20">
        <v>0</v>
      </c>
      <c r="N42" s="20">
        <v>0</v>
      </c>
      <c r="O42" s="20">
        <v>0</v>
      </c>
      <c r="P42" s="20">
        <v>1</v>
      </c>
      <c r="Q42" s="20">
        <v>0</v>
      </c>
      <c r="R42" s="20">
        <v>0</v>
      </c>
      <c r="S42" s="162">
        <v>0</v>
      </c>
      <c r="T42" s="136">
        <v>35</v>
      </c>
      <c r="U42" s="136">
        <v>33.61764705882353</v>
      </c>
      <c r="V42" s="136">
        <v>3.804595318002828</v>
      </c>
      <c r="W42" s="20"/>
      <c r="X42" s="87"/>
      <c r="Y42" s="87"/>
      <c r="Z42" s="87"/>
      <c r="AA42" s="8"/>
    </row>
    <row r="43" spans="2:27" ht="12" customHeight="1">
      <c r="B43" s="224" t="s">
        <v>27</v>
      </c>
      <c r="C43" s="225"/>
      <c r="D43" s="20">
        <v>51</v>
      </c>
      <c r="E43" s="21">
        <v>49</v>
      </c>
      <c r="F43" s="20">
        <v>0</v>
      </c>
      <c r="G43" s="20">
        <v>0</v>
      </c>
      <c r="H43" s="20">
        <v>1</v>
      </c>
      <c r="I43" s="20">
        <v>0</v>
      </c>
      <c r="J43" s="20">
        <v>2</v>
      </c>
      <c r="K43" s="20">
        <v>46</v>
      </c>
      <c r="L43" s="21">
        <v>2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2</v>
      </c>
      <c r="S43" s="162">
        <v>0</v>
      </c>
      <c r="T43" s="136">
        <v>35</v>
      </c>
      <c r="U43" s="136">
        <v>34.294117647058826</v>
      </c>
      <c r="V43" s="136">
        <v>2.394110420570103</v>
      </c>
      <c r="W43" s="20"/>
      <c r="X43" s="87"/>
      <c r="Y43" s="87"/>
      <c r="Z43" s="87"/>
      <c r="AA43" s="8"/>
    </row>
    <row r="44" spans="2:27" ht="12" customHeight="1">
      <c r="B44" s="224" t="s">
        <v>28</v>
      </c>
      <c r="C44" s="225"/>
      <c r="D44" s="20">
        <v>212</v>
      </c>
      <c r="E44" s="21">
        <v>207</v>
      </c>
      <c r="F44" s="20">
        <v>0</v>
      </c>
      <c r="G44" s="20">
        <v>0</v>
      </c>
      <c r="H44" s="20">
        <v>10</v>
      </c>
      <c r="I44" s="20">
        <v>9</v>
      </c>
      <c r="J44" s="20">
        <v>22</v>
      </c>
      <c r="K44" s="20">
        <v>166</v>
      </c>
      <c r="L44" s="21">
        <v>5</v>
      </c>
      <c r="M44" s="20">
        <v>0</v>
      </c>
      <c r="N44" s="20">
        <v>1</v>
      </c>
      <c r="O44" s="20">
        <v>1</v>
      </c>
      <c r="P44" s="20">
        <v>0</v>
      </c>
      <c r="Q44" s="20">
        <v>0</v>
      </c>
      <c r="R44" s="20">
        <v>3</v>
      </c>
      <c r="S44" s="162">
        <v>0</v>
      </c>
      <c r="T44" s="136">
        <v>35</v>
      </c>
      <c r="U44" s="136">
        <v>32.89150943396226</v>
      </c>
      <c r="V44" s="136">
        <v>4.411587884585066</v>
      </c>
      <c r="W44" s="20"/>
      <c r="X44" s="87"/>
      <c r="Y44" s="87"/>
      <c r="Z44" s="87"/>
      <c r="AA44" s="8"/>
    </row>
    <row r="45" spans="2:27" ht="12" customHeight="1">
      <c r="B45" s="224" t="s">
        <v>29</v>
      </c>
      <c r="C45" s="225"/>
      <c r="D45" s="20">
        <v>219</v>
      </c>
      <c r="E45" s="21">
        <v>214</v>
      </c>
      <c r="F45" s="20">
        <v>0</v>
      </c>
      <c r="G45" s="20">
        <v>1</v>
      </c>
      <c r="H45" s="20">
        <v>4</v>
      </c>
      <c r="I45" s="20">
        <v>1</v>
      </c>
      <c r="J45" s="20">
        <v>15</v>
      </c>
      <c r="K45" s="20">
        <v>193</v>
      </c>
      <c r="L45" s="21">
        <v>5</v>
      </c>
      <c r="M45" s="20">
        <v>0</v>
      </c>
      <c r="N45" s="20">
        <v>0</v>
      </c>
      <c r="O45" s="20">
        <v>2</v>
      </c>
      <c r="P45" s="20">
        <v>0</v>
      </c>
      <c r="Q45" s="20">
        <v>0</v>
      </c>
      <c r="R45" s="20">
        <v>3</v>
      </c>
      <c r="S45" s="162">
        <v>0</v>
      </c>
      <c r="T45" s="136">
        <v>35</v>
      </c>
      <c r="U45" s="136">
        <v>33.666666666666664</v>
      </c>
      <c r="V45" s="136">
        <v>3.2865214500426174</v>
      </c>
      <c r="W45" s="20"/>
      <c r="X45" s="87"/>
      <c r="Y45" s="87"/>
      <c r="Z45" s="87"/>
      <c r="AA45" s="8"/>
    </row>
    <row r="46" spans="2:27" ht="12" customHeight="1">
      <c r="B46" s="224" t="s">
        <v>30</v>
      </c>
      <c r="C46" s="225"/>
      <c r="D46" s="20">
        <v>1115</v>
      </c>
      <c r="E46" s="21">
        <v>1101</v>
      </c>
      <c r="F46" s="20">
        <v>0</v>
      </c>
      <c r="G46" s="20">
        <v>14</v>
      </c>
      <c r="H46" s="20">
        <v>41</v>
      </c>
      <c r="I46" s="20">
        <v>31</v>
      </c>
      <c r="J46" s="20">
        <v>67</v>
      </c>
      <c r="K46" s="20">
        <v>948</v>
      </c>
      <c r="L46" s="21">
        <v>14</v>
      </c>
      <c r="M46" s="20">
        <v>0</v>
      </c>
      <c r="N46" s="20">
        <v>0</v>
      </c>
      <c r="O46" s="20">
        <v>2</v>
      </c>
      <c r="P46" s="20">
        <v>2</v>
      </c>
      <c r="Q46" s="20">
        <v>0</v>
      </c>
      <c r="R46" s="20">
        <v>10</v>
      </c>
      <c r="S46" s="162">
        <v>0</v>
      </c>
      <c r="T46" s="136">
        <v>35</v>
      </c>
      <c r="U46" s="136">
        <v>33.294170403587444</v>
      </c>
      <c r="V46" s="136">
        <v>4.248720591840023</v>
      </c>
      <c r="W46" s="20"/>
      <c r="X46" s="87"/>
      <c r="Y46" s="87"/>
      <c r="Z46" s="87"/>
      <c r="AA46" s="8"/>
    </row>
    <row r="47" spans="2:27" ht="12" customHeight="1">
      <c r="B47" s="224" t="s">
        <v>31</v>
      </c>
      <c r="C47" s="225"/>
      <c r="D47" s="20">
        <v>115</v>
      </c>
      <c r="E47" s="21">
        <v>111</v>
      </c>
      <c r="F47" s="20">
        <v>0</v>
      </c>
      <c r="G47" s="20">
        <v>4</v>
      </c>
      <c r="H47" s="20">
        <v>6</v>
      </c>
      <c r="I47" s="20">
        <v>1</v>
      </c>
      <c r="J47" s="20">
        <v>7</v>
      </c>
      <c r="K47" s="20">
        <v>93</v>
      </c>
      <c r="L47" s="21">
        <v>4</v>
      </c>
      <c r="M47" s="20">
        <v>0</v>
      </c>
      <c r="N47" s="20">
        <v>0</v>
      </c>
      <c r="O47" s="20">
        <v>1</v>
      </c>
      <c r="P47" s="20">
        <v>0</v>
      </c>
      <c r="Q47" s="20">
        <v>1</v>
      </c>
      <c r="R47" s="20">
        <v>2</v>
      </c>
      <c r="S47" s="162">
        <v>0</v>
      </c>
      <c r="T47" s="136">
        <v>35</v>
      </c>
      <c r="U47" s="136">
        <v>32.869565217391305</v>
      </c>
      <c r="V47" s="136">
        <v>5.149555830156841</v>
      </c>
      <c r="W47" s="20"/>
      <c r="X47" s="87"/>
      <c r="Y47" s="87"/>
      <c r="Z47" s="87"/>
      <c r="AA47" s="8"/>
    </row>
    <row r="48" spans="2:27" ht="12" customHeight="1">
      <c r="B48" s="224" t="s">
        <v>32</v>
      </c>
      <c r="C48" s="225"/>
      <c r="D48" s="20">
        <v>113</v>
      </c>
      <c r="E48" s="21">
        <v>111</v>
      </c>
      <c r="F48" s="20">
        <v>0</v>
      </c>
      <c r="G48" s="20">
        <v>1</v>
      </c>
      <c r="H48" s="20">
        <v>2</v>
      </c>
      <c r="I48" s="20">
        <v>3</v>
      </c>
      <c r="J48" s="20">
        <v>2</v>
      </c>
      <c r="K48" s="20">
        <v>103</v>
      </c>
      <c r="L48" s="21">
        <v>2</v>
      </c>
      <c r="M48" s="20">
        <v>0</v>
      </c>
      <c r="N48" s="20">
        <v>0</v>
      </c>
      <c r="O48" s="20">
        <v>1</v>
      </c>
      <c r="P48" s="20">
        <v>0</v>
      </c>
      <c r="Q48" s="20">
        <v>0</v>
      </c>
      <c r="R48" s="20">
        <v>1</v>
      </c>
      <c r="S48" s="162">
        <v>0</v>
      </c>
      <c r="T48" s="136">
        <v>35</v>
      </c>
      <c r="U48" s="136">
        <v>33.78761061946903</v>
      </c>
      <c r="V48" s="136">
        <v>3.8089446594112744</v>
      </c>
      <c r="W48" s="20"/>
      <c r="X48" s="87"/>
      <c r="Y48" s="87"/>
      <c r="Z48" s="87"/>
      <c r="AA48" s="8"/>
    </row>
    <row r="49" spans="2:27" ht="12" customHeight="1">
      <c r="B49" s="224" t="s">
        <v>33</v>
      </c>
      <c r="C49" s="225"/>
      <c r="D49" s="20">
        <v>133</v>
      </c>
      <c r="E49" s="21">
        <v>133</v>
      </c>
      <c r="F49" s="20">
        <v>0</v>
      </c>
      <c r="G49" s="20">
        <v>2</v>
      </c>
      <c r="H49" s="20">
        <v>0</v>
      </c>
      <c r="I49" s="20">
        <v>1</v>
      </c>
      <c r="J49" s="20">
        <v>8</v>
      </c>
      <c r="K49" s="20">
        <v>122</v>
      </c>
      <c r="L49" s="21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162">
        <v>0</v>
      </c>
      <c r="T49" s="136">
        <v>35</v>
      </c>
      <c r="U49" s="136">
        <v>34.3984962406015</v>
      </c>
      <c r="V49" s="136">
        <v>3.526823297255135</v>
      </c>
      <c r="W49" s="20"/>
      <c r="X49" s="87"/>
      <c r="Y49" s="87"/>
      <c r="Z49" s="87"/>
      <c r="AA49" s="8"/>
    </row>
    <row r="50" spans="2:27" ht="12" customHeight="1">
      <c r="B50" s="224" t="s">
        <v>34</v>
      </c>
      <c r="C50" s="225"/>
      <c r="D50" s="20">
        <v>876</v>
      </c>
      <c r="E50" s="21">
        <v>857</v>
      </c>
      <c r="F50" s="20">
        <v>0</v>
      </c>
      <c r="G50" s="20">
        <v>5</v>
      </c>
      <c r="H50" s="20">
        <v>22</v>
      </c>
      <c r="I50" s="20">
        <v>14</v>
      </c>
      <c r="J50" s="20">
        <v>49</v>
      </c>
      <c r="K50" s="20">
        <v>767</v>
      </c>
      <c r="L50" s="21">
        <v>19</v>
      </c>
      <c r="M50" s="20">
        <v>0</v>
      </c>
      <c r="N50" s="20">
        <v>0</v>
      </c>
      <c r="O50" s="20">
        <v>3</v>
      </c>
      <c r="P50" s="20">
        <v>2</v>
      </c>
      <c r="Q50" s="20">
        <v>1</v>
      </c>
      <c r="R50" s="20">
        <v>13</v>
      </c>
      <c r="S50" s="162">
        <v>0</v>
      </c>
      <c r="T50" s="136">
        <v>35</v>
      </c>
      <c r="U50" s="136">
        <v>33.74885844748859</v>
      </c>
      <c r="V50" s="136">
        <v>3.517588274201111</v>
      </c>
      <c r="W50" s="20"/>
      <c r="X50" s="87"/>
      <c r="Y50" s="87"/>
      <c r="Z50" s="87"/>
      <c r="AA50" s="8"/>
    </row>
    <row r="51" spans="2:27" ht="12" customHeight="1">
      <c r="B51" s="224" t="s">
        <v>35</v>
      </c>
      <c r="C51" s="225"/>
      <c r="D51" s="20">
        <v>593</v>
      </c>
      <c r="E51" s="21">
        <v>577</v>
      </c>
      <c r="F51" s="20">
        <v>1</v>
      </c>
      <c r="G51" s="20">
        <v>5</v>
      </c>
      <c r="H51" s="20">
        <v>20</v>
      </c>
      <c r="I51" s="20">
        <v>12</v>
      </c>
      <c r="J51" s="20">
        <v>21</v>
      </c>
      <c r="K51" s="20">
        <v>518</v>
      </c>
      <c r="L51" s="21">
        <v>16</v>
      </c>
      <c r="M51" s="20">
        <v>0</v>
      </c>
      <c r="N51" s="20">
        <v>0</v>
      </c>
      <c r="O51" s="20">
        <v>4</v>
      </c>
      <c r="P51" s="20">
        <v>1</v>
      </c>
      <c r="Q51" s="20">
        <v>2</v>
      </c>
      <c r="R51" s="20">
        <v>9</v>
      </c>
      <c r="S51" s="162">
        <v>0</v>
      </c>
      <c r="T51" s="136">
        <v>35</v>
      </c>
      <c r="U51" s="136">
        <v>33.55649241146712</v>
      </c>
      <c r="V51" s="136">
        <v>4.06001379312492</v>
      </c>
      <c r="W51" s="20"/>
      <c r="X51" s="87"/>
      <c r="Y51" s="87"/>
      <c r="Z51" s="87"/>
      <c r="AA51" s="8"/>
    </row>
    <row r="52" spans="2:27" ht="12" customHeight="1">
      <c r="B52" s="224" t="s">
        <v>36</v>
      </c>
      <c r="C52" s="225"/>
      <c r="D52" s="20">
        <v>87</v>
      </c>
      <c r="E52" s="21">
        <v>86</v>
      </c>
      <c r="F52" s="20">
        <v>0</v>
      </c>
      <c r="G52" s="20">
        <v>1</v>
      </c>
      <c r="H52" s="20">
        <v>3</v>
      </c>
      <c r="I52" s="20">
        <v>2</v>
      </c>
      <c r="J52" s="20">
        <v>7</v>
      </c>
      <c r="K52" s="20">
        <v>73</v>
      </c>
      <c r="L52" s="21">
        <v>1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</v>
      </c>
      <c r="S52" s="162">
        <v>0</v>
      </c>
      <c r="T52" s="136">
        <v>35</v>
      </c>
      <c r="U52" s="136">
        <v>33.3448275862069</v>
      </c>
      <c r="V52" s="136">
        <v>4.02846726639791</v>
      </c>
      <c r="W52" s="20"/>
      <c r="X52" s="87"/>
      <c r="Y52" s="87"/>
      <c r="Z52" s="87"/>
      <c r="AA52" s="8"/>
    </row>
    <row r="53" spans="2:27" ht="12" customHeight="1">
      <c r="B53" s="224" t="s">
        <v>37</v>
      </c>
      <c r="C53" s="225"/>
      <c r="D53" s="20">
        <v>37</v>
      </c>
      <c r="E53" s="21">
        <v>36</v>
      </c>
      <c r="F53" s="20">
        <v>0</v>
      </c>
      <c r="G53" s="20">
        <v>0</v>
      </c>
      <c r="H53" s="20">
        <v>1</v>
      </c>
      <c r="I53" s="20">
        <v>1</v>
      </c>
      <c r="J53" s="20">
        <v>0</v>
      </c>
      <c r="K53" s="20">
        <v>34</v>
      </c>
      <c r="L53" s="21">
        <v>1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1</v>
      </c>
      <c r="S53" s="162">
        <v>0</v>
      </c>
      <c r="T53" s="136">
        <v>35</v>
      </c>
      <c r="U53" s="136">
        <v>34</v>
      </c>
      <c r="V53" s="136">
        <v>2.943920288775949</v>
      </c>
      <c r="W53" s="20"/>
      <c r="X53" s="87"/>
      <c r="Y53" s="87"/>
      <c r="Z53" s="87"/>
      <c r="AA53" s="8"/>
    </row>
    <row r="54" spans="2:27" ht="12" customHeight="1">
      <c r="B54" s="224" t="s">
        <v>38</v>
      </c>
      <c r="C54" s="225"/>
      <c r="D54" s="176">
        <v>0</v>
      </c>
      <c r="E54" s="180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80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64">
        <v>0</v>
      </c>
      <c r="T54" s="136" t="s">
        <v>355</v>
      </c>
      <c r="U54" s="136" t="s">
        <v>355</v>
      </c>
      <c r="V54" s="136" t="s">
        <v>355</v>
      </c>
      <c r="W54" s="20"/>
      <c r="X54" s="87"/>
      <c r="Y54" s="87"/>
      <c r="Z54" s="87"/>
      <c r="AA54" s="8"/>
    </row>
    <row r="55" spans="2:27" ht="12" customHeight="1">
      <c r="B55" s="224" t="s">
        <v>39</v>
      </c>
      <c r="C55" s="225"/>
      <c r="D55" s="176">
        <v>3</v>
      </c>
      <c r="E55" s="180">
        <v>3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3</v>
      </c>
      <c r="L55" s="180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64">
        <v>0</v>
      </c>
      <c r="T55" s="136">
        <v>35</v>
      </c>
      <c r="U55" s="136">
        <v>35</v>
      </c>
      <c r="V55" s="136">
        <v>0</v>
      </c>
      <c r="W55" s="20"/>
      <c r="X55" s="87"/>
      <c r="Y55" s="87"/>
      <c r="Z55" s="87"/>
      <c r="AA55" s="8"/>
    </row>
    <row r="56" spans="2:27" ht="12" customHeight="1">
      <c r="B56" s="224" t="s">
        <v>40</v>
      </c>
      <c r="C56" s="225"/>
      <c r="D56" s="20">
        <v>121</v>
      </c>
      <c r="E56" s="21">
        <v>119</v>
      </c>
      <c r="F56" s="20">
        <v>0</v>
      </c>
      <c r="G56" s="20">
        <v>2</v>
      </c>
      <c r="H56" s="20">
        <v>10</v>
      </c>
      <c r="I56" s="20">
        <v>3</v>
      </c>
      <c r="J56" s="20">
        <v>7</v>
      </c>
      <c r="K56" s="20">
        <v>97</v>
      </c>
      <c r="L56" s="21">
        <v>2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2</v>
      </c>
      <c r="S56" s="162">
        <v>0</v>
      </c>
      <c r="T56" s="136">
        <v>35</v>
      </c>
      <c r="U56" s="136">
        <v>32.735537190082646</v>
      </c>
      <c r="V56" s="136">
        <v>5.001280827683579</v>
      </c>
      <c r="W56" s="20"/>
      <c r="X56" s="87"/>
      <c r="Y56" s="87"/>
      <c r="Z56" s="87"/>
      <c r="AA56" s="8"/>
    </row>
    <row r="57" spans="2:27" ht="12" customHeight="1">
      <c r="B57" s="224" t="s">
        <v>41</v>
      </c>
      <c r="C57" s="225"/>
      <c r="D57" s="20">
        <v>212</v>
      </c>
      <c r="E57" s="21">
        <v>205</v>
      </c>
      <c r="F57" s="20">
        <v>0</v>
      </c>
      <c r="G57" s="20">
        <v>2</v>
      </c>
      <c r="H57" s="20">
        <v>12</v>
      </c>
      <c r="I57" s="20">
        <v>4</v>
      </c>
      <c r="J57" s="20">
        <v>9</v>
      </c>
      <c r="K57" s="20">
        <v>178</v>
      </c>
      <c r="L57" s="21">
        <v>7</v>
      </c>
      <c r="M57" s="20">
        <v>0</v>
      </c>
      <c r="N57" s="20">
        <v>0</v>
      </c>
      <c r="O57" s="20">
        <v>2</v>
      </c>
      <c r="P57" s="20">
        <v>1</v>
      </c>
      <c r="Q57" s="20">
        <v>0</v>
      </c>
      <c r="R57" s="20">
        <v>4</v>
      </c>
      <c r="S57" s="162">
        <v>0</v>
      </c>
      <c r="T57" s="136">
        <v>35</v>
      </c>
      <c r="U57" s="136">
        <v>33.25471698113208</v>
      </c>
      <c r="V57" s="136">
        <v>4.561452584709604</v>
      </c>
      <c r="W57" s="20"/>
      <c r="X57" s="87"/>
      <c r="Y57" s="87"/>
      <c r="Z57" s="87"/>
      <c r="AA57" s="8"/>
    </row>
    <row r="58" spans="2:27" ht="12" customHeight="1">
      <c r="B58" s="224" t="s">
        <v>42</v>
      </c>
      <c r="C58" s="225"/>
      <c r="D58" s="20">
        <v>34</v>
      </c>
      <c r="E58" s="21">
        <v>33</v>
      </c>
      <c r="F58" s="20">
        <v>0</v>
      </c>
      <c r="G58" s="20">
        <v>0</v>
      </c>
      <c r="H58" s="20">
        <v>1</v>
      </c>
      <c r="I58" s="20">
        <v>0</v>
      </c>
      <c r="J58" s="20">
        <v>2</v>
      </c>
      <c r="K58" s="20">
        <v>30</v>
      </c>
      <c r="L58" s="21">
        <v>1</v>
      </c>
      <c r="M58" s="20">
        <v>0</v>
      </c>
      <c r="N58" s="20">
        <v>0</v>
      </c>
      <c r="O58" s="20">
        <v>0</v>
      </c>
      <c r="P58" s="20">
        <v>1</v>
      </c>
      <c r="Q58" s="20">
        <v>0</v>
      </c>
      <c r="R58" s="20">
        <v>0</v>
      </c>
      <c r="S58" s="162">
        <v>0</v>
      </c>
      <c r="T58" s="136">
        <v>35</v>
      </c>
      <c r="U58" s="136">
        <v>33.911764705882355</v>
      </c>
      <c r="V58" s="136">
        <v>3.297084543716395</v>
      </c>
      <c r="W58" s="20"/>
      <c r="X58" s="87"/>
      <c r="Y58" s="87"/>
      <c r="Z58" s="87"/>
      <c r="AA58" s="8"/>
    </row>
    <row r="59" spans="2:27" ht="12" customHeight="1">
      <c r="B59" s="224" t="s">
        <v>43</v>
      </c>
      <c r="C59" s="225"/>
      <c r="D59" s="20">
        <v>15</v>
      </c>
      <c r="E59" s="21">
        <v>14</v>
      </c>
      <c r="F59" s="20">
        <v>0</v>
      </c>
      <c r="G59" s="20">
        <v>0</v>
      </c>
      <c r="H59" s="20">
        <v>1</v>
      </c>
      <c r="I59" s="20">
        <v>0</v>
      </c>
      <c r="J59" s="20">
        <v>2</v>
      </c>
      <c r="K59" s="20">
        <v>11</v>
      </c>
      <c r="L59" s="21">
        <v>1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1</v>
      </c>
      <c r="S59" s="162">
        <v>0</v>
      </c>
      <c r="T59" s="136">
        <v>35</v>
      </c>
      <c r="U59" s="136">
        <v>33.06666666666667</v>
      </c>
      <c r="V59" s="136">
        <v>4.0964560757992245</v>
      </c>
      <c r="W59" s="20"/>
      <c r="X59" s="87"/>
      <c r="Y59" s="87"/>
      <c r="Z59" s="87"/>
      <c r="AA59" s="8"/>
    </row>
    <row r="60" spans="2:27" ht="12" customHeight="1">
      <c r="B60" s="224" t="s">
        <v>44</v>
      </c>
      <c r="C60" s="225"/>
      <c r="D60" s="20">
        <v>40</v>
      </c>
      <c r="E60" s="21">
        <v>40</v>
      </c>
      <c r="F60" s="20">
        <v>0</v>
      </c>
      <c r="G60" s="20">
        <v>0</v>
      </c>
      <c r="H60" s="20">
        <v>2</v>
      </c>
      <c r="I60" s="20">
        <v>1</v>
      </c>
      <c r="J60" s="20">
        <v>2</v>
      </c>
      <c r="K60" s="20">
        <v>35</v>
      </c>
      <c r="L60" s="21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162">
        <v>0</v>
      </c>
      <c r="T60" s="136">
        <v>35</v>
      </c>
      <c r="U60" s="136">
        <v>33.475</v>
      </c>
      <c r="V60" s="136">
        <v>4.094946854794301</v>
      </c>
      <c r="W60" s="20"/>
      <c r="X60" s="87"/>
      <c r="Y60" s="87"/>
      <c r="Z60" s="87"/>
      <c r="AA60" s="8"/>
    </row>
    <row r="61" spans="2:27" ht="12" customHeight="1">
      <c r="B61" s="224" t="s">
        <v>45</v>
      </c>
      <c r="C61" s="225"/>
      <c r="D61" s="20">
        <v>32</v>
      </c>
      <c r="E61" s="21">
        <v>30</v>
      </c>
      <c r="F61" s="20">
        <v>0</v>
      </c>
      <c r="G61" s="20">
        <v>1</v>
      </c>
      <c r="H61" s="20">
        <v>1</v>
      </c>
      <c r="I61" s="20">
        <v>0</v>
      </c>
      <c r="J61" s="20">
        <v>4</v>
      </c>
      <c r="K61" s="20">
        <v>24</v>
      </c>
      <c r="L61" s="21">
        <v>2</v>
      </c>
      <c r="M61" s="20">
        <v>0</v>
      </c>
      <c r="N61" s="20">
        <v>0</v>
      </c>
      <c r="O61" s="20">
        <v>1</v>
      </c>
      <c r="P61" s="20">
        <v>0</v>
      </c>
      <c r="Q61" s="20">
        <v>0</v>
      </c>
      <c r="R61" s="20">
        <v>1</v>
      </c>
      <c r="S61" s="162">
        <v>0</v>
      </c>
      <c r="T61" s="136">
        <v>35</v>
      </c>
      <c r="U61" s="136">
        <v>32.15625</v>
      </c>
      <c r="V61" s="136">
        <v>5.559701633906672</v>
      </c>
      <c r="W61" s="20"/>
      <c r="X61" s="87"/>
      <c r="Y61" s="87"/>
      <c r="Z61" s="87"/>
      <c r="AA61" s="8"/>
    </row>
    <row r="62" spans="2:27" ht="12" customHeight="1">
      <c r="B62" s="224" t="s">
        <v>46</v>
      </c>
      <c r="C62" s="225"/>
      <c r="D62" s="20">
        <v>23</v>
      </c>
      <c r="E62" s="21">
        <v>23</v>
      </c>
      <c r="F62" s="20">
        <v>0</v>
      </c>
      <c r="G62" s="20">
        <v>0</v>
      </c>
      <c r="H62" s="20">
        <v>1</v>
      </c>
      <c r="I62" s="20">
        <v>0</v>
      </c>
      <c r="J62" s="20">
        <v>1</v>
      </c>
      <c r="K62" s="20">
        <v>21</v>
      </c>
      <c r="L62" s="21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162">
        <v>0</v>
      </c>
      <c r="T62" s="136">
        <v>35</v>
      </c>
      <c r="U62" s="136">
        <v>33.91304347826087</v>
      </c>
      <c r="V62" s="136">
        <v>3.476061557649572</v>
      </c>
      <c r="W62" s="20"/>
      <c r="X62" s="87"/>
      <c r="Y62" s="87"/>
      <c r="Z62" s="87"/>
      <c r="AA62" s="8"/>
    </row>
    <row r="63" spans="2:27" ht="12" customHeight="1">
      <c r="B63" s="224" t="s">
        <v>47</v>
      </c>
      <c r="C63" s="225"/>
      <c r="D63" s="20">
        <v>296</v>
      </c>
      <c r="E63" s="21">
        <v>285</v>
      </c>
      <c r="F63" s="20">
        <v>0</v>
      </c>
      <c r="G63" s="20">
        <v>0</v>
      </c>
      <c r="H63" s="20">
        <v>13</v>
      </c>
      <c r="I63" s="20">
        <v>6</v>
      </c>
      <c r="J63" s="20">
        <v>9</v>
      </c>
      <c r="K63" s="20">
        <v>257</v>
      </c>
      <c r="L63" s="21">
        <v>11</v>
      </c>
      <c r="M63" s="20">
        <v>0</v>
      </c>
      <c r="N63" s="20">
        <v>0</v>
      </c>
      <c r="O63" s="20">
        <v>1</v>
      </c>
      <c r="P63" s="20">
        <v>0</v>
      </c>
      <c r="Q63" s="20">
        <v>0</v>
      </c>
      <c r="R63" s="20">
        <v>10</v>
      </c>
      <c r="S63" s="162">
        <v>0</v>
      </c>
      <c r="T63" s="136">
        <v>35</v>
      </c>
      <c r="U63" s="136">
        <v>33.773648648648646</v>
      </c>
      <c r="V63" s="136">
        <v>3.657281781879269</v>
      </c>
      <c r="W63" s="20"/>
      <c r="X63" s="87"/>
      <c r="Y63" s="87"/>
      <c r="Z63" s="87"/>
      <c r="AA63" s="8"/>
    </row>
    <row r="64" spans="2:27" ht="12" customHeight="1">
      <c r="B64" s="224" t="s">
        <v>48</v>
      </c>
      <c r="C64" s="225"/>
      <c r="D64" s="20">
        <v>31</v>
      </c>
      <c r="E64" s="21">
        <v>31</v>
      </c>
      <c r="F64" s="20">
        <v>0</v>
      </c>
      <c r="G64" s="20">
        <v>1</v>
      </c>
      <c r="H64" s="20">
        <v>0</v>
      </c>
      <c r="I64" s="20">
        <v>2</v>
      </c>
      <c r="J64" s="20">
        <v>0</v>
      </c>
      <c r="K64" s="20">
        <v>28</v>
      </c>
      <c r="L64" s="21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162">
        <v>0</v>
      </c>
      <c r="T64" s="136">
        <v>35</v>
      </c>
      <c r="U64" s="136">
        <v>33.645161290322584</v>
      </c>
      <c r="V64" s="136">
        <v>4.270428449205647</v>
      </c>
      <c r="W64" s="20"/>
      <c r="X64" s="87"/>
      <c r="Y64" s="87"/>
      <c r="Z64" s="87"/>
      <c r="AA64" s="8"/>
    </row>
    <row r="65" spans="2:27" ht="12" customHeight="1">
      <c r="B65" s="224" t="s">
        <v>49</v>
      </c>
      <c r="C65" s="225"/>
      <c r="D65" s="20">
        <v>13</v>
      </c>
      <c r="E65" s="21">
        <v>13</v>
      </c>
      <c r="F65" s="20">
        <v>0</v>
      </c>
      <c r="G65" s="20">
        <v>0</v>
      </c>
      <c r="H65" s="20">
        <v>3</v>
      </c>
      <c r="I65" s="20">
        <v>0</v>
      </c>
      <c r="J65" s="20">
        <v>0</v>
      </c>
      <c r="K65" s="20">
        <v>10</v>
      </c>
      <c r="L65" s="21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162">
        <v>0</v>
      </c>
      <c r="T65" s="136">
        <v>35</v>
      </c>
      <c r="U65" s="136">
        <v>31.23076923076923</v>
      </c>
      <c r="V65" s="136">
        <v>6.495560614166239</v>
      </c>
      <c r="W65" s="20"/>
      <c r="X65" s="87"/>
      <c r="Y65" s="87"/>
      <c r="Z65" s="87"/>
      <c r="AA65" s="8"/>
    </row>
    <row r="66" spans="2:27" ht="12" customHeight="1">
      <c r="B66" s="224" t="s">
        <v>50</v>
      </c>
      <c r="C66" s="225"/>
      <c r="D66" s="20">
        <v>73</v>
      </c>
      <c r="E66" s="21">
        <v>73</v>
      </c>
      <c r="F66" s="20">
        <v>0</v>
      </c>
      <c r="G66" s="20">
        <v>0</v>
      </c>
      <c r="H66" s="20">
        <v>5</v>
      </c>
      <c r="I66" s="20">
        <v>2</v>
      </c>
      <c r="J66" s="20">
        <v>7</v>
      </c>
      <c r="K66" s="20">
        <v>59</v>
      </c>
      <c r="L66" s="21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162">
        <v>0</v>
      </c>
      <c r="T66" s="136">
        <v>35</v>
      </c>
      <c r="U66" s="136">
        <v>32.917808219178085</v>
      </c>
      <c r="V66" s="136">
        <v>4.569687032371076</v>
      </c>
      <c r="W66" s="20"/>
      <c r="X66" s="87"/>
      <c r="Y66" s="87"/>
      <c r="Z66" s="87"/>
      <c r="AA66" s="8"/>
    </row>
    <row r="67" spans="2:27" ht="12" customHeight="1">
      <c r="B67" s="224" t="s">
        <v>51</v>
      </c>
      <c r="C67" s="225"/>
      <c r="D67" s="176">
        <v>59</v>
      </c>
      <c r="E67" s="180">
        <v>58</v>
      </c>
      <c r="F67" s="176">
        <v>0</v>
      </c>
      <c r="G67" s="176">
        <v>0</v>
      </c>
      <c r="H67" s="176">
        <v>2</v>
      </c>
      <c r="I67" s="176">
        <v>2</v>
      </c>
      <c r="J67" s="176">
        <v>0</v>
      </c>
      <c r="K67" s="176">
        <v>54</v>
      </c>
      <c r="L67" s="180">
        <v>1</v>
      </c>
      <c r="M67" s="176">
        <v>0</v>
      </c>
      <c r="N67" s="176">
        <v>0</v>
      </c>
      <c r="O67" s="176">
        <v>0</v>
      </c>
      <c r="P67" s="176">
        <v>1</v>
      </c>
      <c r="Q67" s="176">
        <v>0</v>
      </c>
      <c r="R67" s="176">
        <v>0</v>
      </c>
      <c r="S67" s="164">
        <v>0</v>
      </c>
      <c r="T67" s="136">
        <v>35</v>
      </c>
      <c r="U67" s="136">
        <v>33.79661016949152</v>
      </c>
      <c r="V67" s="136">
        <v>3.680234536271262</v>
      </c>
      <c r="W67" s="20"/>
      <c r="X67" s="87"/>
      <c r="Y67" s="87"/>
      <c r="Z67" s="87"/>
      <c r="AA67" s="8"/>
    </row>
    <row r="68" spans="2:27" ht="12" customHeight="1">
      <c r="B68" s="224" t="s">
        <v>52</v>
      </c>
      <c r="C68" s="225"/>
      <c r="D68" s="176">
        <v>12</v>
      </c>
      <c r="E68" s="180">
        <v>11</v>
      </c>
      <c r="F68" s="176">
        <v>0</v>
      </c>
      <c r="G68" s="176">
        <v>0</v>
      </c>
      <c r="H68" s="176">
        <v>1</v>
      </c>
      <c r="I68" s="176">
        <v>0</v>
      </c>
      <c r="J68" s="176">
        <v>2</v>
      </c>
      <c r="K68" s="176">
        <v>8</v>
      </c>
      <c r="L68" s="180">
        <v>1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1</v>
      </c>
      <c r="S68" s="164">
        <v>0</v>
      </c>
      <c r="T68" s="136">
        <v>35</v>
      </c>
      <c r="U68" s="136">
        <v>32.5</v>
      </c>
      <c r="V68" s="136">
        <v>5.418822414845901</v>
      </c>
      <c r="W68" s="20"/>
      <c r="X68" s="87"/>
      <c r="Y68" s="87"/>
      <c r="Z68" s="87"/>
      <c r="AA68" s="8"/>
    </row>
    <row r="69" spans="2:27" ht="12" customHeight="1">
      <c r="B69" s="224" t="s">
        <v>53</v>
      </c>
      <c r="C69" s="225"/>
      <c r="D69" s="20">
        <v>64</v>
      </c>
      <c r="E69" s="21">
        <v>62</v>
      </c>
      <c r="F69" s="20">
        <v>0</v>
      </c>
      <c r="G69" s="20">
        <v>1</v>
      </c>
      <c r="H69" s="20">
        <v>2</v>
      </c>
      <c r="I69" s="20">
        <v>2</v>
      </c>
      <c r="J69" s="20">
        <v>5</v>
      </c>
      <c r="K69" s="20">
        <v>52</v>
      </c>
      <c r="L69" s="21">
        <v>2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2</v>
      </c>
      <c r="S69" s="162">
        <v>0</v>
      </c>
      <c r="T69" s="136">
        <v>35</v>
      </c>
      <c r="U69" s="136">
        <v>33.359375</v>
      </c>
      <c r="V69" s="136">
        <v>4.179949067434818</v>
      </c>
      <c r="W69" s="20"/>
      <c r="X69" s="87"/>
      <c r="Y69" s="87"/>
      <c r="Z69" s="87"/>
      <c r="AA69" s="8"/>
    </row>
    <row r="70" spans="2:26" s="8" customFormat="1" ht="12" customHeight="1">
      <c r="B70" s="228" t="s">
        <v>312</v>
      </c>
      <c r="C70" s="229"/>
      <c r="D70" s="177">
        <v>28</v>
      </c>
      <c r="E70" s="181">
        <v>23</v>
      </c>
      <c r="F70" s="177">
        <v>0</v>
      </c>
      <c r="G70" s="177">
        <v>0</v>
      </c>
      <c r="H70" s="177">
        <v>0</v>
      </c>
      <c r="I70" s="177">
        <v>2</v>
      </c>
      <c r="J70" s="177">
        <v>2</v>
      </c>
      <c r="K70" s="177">
        <v>19</v>
      </c>
      <c r="L70" s="181">
        <v>5</v>
      </c>
      <c r="M70" s="177">
        <v>0</v>
      </c>
      <c r="N70" s="177">
        <v>1</v>
      </c>
      <c r="O70" s="177">
        <v>1</v>
      </c>
      <c r="P70" s="177">
        <v>1</v>
      </c>
      <c r="Q70" s="177">
        <v>0</v>
      </c>
      <c r="R70" s="177">
        <v>2</v>
      </c>
      <c r="S70" s="212">
        <v>0</v>
      </c>
      <c r="T70" s="179">
        <v>35</v>
      </c>
      <c r="U70" s="179">
        <v>32.142857142857146</v>
      </c>
      <c r="V70" s="179">
        <v>5.575835999197527</v>
      </c>
      <c r="W70" s="20"/>
      <c r="X70" s="87"/>
      <c r="Y70" s="87"/>
      <c r="Z70" s="87"/>
    </row>
    <row r="71" spans="20:28" ht="12">
      <c r="T71" s="184"/>
      <c r="U71" s="184"/>
      <c r="V71" s="184"/>
      <c r="W71" s="8"/>
      <c r="X71" s="8"/>
      <c r="Y71" s="8"/>
      <c r="Z71" s="8"/>
      <c r="AA71" s="8"/>
      <c r="AB71" s="8"/>
    </row>
    <row r="72" ht="12">
      <c r="D72" s="222">
        <f>D7</f>
        <v>14789</v>
      </c>
    </row>
    <row r="73" ht="12">
      <c r="D73" s="222" t="str">
        <f>IF(D72=SUM(D9:D12,D13:D23,D24:D70)/3,"OK","NG")</f>
        <v>OK</v>
      </c>
    </row>
  </sheetData>
  <sheetProtection/>
  <mergeCells count="87">
    <mergeCell ref="J4:J6"/>
    <mergeCell ref="B5:C6"/>
    <mergeCell ref="B12:C12"/>
    <mergeCell ref="B13:C13"/>
    <mergeCell ref="G4:G6"/>
    <mergeCell ref="H4:H6"/>
    <mergeCell ref="I4:I6"/>
    <mergeCell ref="B69:C69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7:C67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  <mergeCell ref="K4:K6"/>
    <mergeCell ref="F4:F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6" t="s">
        <v>176</v>
      </c>
      <c r="D1" s="6" t="s">
        <v>200</v>
      </c>
    </row>
    <row r="2" spans="1:3" ht="17.25">
      <c r="A2" s="6"/>
      <c r="C2" s="2"/>
    </row>
    <row r="3" spans="2:8" s="9" customFormat="1" ht="28.5" customHeight="1">
      <c r="B3" s="291" t="s">
        <v>199</v>
      </c>
      <c r="C3" s="275"/>
      <c r="D3" s="279" t="s">
        <v>0</v>
      </c>
      <c r="E3" s="279" t="s">
        <v>62</v>
      </c>
      <c r="F3" s="279" t="s">
        <v>63</v>
      </c>
      <c r="G3" s="41"/>
      <c r="H3" s="41"/>
    </row>
    <row r="4" spans="2:6" ht="12">
      <c r="B4" s="302" t="s">
        <v>328</v>
      </c>
      <c r="C4" s="303"/>
      <c r="D4" s="280"/>
      <c r="E4" s="280"/>
      <c r="F4" s="280"/>
    </row>
    <row r="5" spans="2:6" ht="12">
      <c r="B5" s="304"/>
      <c r="C5" s="295"/>
      <c r="D5" s="280"/>
      <c r="E5" s="280"/>
      <c r="F5" s="280"/>
    </row>
    <row r="6" spans="2:6" ht="12" customHeight="1">
      <c r="B6" s="241" t="s">
        <v>2</v>
      </c>
      <c r="C6" s="242"/>
      <c r="D6" s="12">
        <v>14789</v>
      </c>
      <c r="E6" s="12">
        <v>1232</v>
      </c>
      <c r="F6" s="12">
        <v>13557</v>
      </c>
    </row>
    <row r="7" spans="2:6" ht="12" customHeight="1">
      <c r="B7" s="224" t="s">
        <v>3</v>
      </c>
      <c r="C7" s="225"/>
      <c r="D7" s="23">
        <v>11911</v>
      </c>
      <c r="E7" s="22">
        <v>839</v>
      </c>
      <c r="F7" s="22">
        <v>11072</v>
      </c>
    </row>
    <row r="8" spans="2:6" ht="12" customHeight="1">
      <c r="B8" s="83"/>
      <c r="C8" s="74" t="s">
        <v>123</v>
      </c>
      <c r="D8" s="21">
        <v>8411</v>
      </c>
      <c r="E8" s="20">
        <v>563</v>
      </c>
      <c r="F8" s="20">
        <v>7848</v>
      </c>
    </row>
    <row r="9" spans="2:6" ht="12" customHeight="1">
      <c r="B9" s="83"/>
      <c r="C9" s="74" t="s">
        <v>124</v>
      </c>
      <c r="D9" s="21">
        <v>1839</v>
      </c>
      <c r="E9" s="20">
        <v>127</v>
      </c>
      <c r="F9" s="20">
        <v>1712</v>
      </c>
    </row>
    <row r="10" spans="2:6" ht="12" customHeight="1">
      <c r="B10" s="83"/>
      <c r="C10" s="74" t="s">
        <v>125</v>
      </c>
      <c r="D10" s="21">
        <v>1661</v>
      </c>
      <c r="E10" s="20">
        <v>149</v>
      </c>
      <c r="F10" s="20">
        <v>1512</v>
      </c>
    </row>
    <row r="11" spans="2:6" ht="12" customHeight="1">
      <c r="B11" s="228" t="s">
        <v>7</v>
      </c>
      <c r="C11" s="229"/>
      <c r="D11" s="24">
        <v>2878</v>
      </c>
      <c r="E11" s="13">
        <v>393</v>
      </c>
      <c r="F11" s="13">
        <v>2485</v>
      </c>
    </row>
    <row r="12" spans="2:6" ht="12" customHeight="1">
      <c r="B12" s="224" t="s">
        <v>317</v>
      </c>
      <c r="C12" s="225"/>
      <c r="D12" s="12">
        <v>160</v>
      </c>
      <c r="E12" s="12">
        <v>34</v>
      </c>
      <c r="F12" s="12">
        <v>126</v>
      </c>
    </row>
    <row r="13" spans="2:6" ht="12" customHeight="1">
      <c r="B13" s="224" t="s">
        <v>318</v>
      </c>
      <c r="C13" s="225"/>
      <c r="D13" s="12">
        <v>285</v>
      </c>
      <c r="E13" s="12">
        <v>36</v>
      </c>
      <c r="F13" s="12">
        <v>249</v>
      </c>
    </row>
    <row r="14" spans="2:6" ht="12" customHeight="1">
      <c r="B14" s="224" t="s">
        <v>319</v>
      </c>
      <c r="C14" s="225"/>
      <c r="D14" s="12">
        <v>864</v>
      </c>
      <c r="E14" s="12">
        <v>72</v>
      </c>
      <c r="F14" s="12">
        <v>792</v>
      </c>
    </row>
    <row r="15" spans="2:6" ht="12" customHeight="1">
      <c r="B15" s="224" t="s">
        <v>320</v>
      </c>
      <c r="C15" s="225"/>
      <c r="D15" s="12">
        <v>9064</v>
      </c>
      <c r="E15" s="12">
        <v>625</v>
      </c>
      <c r="F15" s="12">
        <v>8439</v>
      </c>
    </row>
    <row r="16" spans="2:6" ht="12" customHeight="1">
      <c r="B16" s="224" t="s">
        <v>321</v>
      </c>
      <c r="C16" s="225"/>
      <c r="D16" s="12">
        <v>1442</v>
      </c>
      <c r="E16" s="12">
        <v>126</v>
      </c>
      <c r="F16" s="12">
        <v>1316</v>
      </c>
    </row>
    <row r="17" spans="2:6" ht="12" customHeight="1">
      <c r="B17" s="224" t="s">
        <v>322</v>
      </c>
      <c r="C17" s="225"/>
      <c r="D17" s="12">
        <v>79</v>
      </c>
      <c r="E17" s="12">
        <v>5</v>
      </c>
      <c r="F17" s="12">
        <v>74</v>
      </c>
    </row>
    <row r="18" spans="2:6" ht="12" customHeight="1">
      <c r="B18" s="224" t="s">
        <v>323</v>
      </c>
      <c r="C18" s="225"/>
      <c r="D18" s="12">
        <v>1839</v>
      </c>
      <c r="E18" s="12">
        <v>127</v>
      </c>
      <c r="F18" s="12">
        <v>1712</v>
      </c>
    </row>
    <row r="19" spans="2:6" ht="12" customHeight="1">
      <c r="B19" s="224" t="s">
        <v>324</v>
      </c>
      <c r="C19" s="225"/>
      <c r="D19" s="12">
        <v>370</v>
      </c>
      <c r="E19" s="12">
        <v>81</v>
      </c>
      <c r="F19" s="12">
        <v>289</v>
      </c>
    </row>
    <row r="20" spans="2:6" ht="12" customHeight="1">
      <c r="B20" s="224" t="s">
        <v>325</v>
      </c>
      <c r="C20" s="225"/>
      <c r="D20" s="12">
        <v>110</v>
      </c>
      <c r="E20" s="12">
        <v>26</v>
      </c>
      <c r="F20" s="12">
        <v>84</v>
      </c>
    </row>
    <row r="21" spans="2:6" ht="12" customHeight="1">
      <c r="B21" s="224" t="s">
        <v>346</v>
      </c>
      <c r="C21" s="225"/>
      <c r="D21" s="12">
        <v>340</v>
      </c>
      <c r="E21" s="12">
        <v>53</v>
      </c>
      <c r="F21" s="12">
        <v>287</v>
      </c>
    </row>
    <row r="22" spans="2:6" ht="12" customHeight="1">
      <c r="B22" s="228" t="s">
        <v>326</v>
      </c>
      <c r="C22" s="229"/>
      <c r="D22" s="12">
        <v>236</v>
      </c>
      <c r="E22" s="12">
        <v>47</v>
      </c>
      <c r="F22" s="12">
        <v>189</v>
      </c>
    </row>
    <row r="23" spans="2:6" ht="12" customHeight="1">
      <c r="B23" s="224" t="s">
        <v>8</v>
      </c>
      <c r="C23" s="225"/>
      <c r="D23" s="23">
        <v>160</v>
      </c>
      <c r="E23" s="22">
        <v>34</v>
      </c>
      <c r="F23" s="22">
        <v>126</v>
      </c>
    </row>
    <row r="24" spans="2:6" ht="12" customHeight="1">
      <c r="B24" s="224" t="s">
        <v>9</v>
      </c>
      <c r="C24" s="225"/>
      <c r="D24" s="180">
        <v>6</v>
      </c>
      <c r="E24" s="176">
        <v>1</v>
      </c>
      <c r="F24" s="176">
        <v>5</v>
      </c>
    </row>
    <row r="25" spans="2:6" ht="12" customHeight="1">
      <c r="B25" s="224" t="s">
        <v>10</v>
      </c>
      <c r="C25" s="225"/>
      <c r="D25" s="180">
        <v>42</v>
      </c>
      <c r="E25" s="176">
        <v>4</v>
      </c>
      <c r="F25" s="176">
        <v>38</v>
      </c>
    </row>
    <row r="26" spans="2:6" ht="12" customHeight="1">
      <c r="B26" s="224" t="s">
        <v>11</v>
      </c>
      <c r="C26" s="225"/>
      <c r="D26" s="21">
        <v>137</v>
      </c>
      <c r="E26" s="20">
        <v>19</v>
      </c>
      <c r="F26" s="20">
        <v>118</v>
      </c>
    </row>
    <row r="27" spans="2:6" ht="12" customHeight="1">
      <c r="B27" s="224" t="s">
        <v>12</v>
      </c>
      <c r="C27" s="225"/>
      <c r="D27" s="21">
        <v>36</v>
      </c>
      <c r="E27" s="20">
        <v>6</v>
      </c>
      <c r="F27" s="20">
        <v>30</v>
      </c>
    </row>
    <row r="28" spans="2:6" ht="12" customHeight="1">
      <c r="B28" s="224" t="s">
        <v>13</v>
      </c>
      <c r="C28" s="225"/>
      <c r="D28" s="180">
        <v>17</v>
      </c>
      <c r="E28" s="176">
        <v>0</v>
      </c>
      <c r="F28" s="176">
        <v>17</v>
      </c>
    </row>
    <row r="29" spans="2:6" ht="12" customHeight="1">
      <c r="B29" s="224" t="s">
        <v>14</v>
      </c>
      <c r="C29" s="225"/>
      <c r="D29" s="21">
        <v>47</v>
      </c>
      <c r="E29" s="20">
        <v>6</v>
      </c>
      <c r="F29" s="20">
        <v>41</v>
      </c>
    </row>
    <row r="30" spans="2:6" ht="12" customHeight="1">
      <c r="B30" s="224" t="s">
        <v>15</v>
      </c>
      <c r="C30" s="225"/>
      <c r="D30" s="21">
        <v>298</v>
      </c>
      <c r="E30" s="20">
        <v>30</v>
      </c>
      <c r="F30" s="20">
        <v>268</v>
      </c>
    </row>
    <row r="31" spans="2:6" ht="12" customHeight="1">
      <c r="B31" s="224" t="s">
        <v>16</v>
      </c>
      <c r="C31" s="225"/>
      <c r="D31" s="21">
        <v>354</v>
      </c>
      <c r="E31" s="20">
        <v>29</v>
      </c>
      <c r="F31" s="20">
        <v>325</v>
      </c>
    </row>
    <row r="32" spans="2:6" ht="12" customHeight="1">
      <c r="B32" s="224" t="s">
        <v>17</v>
      </c>
      <c r="C32" s="225"/>
      <c r="D32" s="21">
        <v>422</v>
      </c>
      <c r="E32" s="20">
        <v>35</v>
      </c>
      <c r="F32" s="20">
        <v>387</v>
      </c>
    </row>
    <row r="33" spans="2:6" ht="12" customHeight="1">
      <c r="B33" s="224" t="s">
        <v>18</v>
      </c>
      <c r="C33" s="225"/>
      <c r="D33" s="21">
        <v>2487</v>
      </c>
      <c r="E33" s="20">
        <v>143</v>
      </c>
      <c r="F33" s="20">
        <v>2344</v>
      </c>
    </row>
    <row r="34" spans="2:6" ht="12" customHeight="1">
      <c r="B34" s="224" t="s">
        <v>19</v>
      </c>
      <c r="C34" s="225"/>
      <c r="D34" s="21">
        <v>1134</v>
      </c>
      <c r="E34" s="20">
        <v>65</v>
      </c>
      <c r="F34" s="20">
        <v>1069</v>
      </c>
    </row>
    <row r="35" spans="2:6" ht="12" customHeight="1">
      <c r="B35" s="224" t="s">
        <v>20</v>
      </c>
      <c r="C35" s="225"/>
      <c r="D35" s="21">
        <v>2986</v>
      </c>
      <c r="E35" s="20">
        <v>214</v>
      </c>
      <c r="F35" s="20">
        <v>2772</v>
      </c>
    </row>
    <row r="36" spans="2:6" ht="12" customHeight="1">
      <c r="B36" s="224" t="s">
        <v>21</v>
      </c>
      <c r="C36" s="225"/>
      <c r="D36" s="21">
        <v>1804</v>
      </c>
      <c r="E36" s="20">
        <v>141</v>
      </c>
      <c r="F36" s="20">
        <v>1663</v>
      </c>
    </row>
    <row r="37" spans="2:6" ht="12" customHeight="1">
      <c r="B37" s="224" t="s">
        <v>22</v>
      </c>
      <c r="C37" s="225"/>
      <c r="D37" s="21">
        <v>37</v>
      </c>
      <c r="E37" s="20">
        <v>7</v>
      </c>
      <c r="F37" s="20">
        <v>30</v>
      </c>
    </row>
    <row r="38" spans="2:6" ht="12" customHeight="1">
      <c r="B38" s="224" t="s">
        <v>23</v>
      </c>
      <c r="C38" s="225"/>
      <c r="D38" s="21">
        <v>29</v>
      </c>
      <c r="E38" s="20">
        <v>3</v>
      </c>
      <c r="F38" s="20">
        <v>26</v>
      </c>
    </row>
    <row r="39" spans="2:6" ht="12" customHeight="1">
      <c r="B39" s="224" t="s">
        <v>24</v>
      </c>
      <c r="C39" s="225"/>
      <c r="D39" s="21">
        <v>20</v>
      </c>
      <c r="E39" s="20">
        <v>2</v>
      </c>
      <c r="F39" s="20">
        <v>18</v>
      </c>
    </row>
    <row r="40" spans="2:6" ht="12" customHeight="1">
      <c r="B40" s="224" t="s">
        <v>25</v>
      </c>
      <c r="C40" s="225"/>
      <c r="D40" s="21">
        <v>30</v>
      </c>
      <c r="E40" s="20">
        <v>0</v>
      </c>
      <c r="F40" s="20">
        <v>30</v>
      </c>
    </row>
    <row r="41" spans="2:6" ht="12" customHeight="1">
      <c r="B41" s="224" t="s">
        <v>26</v>
      </c>
      <c r="C41" s="225"/>
      <c r="D41" s="21">
        <v>136</v>
      </c>
      <c r="E41" s="20">
        <v>9</v>
      </c>
      <c r="F41" s="20">
        <v>127</v>
      </c>
    </row>
    <row r="42" spans="2:6" ht="12" customHeight="1">
      <c r="B42" s="224" t="s">
        <v>27</v>
      </c>
      <c r="C42" s="225"/>
      <c r="D42" s="21">
        <v>51</v>
      </c>
      <c r="E42" s="20">
        <v>1</v>
      </c>
      <c r="F42" s="20">
        <v>50</v>
      </c>
    </row>
    <row r="43" spans="2:6" ht="12" customHeight="1">
      <c r="B43" s="224" t="s">
        <v>28</v>
      </c>
      <c r="C43" s="225"/>
      <c r="D43" s="21">
        <v>212</v>
      </c>
      <c r="E43" s="20">
        <v>8</v>
      </c>
      <c r="F43" s="20">
        <v>204</v>
      </c>
    </row>
    <row r="44" spans="2:6" ht="12" customHeight="1">
      <c r="B44" s="224" t="s">
        <v>29</v>
      </c>
      <c r="C44" s="225"/>
      <c r="D44" s="21">
        <v>219</v>
      </c>
      <c r="E44" s="20">
        <v>23</v>
      </c>
      <c r="F44" s="20">
        <v>196</v>
      </c>
    </row>
    <row r="45" spans="2:6" ht="12" customHeight="1">
      <c r="B45" s="224" t="s">
        <v>30</v>
      </c>
      <c r="C45" s="225"/>
      <c r="D45" s="21">
        <v>1115</v>
      </c>
      <c r="E45" s="20">
        <v>103</v>
      </c>
      <c r="F45" s="20">
        <v>1012</v>
      </c>
    </row>
    <row r="46" spans="2:6" ht="12" customHeight="1">
      <c r="B46" s="224" t="s">
        <v>31</v>
      </c>
      <c r="C46" s="225"/>
      <c r="D46" s="21">
        <v>115</v>
      </c>
      <c r="E46" s="20">
        <v>15</v>
      </c>
      <c r="F46" s="20">
        <v>100</v>
      </c>
    </row>
    <row r="47" spans="2:6" ht="12" customHeight="1">
      <c r="B47" s="224" t="s">
        <v>32</v>
      </c>
      <c r="C47" s="225"/>
      <c r="D47" s="21">
        <v>113</v>
      </c>
      <c r="E47" s="20">
        <v>8</v>
      </c>
      <c r="F47" s="20">
        <v>105</v>
      </c>
    </row>
    <row r="48" spans="2:6" ht="12" customHeight="1">
      <c r="B48" s="224" t="s">
        <v>33</v>
      </c>
      <c r="C48" s="225"/>
      <c r="D48" s="21">
        <v>133</v>
      </c>
      <c r="E48" s="20">
        <v>8</v>
      </c>
      <c r="F48" s="20">
        <v>125</v>
      </c>
    </row>
    <row r="49" spans="2:6" ht="12" customHeight="1">
      <c r="B49" s="224" t="s">
        <v>34</v>
      </c>
      <c r="C49" s="225"/>
      <c r="D49" s="21">
        <v>876</v>
      </c>
      <c r="E49" s="20">
        <v>47</v>
      </c>
      <c r="F49" s="20">
        <v>829</v>
      </c>
    </row>
    <row r="50" spans="2:6" ht="12" customHeight="1">
      <c r="B50" s="224" t="s">
        <v>35</v>
      </c>
      <c r="C50" s="225"/>
      <c r="D50" s="21">
        <v>593</v>
      </c>
      <c r="E50" s="20">
        <v>51</v>
      </c>
      <c r="F50" s="20">
        <v>542</v>
      </c>
    </row>
    <row r="51" spans="2:6" ht="12" customHeight="1">
      <c r="B51" s="224" t="s">
        <v>36</v>
      </c>
      <c r="C51" s="225"/>
      <c r="D51" s="21">
        <v>87</v>
      </c>
      <c r="E51" s="20">
        <v>7</v>
      </c>
      <c r="F51" s="20">
        <v>80</v>
      </c>
    </row>
    <row r="52" spans="2:6" ht="12" customHeight="1">
      <c r="B52" s="224" t="s">
        <v>37</v>
      </c>
      <c r="C52" s="225"/>
      <c r="D52" s="21">
        <v>37</v>
      </c>
      <c r="E52" s="20">
        <v>6</v>
      </c>
      <c r="F52" s="20">
        <v>31</v>
      </c>
    </row>
    <row r="53" spans="2:6" ht="12" customHeight="1">
      <c r="B53" s="224" t="s">
        <v>38</v>
      </c>
      <c r="C53" s="225"/>
      <c r="D53" s="180">
        <v>0</v>
      </c>
      <c r="E53" s="176">
        <v>0</v>
      </c>
      <c r="F53" s="176">
        <v>0</v>
      </c>
    </row>
    <row r="54" spans="2:6" ht="12" customHeight="1">
      <c r="B54" s="224" t="s">
        <v>39</v>
      </c>
      <c r="C54" s="225"/>
      <c r="D54" s="180">
        <v>3</v>
      </c>
      <c r="E54" s="176">
        <v>1</v>
      </c>
      <c r="F54" s="176">
        <v>2</v>
      </c>
    </row>
    <row r="55" spans="2:6" ht="12" customHeight="1">
      <c r="B55" s="224" t="s">
        <v>40</v>
      </c>
      <c r="C55" s="225"/>
      <c r="D55" s="21">
        <v>121</v>
      </c>
      <c r="E55" s="20">
        <v>18</v>
      </c>
      <c r="F55" s="20">
        <v>103</v>
      </c>
    </row>
    <row r="56" spans="2:6" ht="12" customHeight="1">
      <c r="B56" s="224" t="s">
        <v>41</v>
      </c>
      <c r="C56" s="225"/>
      <c r="D56" s="21">
        <v>212</v>
      </c>
      <c r="E56" s="20">
        <v>47</v>
      </c>
      <c r="F56" s="20">
        <v>165</v>
      </c>
    </row>
    <row r="57" spans="2:6" ht="12" customHeight="1">
      <c r="B57" s="224" t="s">
        <v>42</v>
      </c>
      <c r="C57" s="225"/>
      <c r="D57" s="21">
        <v>34</v>
      </c>
      <c r="E57" s="20">
        <v>15</v>
      </c>
      <c r="F57" s="20">
        <v>19</v>
      </c>
    </row>
    <row r="58" spans="2:6" ht="12" customHeight="1">
      <c r="B58" s="224" t="s">
        <v>43</v>
      </c>
      <c r="C58" s="225"/>
      <c r="D58" s="21">
        <v>15</v>
      </c>
      <c r="E58" s="20">
        <v>6</v>
      </c>
      <c r="F58" s="20">
        <v>9</v>
      </c>
    </row>
    <row r="59" spans="2:6" ht="12" customHeight="1">
      <c r="B59" s="224" t="s">
        <v>44</v>
      </c>
      <c r="C59" s="225"/>
      <c r="D59" s="21">
        <v>40</v>
      </c>
      <c r="E59" s="20">
        <v>7</v>
      </c>
      <c r="F59" s="20">
        <v>33</v>
      </c>
    </row>
    <row r="60" spans="2:6" ht="12" customHeight="1">
      <c r="B60" s="224" t="s">
        <v>45</v>
      </c>
      <c r="C60" s="225"/>
      <c r="D60" s="21">
        <v>32</v>
      </c>
      <c r="E60" s="20">
        <v>11</v>
      </c>
      <c r="F60" s="20">
        <v>21</v>
      </c>
    </row>
    <row r="61" spans="2:6" ht="12" customHeight="1">
      <c r="B61" s="224" t="s">
        <v>46</v>
      </c>
      <c r="C61" s="225"/>
      <c r="D61" s="21">
        <v>23</v>
      </c>
      <c r="E61" s="20">
        <v>2</v>
      </c>
      <c r="F61" s="20">
        <v>21</v>
      </c>
    </row>
    <row r="62" spans="2:6" ht="12" customHeight="1">
      <c r="B62" s="224" t="s">
        <v>47</v>
      </c>
      <c r="C62" s="225"/>
      <c r="D62" s="21">
        <v>296</v>
      </c>
      <c r="E62" s="20">
        <v>43</v>
      </c>
      <c r="F62" s="20">
        <v>253</v>
      </c>
    </row>
    <row r="63" spans="2:6" ht="12" customHeight="1">
      <c r="B63" s="224" t="s">
        <v>48</v>
      </c>
      <c r="C63" s="225"/>
      <c r="D63" s="21">
        <v>31</v>
      </c>
      <c r="E63" s="20">
        <v>7</v>
      </c>
      <c r="F63" s="20">
        <v>24</v>
      </c>
    </row>
    <row r="64" spans="2:6" ht="12" customHeight="1">
      <c r="B64" s="224" t="s">
        <v>49</v>
      </c>
      <c r="C64" s="225"/>
      <c r="D64" s="21">
        <v>13</v>
      </c>
      <c r="E64" s="20">
        <v>3</v>
      </c>
      <c r="F64" s="20">
        <v>10</v>
      </c>
    </row>
    <row r="65" spans="2:6" ht="12" customHeight="1">
      <c r="B65" s="224" t="s">
        <v>50</v>
      </c>
      <c r="C65" s="225"/>
      <c r="D65" s="21">
        <v>73</v>
      </c>
      <c r="E65" s="20">
        <v>10</v>
      </c>
      <c r="F65" s="20">
        <v>63</v>
      </c>
    </row>
    <row r="66" spans="2:6" ht="12" customHeight="1">
      <c r="B66" s="224" t="s">
        <v>51</v>
      </c>
      <c r="C66" s="225"/>
      <c r="D66" s="180">
        <v>59</v>
      </c>
      <c r="E66" s="176">
        <v>12</v>
      </c>
      <c r="F66" s="176">
        <v>47</v>
      </c>
    </row>
    <row r="67" spans="2:6" ht="12" customHeight="1">
      <c r="B67" s="224" t="s">
        <v>52</v>
      </c>
      <c r="C67" s="225"/>
      <c r="D67" s="180">
        <v>12</v>
      </c>
      <c r="E67" s="176">
        <v>0</v>
      </c>
      <c r="F67" s="176">
        <v>12</v>
      </c>
    </row>
    <row r="68" spans="2:6" ht="12" customHeight="1">
      <c r="B68" s="224" t="s">
        <v>53</v>
      </c>
      <c r="C68" s="225"/>
      <c r="D68" s="21">
        <v>64</v>
      </c>
      <c r="E68" s="20">
        <v>18</v>
      </c>
      <c r="F68" s="20">
        <v>46</v>
      </c>
    </row>
    <row r="69" spans="2:6" s="8" customFormat="1" ht="12" customHeight="1">
      <c r="B69" s="228" t="s">
        <v>312</v>
      </c>
      <c r="C69" s="229"/>
      <c r="D69" s="181">
        <v>28</v>
      </c>
      <c r="E69" s="177">
        <v>7</v>
      </c>
      <c r="F69" s="177">
        <v>21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6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D3:D5"/>
    <mergeCell ref="E3:E5"/>
    <mergeCell ref="F3:F5"/>
    <mergeCell ref="B4:C5"/>
    <mergeCell ref="B66:C66"/>
    <mergeCell ref="B67:C67"/>
    <mergeCell ref="B54:C54"/>
    <mergeCell ref="B55:C55"/>
    <mergeCell ref="B56:C56"/>
    <mergeCell ref="B57:C5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6" t="s">
        <v>338</v>
      </c>
      <c r="D1" s="6" t="s">
        <v>226</v>
      </c>
      <c r="P1" s="6" t="s">
        <v>227</v>
      </c>
      <c r="T1" s="6"/>
      <c r="AB1" s="6" t="s">
        <v>227</v>
      </c>
      <c r="AN1" s="6" t="s">
        <v>227</v>
      </c>
      <c r="AZ1" s="6" t="s">
        <v>227</v>
      </c>
    </row>
    <row r="2" spans="1:4" ht="17.25" customHeight="1">
      <c r="A2" s="6"/>
      <c r="C2" s="2"/>
      <c r="D2" s="6"/>
    </row>
    <row r="3" spans="2:59" ht="24" customHeight="1">
      <c r="B3" s="291" t="s">
        <v>309</v>
      </c>
      <c r="C3" s="275"/>
      <c r="D3" s="271" t="s">
        <v>0</v>
      </c>
      <c r="E3" s="3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42" t="s">
        <v>201</v>
      </c>
      <c r="BE3" s="305" t="s">
        <v>58</v>
      </c>
      <c r="BF3" s="305" t="s">
        <v>61</v>
      </c>
      <c r="BG3" s="305" t="s">
        <v>133</v>
      </c>
    </row>
    <row r="4" spans="2:59" s="7" customFormat="1" ht="13.5">
      <c r="B4" s="302" t="s">
        <v>328</v>
      </c>
      <c r="C4" s="303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7" t="s">
        <v>94</v>
      </c>
      <c r="U4" s="37" t="s">
        <v>94</v>
      </c>
      <c r="V4" s="37" t="s">
        <v>94</v>
      </c>
      <c r="W4" s="36" t="s">
        <v>94</v>
      </c>
      <c r="X4" s="36" t="s">
        <v>94</v>
      </c>
      <c r="Y4" s="36" t="s">
        <v>94</v>
      </c>
      <c r="Z4" s="37" t="s">
        <v>94</v>
      </c>
      <c r="AA4" s="37" t="s">
        <v>94</v>
      </c>
      <c r="AB4" s="36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37" t="s">
        <v>94</v>
      </c>
      <c r="AK4" s="36" t="s">
        <v>94</v>
      </c>
      <c r="AL4" s="37" t="s">
        <v>94</v>
      </c>
      <c r="AM4" s="37" t="s">
        <v>94</v>
      </c>
      <c r="AN4" s="36" t="s">
        <v>94</v>
      </c>
      <c r="AO4" s="37" t="s">
        <v>94</v>
      </c>
      <c r="AP4" s="37" t="s">
        <v>94</v>
      </c>
      <c r="AQ4" s="36" t="s">
        <v>94</v>
      </c>
      <c r="AR4" s="36" t="s">
        <v>94</v>
      </c>
      <c r="AS4" s="36" t="s">
        <v>94</v>
      </c>
      <c r="AT4" s="36" t="s">
        <v>94</v>
      </c>
      <c r="AU4" s="36" t="s">
        <v>94</v>
      </c>
      <c r="AV4" s="36" t="s">
        <v>94</v>
      </c>
      <c r="AW4" s="36" t="s">
        <v>94</v>
      </c>
      <c r="AX4" s="37" t="s">
        <v>94</v>
      </c>
      <c r="AY4" s="37" t="s">
        <v>94</v>
      </c>
      <c r="AZ4" s="37" t="s">
        <v>94</v>
      </c>
      <c r="BA4" s="36" t="s">
        <v>94</v>
      </c>
      <c r="BB4" s="36" t="s">
        <v>94</v>
      </c>
      <c r="BC4" s="36" t="s">
        <v>94</v>
      </c>
      <c r="BD4" s="36" t="s">
        <v>94</v>
      </c>
      <c r="BE4" s="272"/>
      <c r="BF4" s="272"/>
      <c r="BG4" s="272"/>
    </row>
    <row r="5" spans="2:59" ht="24" customHeight="1">
      <c r="B5" s="304"/>
      <c r="C5" s="295"/>
      <c r="D5" s="273"/>
      <c r="E5" s="60" t="s">
        <v>257</v>
      </c>
      <c r="F5" s="40">
        <v>109</v>
      </c>
      <c r="G5" s="40">
        <v>119</v>
      </c>
      <c r="H5" s="40">
        <v>129</v>
      </c>
      <c r="I5" s="40">
        <v>139</v>
      </c>
      <c r="J5" s="40">
        <v>149</v>
      </c>
      <c r="K5" s="40">
        <v>159</v>
      </c>
      <c r="L5" s="40">
        <v>169</v>
      </c>
      <c r="M5" s="40">
        <v>179</v>
      </c>
      <c r="N5" s="40">
        <v>189</v>
      </c>
      <c r="O5" s="40">
        <v>199</v>
      </c>
      <c r="P5" s="65">
        <v>209</v>
      </c>
      <c r="Q5" s="65">
        <v>219</v>
      </c>
      <c r="R5" s="65">
        <v>229</v>
      </c>
      <c r="S5" s="40">
        <v>239</v>
      </c>
      <c r="T5" s="40">
        <v>249</v>
      </c>
      <c r="U5" s="40">
        <v>259</v>
      </c>
      <c r="V5" s="40">
        <v>269</v>
      </c>
      <c r="W5" s="65">
        <v>279</v>
      </c>
      <c r="X5" s="65">
        <v>289</v>
      </c>
      <c r="Y5" s="65">
        <v>299</v>
      </c>
      <c r="Z5" s="40">
        <v>309</v>
      </c>
      <c r="AA5" s="40">
        <v>319</v>
      </c>
      <c r="AB5" s="65">
        <v>329</v>
      </c>
      <c r="AC5" s="65">
        <v>339</v>
      </c>
      <c r="AD5" s="65">
        <v>349</v>
      </c>
      <c r="AE5" s="65">
        <v>359</v>
      </c>
      <c r="AF5" s="65">
        <v>369</v>
      </c>
      <c r="AG5" s="65">
        <v>379</v>
      </c>
      <c r="AH5" s="65">
        <v>389</v>
      </c>
      <c r="AI5" s="40">
        <v>399</v>
      </c>
      <c r="AJ5" s="40">
        <v>409</v>
      </c>
      <c r="AK5" s="65">
        <v>419</v>
      </c>
      <c r="AL5" s="40">
        <v>429</v>
      </c>
      <c r="AM5" s="40">
        <v>439</v>
      </c>
      <c r="AN5" s="65">
        <v>449</v>
      </c>
      <c r="AO5" s="40">
        <v>459</v>
      </c>
      <c r="AP5" s="40">
        <v>469</v>
      </c>
      <c r="AQ5" s="65">
        <v>479</v>
      </c>
      <c r="AR5" s="65">
        <v>489</v>
      </c>
      <c r="AS5" s="65">
        <v>499</v>
      </c>
      <c r="AT5" s="65">
        <v>509</v>
      </c>
      <c r="AU5" s="65">
        <v>519</v>
      </c>
      <c r="AV5" s="65">
        <v>529</v>
      </c>
      <c r="AW5" s="65">
        <v>539</v>
      </c>
      <c r="AX5" s="40">
        <v>549</v>
      </c>
      <c r="AY5" s="40">
        <v>559</v>
      </c>
      <c r="AZ5" s="40">
        <v>569</v>
      </c>
      <c r="BA5" s="65">
        <v>579</v>
      </c>
      <c r="BB5" s="65">
        <v>589</v>
      </c>
      <c r="BC5" s="65">
        <v>599</v>
      </c>
      <c r="BD5" s="68"/>
      <c r="BE5" s="25" t="s">
        <v>202</v>
      </c>
      <c r="BF5" s="25" t="s">
        <v>202</v>
      </c>
      <c r="BG5" s="25" t="s">
        <v>202</v>
      </c>
    </row>
    <row r="6" spans="2:59" ht="12" customHeight="1">
      <c r="B6" s="241" t="s">
        <v>2</v>
      </c>
      <c r="C6" s="242"/>
      <c r="D6" s="12">
        <v>14789</v>
      </c>
      <c r="E6" s="12">
        <v>3034</v>
      </c>
      <c r="F6" s="12">
        <v>1547</v>
      </c>
      <c r="G6" s="12">
        <v>1280</v>
      </c>
      <c r="H6" s="12">
        <v>1471</v>
      </c>
      <c r="I6" s="12">
        <v>1185</v>
      </c>
      <c r="J6" s="12">
        <v>796</v>
      </c>
      <c r="K6" s="12">
        <v>866</v>
      </c>
      <c r="L6" s="12">
        <v>924</v>
      </c>
      <c r="M6" s="12">
        <v>777</v>
      </c>
      <c r="N6" s="12">
        <v>546</v>
      </c>
      <c r="O6" s="12">
        <v>399</v>
      </c>
      <c r="P6" s="12">
        <v>542</v>
      </c>
      <c r="Q6" s="12">
        <v>293</v>
      </c>
      <c r="R6" s="12">
        <v>237</v>
      </c>
      <c r="S6" s="12">
        <v>203</v>
      </c>
      <c r="T6" s="12">
        <v>150</v>
      </c>
      <c r="U6" s="12">
        <v>115</v>
      </c>
      <c r="V6" s="12">
        <v>71</v>
      </c>
      <c r="W6" s="12">
        <v>62</v>
      </c>
      <c r="X6" s="12">
        <v>31</v>
      </c>
      <c r="Y6" s="12">
        <v>28</v>
      </c>
      <c r="Z6" s="12">
        <v>49</v>
      </c>
      <c r="AA6" s="12">
        <v>26</v>
      </c>
      <c r="AB6" s="12">
        <v>20</v>
      </c>
      <c r="AC6" s="12">
        <v>33</v>
      </c>
      <c r="AD6" s="12">
        <v>15</v>
      </c>
      <c r="AE6" s="12">
        <v>15</v>
      </c>
      <c r="AF6" s="12">
        <v>9</v>
      </c>
      <c r="AG6" s="12">
        <v>6</v>
      </c>
      <c r="AH6" s="12">
        <v>6</v>
      </c>
      <c r="AI6" s="12">
        <v>8</v>
      </c>
      <c r="AJ6" s="12">
        <v>1</v>
      </c>
      <c r="AK6" s="12">
        <v>3</v>
      </c>
      <c r="AL6" s="12">
        <v>9</v>
      </c>
      <c r="AM6" s="12">
        <v>4</v>
      </c>
      <c r="AN6" s="12">
        <v>3</v>
      </c>
      <c r="AO6" s="12">
        <v>3</v>
      </c>
      <c r="AP6" s="12">
        <v>0</v>
      </c>
      <c r="AQ6" s="12">
        <v>1</v>
      </c>
      <c r="AR6" s="12">
        <v>1</v>
      </c>
      <c r="AS6" s="12">
        <v>3</v>
      </c>
      <c r="AT6" s="12">
        <v>3</v>
      </c>
      <c r="AU6" s="12">
        <v>0</v>
      </c>
      <c r="AV6" s="12">
        <v>0</v>
      </c>
      <c r="AW6" s="12">
        <v>1</v>
      </c>
      <c r="AX6" s="12">
        <v>4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9</v>
      </c>
      <c r="BE6" s="174">
        <v>129.66</v>
      </c>
      <c r="BF6" s="137">
        <v>139.3868550950056</v>
      </c>
      <c r="BG6" s="137">
        <v>60.696167671037244</v>
      </c>
    </row>
    <row r="7" spans="1:59" ht="12" customHeight="1">
      <c r="A7" s="7"/>
      <c r="B7" s="224" t="s">
        <v>3</v>
      </c>
      <c r="C7" s="225"/>
      <c r="D7" s="23">
        <v>11911</v>
      </c>
      <c r="E7" s="22">
        <v>2994</v>
      </c>
      <c r="F7" s="22">
        <v>1499</v>
      </c>
      <c r="G7" s="22">
        <v>1223</v>
      </c>
      <c r="H7" s="22">
        <v>1370</v>
      </c>
      <c r="I7" s="22">
        <v>1039</v>
      </c>
      <c r="J7" s="22">
        <v>679</v>
      </c>
      <c r="K7" s="22">
        <v>686</v>
      </c>
      <c r="L7" s="22">
        <v>605</v>
      </c>
      <c r="M7" s="22">
        <v>500</v>
      </c>
      <c r="N7" s="22">
        <v>319</v>
      </c>
      <c r="O7" s="22">
        <v>196</v>
      </c>
      <c r="P7" s="22">
        <v>207</v>
      </c>
      <c r="Q7" s="22">
        <v>116</v>
      </c>
      <c r="R7" s="22">
        <v>84</v>
      </c>
      <c r="S7" s="22">
        <v>73</v>
      </c>
      <c r="T7" s="22">
        <v>59</v>
      </c>
      <c r="U7" s="22">
        <v>44</v>
      </c>
      <c r="V7" s="22">
        <v>24</v>
      </c>
      <c r="W7" s="22">
        <v>23</v>
      </c>
      <c r="X7" s="22">
        <v>18</v>
      </c>
      <c r="Y7" s="22">
        <v>11</v>
      </c>
      <c r="Z7" s="22">
        <v>31</v>
      </c>
      <c r="AA7" s="22">
        <v>13</v>
      </c>
      <c r="AB7" s="22">
        <v>13</v>
      </c>
      <c r="AC7" s="22">
        <v>19</v>
      </c>
      <c r="AD7" s="22">
        <v>11</v>
      </c>
      <c r="AE7" s="22">
        <v>8</v>
      </c>
      <c r="AF7" s="22">
        <v>5</v>
      </c>
      <c r="AG7" s="22">
        <v>5</v>
      </c>
      <c r="AH7" s="22">
        <v>4</v>
      </c>
      <c r="AI7" s="22">
        <v>6</v>
      </c>
      <c r="AJ7" s="22">
        <v>1</v>
      </c>
      <c r="AK7" s="22">
        <v>2</v>
      </c>
      <c r="AL7" s="22">
        <v>9</v>
      </c>
      <c r="AM7" s="22">
        <v>0</v>
      </c>
      <c r="AN7" s="22">
        <v>3</v>
      </c>
      <c r="AO7" s="22">
        <v>1</v>
      </c>
      <c r="AP7" s="22">
        <v>0</v>
      </c>
      <c r="AQ7" s="22">
        <v>0</v>
      </c>
      <c r="AR7" s="22">
        <v>0</v>
      </c>
      <c r="AS7" s="22">
        <v>2</v>
      </c>
      <c r="AT7" s="22">
        <v>2</v>
      </c>
      <c r="AU7" s="22">
        <v>0</v>
      </c>
      <c r="AV7" s="22">
        <v>0</v>
      </c>
      <c r="AW7" s="22">
        <v>0</v>
      </c>
      <c r="AX7" s="22">
        <v>4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3</v>
      </c>
      <c r="BE7" s="174">
        <v>120.1</v>
      </c>
      <c r="BF7" s="175">
        <v>126.78329443371895</v>
      </c>
      <c r="BG7" s="175">
        <v>53.07074621742591</v>
      </c>
    </row>
    <row r="8" spans="2:59" ht="12" customHeight="1">
      <c r="B8" s="83"/>
      <c r="C8" s="74" t="s">
        <v>123</v>
      </c>
      <c r="D8" s="21">
        <v>8411</v>
      </c>
      <c r="E8" s="20">
        <v>2394</v>
      </c>
      <c r="F8" s="20">
        <v>1184</v>
      </c>
      <c r="G8" s="20">
        <v>972</v>
      </c>
      <c r="H8" s="20">
        <v>1095</v>
      </c>
      <c r="I8" s="20">
        <v>734</v>
      </c>
      <c r="J8" s="20">
        <v>390</v>
      </c>
      <c r="K8" s="20">
        <v>395</v>
      </c>
      <c r="L8" s="20">
        <v>328</v>
      </c>
      <c r="M8" s="20">
        <v>263</v>
      </c>
      <c r="N8" s="20">
        <v>152</v>
      </c>
      <c r="O8" s="20">
        <v>97</v>
      </c>
      <c r="P8" s="20">
        <v>102</v>
      </c>
      <c r="Q8" s="20">
        <v>49</v>
      </c>
      <c r="R8" s="20">
        <v>37</v>
      </c>
      <c r="S8" s="20">
        <v>26</v>
      </c>
      <c r="T8" s="20">
        <v>30</v>
      </c>
      <c r="U8" s="20">
        <v>21</v>
      </c>
      <c r="V8" s="20">
        <v>13</v>
      </c>
      <c r="W8" s="20">
        <v>11</v>
      </c>
      <c r="X8" s="20">
        <v>4</v>
      </c>
      <c r="Y8" s="20">
        <v>3</v>
      </c>
      <c r="Z8" s="20">
        <v>26</v>
      </c>
      <c r="AA8" s="20">
        <v>12</v>
      </c>
      <c r="AB8" s="20">
        <v>11</v>
      </c>
      <c r="AC8" s="20">
        <v>14</v>
      </c>
      <c r="AD8" s="20">
        <v>7</v>
      </c>
      <c r="AE8" s="20">
        <v>7</v>
      </c>
      <c r="AF8" s="20">
        <v>1</v>
      </c>
      <c r="AG8" s="20">
        <v>2</v>
      </c>
      <c r="AH8" s="20">
        <v>4</v>
      </c>
      <c r="AI8" s="20">
        <v>6</v>
      </c>
      <c r="AJ8" s="20">
        <v>1</v>
      </c>
      <c r="AK8" s="20">
        <v>2</v>
      </c>
      <c r="AL8" s="20">
        <v>7</v>
      </c>
      <c r="AM8" s="20">
        <v>0</v>
      </c>
      <c r="AN8" s="20">
        <v>3</v>
      </c>
      <c r="AO8" s="20">
        <v>1</v>
      </c>
      <c r="AP8" s="20">
        <v>0</v>
      </c>
      <c r="AQ8" s="20">
        <v>0</v>
      </c>
      <c r="AR8" s="20">
        <v>0</v>
      </c>
      <c r="AS8" s="20">
        <v>0</v>
      </c>
      <c r="AT8" s="20">
        <v>1</v>
      </c>
      <c r="AU8" s="20">
        <v>0</v>
      </c>
      <c r="AV8" s="20">
        <v>0</v>
      </c>
      <c r="AW8" s="20">
        <v>0</v>
      </c>
      <c r="AX8" s="20">
        <v>4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2</v>
      </c>
      <c r="BE8" s="135">
        <v>114.85</v>
      </c>
      <c r="BF8" s="136">
        <v>120.05233384853194</v>
      </c>
      <c r="BG8" s="136">
        <v>48.666109600998304</v>
      </c>
    </row>
    <row r="9" spans="2:59" ht="12" customHeight="1">
      <c r="B9" s="83"/>
      <c r="C9" s="74" t="s">
        <v>124</v>
      </c>
      <c r="D9" s="21">
        <v>1839</v>
      </c>
      <c r="E9" s="20">
        <v>532</v>
      </c>
      <c r="F9" s="20">
        <v>255</v>
      </c>
      <c r="G9" s="20">
        <v>146</v>
      </c>
      <c r="H9" s="20">
        <v>132</v>
      </c>
      <c r="I9" s="20">
        <v>122</v>
      </c>
      <c r="J9" s="20">
        <v>98</v>
      </c>
      <c r="K9" s="20">
        <v>142</v>
      </c>
      <c r="L9" s="20">
        <v>95</v>
      </c>
      <c r="M9" s="20">
        <v>100</v>
      </c>
      <c r="N9" s="20">
        <v>62</v>
      </c>
      <c r="O9" s="20">
        <v>35</v>
      </c>
      <c r="P9" s="20">
        <v>44</v>
      </c>
      <c r="Q9" s="20">
        <v>22</v>
      </c>
      <c r="R9" s="20">
        <v>11</v>
      </c>
      <c r="S9" s="20">
        <v>11</v>
      </c>
      <c r="T9" s="20">
        <v>7</v>
      </c>
      <c r="U9" s="20">
        <v>3</v>
      </c>
      <c r="V9" s="20">
        <v>1</v>
      </c>
      <c r="W9" s="20">
        <v>2</v>
      </c>
      <c r="X9" s="20">
        <v>4</v>
      </c>
      <c r="Y9" s="20">
        <v>4</v>
      </c>
      <c r="Z9" s="20">
        <v>1</v>
      </c>
      <c r="AA9" s="20">
        <v>0</v>
      </c>
      <c r="AB9" s="20">
        <v>1</v>
      </c>
      <c r="AC9" s="20">
        <v>2</v>
      </c>
      <c r="AD9" s="20">
        <v>2</v>
      </c>
      <c r="AE9" s="20">
        <v>1</v>
      </c>
      <c r="AF9" s="20">
        <v>1</v>
      </c>
      <c r="AG9" s="20">
        <v>1</v>
      </c>
      <c r="AH9" s="20">
        <v>0</v>
      </c>
      <c r="AI9" s="20">
        <v>0</v>
      </c>
      <c r="AJ9" s="20">
        <v>0</v>
      </c>
      <c r="AK9" s="20">
        <v>0</v>
      </c>
      <c r="AL9" s="20">
        <v>1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1</v>
      </c>
      <c r="BE9" s="135">
        <v>117.42</v>
      </c>
      <c r="BF9" s="136">
        <v>126.69179989124503</v>
      </c>
      <c r="BG9" s="136">
        <v>64.60567337538072</v>
      </c>
    </row>
    <row r="10" spans="2:59" ht="12" customHeight="1">
      <c r="B10" s="83"/>
      <c r="C10" s="74" t="s">
        <v>125</v>
      </c>
      <c r="D10" s="21">
        <v>1661</v>
      </c>
      <c r="E10" s="20">
        <v>68</v>
      </c>
      <c r="F10" s="20">
        <v>60</v>
      </c>
      <c r="G10" s="20">
        <v>105</v>
      </c>
      <c r="H10" s="20">
        <v>143</v>
      </c>
      <c r="I10" s="20">
        <v>183</v>
      </c>
      <c r="J10" s="20">
        <v>191</v>
      </c>
      <c r="K10" s="20">
        <v>149</v>
      </c>
      <c r="L10" s="20">
        <v>182</v>
      </c>
      <c r="M10" s="20">
        <v>137</v>
      </c>
      <c r="N10" s="20">
        <v>105</v>
      </c>
      <c r="O10" s="20">
        <v>64</v>
      </c>
      <c r="P10" s="20">
        <v>61</v>
      </c>
      <c r="Q10" s="20">
        <v>45</v>
      </c>
      <c r="R10" s="20">
        <v>36</v>
      </c>
      <c r="S10" s="20">
        <v>36</v>
      </c>
      <c r="T10" s="20">
        <v>22</v>
      </c>
      <c r="U10" s="20">
        <v>20</v>
      </c>
      <c r="V10" s="20">
        <v>10</v>
      </c>
      <c r="W10" s="20">
        <v>10</v>
      </c>
      <c r="X10" s="20">
        <v>10</v>
      </c>
      <c r="Y10" s="20">
        <v>4</v>
      </c>
      <c r="Z10" s="20">
        <v>4</v>
      </c>
      <c r="AA10" s="20">
        <v>1</v>
      </c>
      <c r="AB10" s="20">
        <v>1</v>
      </c>
      <c r="AC10" s="20">
        <v>3</v>
      </c>
      <c r="AD10" s="20">
        <v>2</v>
      </c>
      <c r="AE10" s="20">
        <v>0</v>
      </c>
      <c r="AF10" s="20">
        <v>3</v>
      </c>
      <c r="AG10" s="20">
        <v>2</v>
      </c>
      <c r="AH10" s="20">
        <v>0</v>
      </c>
      <c r="AI10" s="20">
        <v>0</v>
      </c>
      <c r="AJ10" s="20">
        <v>0</v>
      </c>
      <c r="AK10" s="20">
        <v>0</v>
      </c>
      <c r="AL10" s="20">
        <v>1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2</v>
      </c>
      <c r="AT10" s="20">
        <v>1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135">
        <v>154.25</v>
      </c>
      <c r="BF10" s="136">
        <v>160.96894641782066</v>
      </c>
      <c r="BG10" s="136">
        <v>46.779163967301265</v>
      </c>
    </row>
    <row r="11" spans="2:59" ht="12" customHeight="1">
      <c r="B11" s="228" t="s">
        <v>7</v>
      </c>
      <c r="C11" s="229"/>
      <c r="D11" s="24">
        <v>2878</v>
      </c>
      <c r="E11" s="13">
        <v>40</v>
      </c>
      <c r="F11" s="13">
        <v>48</v>
      </c>
      <c r="G11" s="13">
        <v>57</v>
      </c>
      <c r="H11" s="13">
        <v>101</v>
      </c>
      <c r="I11" s="13">
        <v>146</v>
      </c>
      <c r="J11" s="13">
        <v>117</v>
      </c>
      <c r="K11" s="13">
        <v>180</v>
      </c>
      <c r="L11" s="13">
        <v>319</v>
      </c>
      <c r="M11" s="13">
        <v>277</v>
      </c>
      <c r="N11" s="13">
        <v>227</v>
      </c>
      <c r="O11" s="13">
        <v>203</v>
      </c>
      <c r="P11" s="13">
        <v>335</v>
      </c>
      <c r="Q11" s="13">
        <v>177</v>
      </c>
      <c r="R11" s="13">
        <v>153</v>
      </c>
      <c r="S11" s="13">
        <v>130</v>
      </c>
      <c r="T11" s="13">
        <v>91</v>
      </c>
      <c r="U11" s="13">
        <v>71</v>
      </c>
      <c r="V11" s="13">
        <v>47</v>
      </c>
      <c r="W11" s="13">
        <v>39</v>
      </c>
      <c r="X11" s="13">
        <v>13</v>
      </c>
      <c r="Y11" s="13">
        <v>17</v>
      </c>
      <c r="Z11" s="13">
        <v>18</v>
      </c>
      <c r="AA11" s="13">
        <v>13</v>
      </c>
      <c r="AB11" s="13">
        <v>7</v>
      </c>
      <c r="AC11" s="13">
        <v>14</v>
      </c>
      <c r="AD11" s="13">
        <v>4</v>
      </c>
      <c r="AE11" s="13">
        <v>7</v>
      </c>
      <c r="AF11" s="13">
        <v>4</v>
      </c>
      <c r="AG11" s="13">
        <v>1</v>
      </c>
      <c r="AH11" s="13">
        <v>2</v>
      </c>
      <c r="AI11" s="13">
        <v>2</v>
      </c>
      <c r="AJ11" s="13">
        <v>0</v>
      </c>
      <c r="AK11" s="13">
        <v>1</v>
      </c>
      <c r="AL11" s="13">
        <v>0</v>
      </c>
      <c r="AM11" s="13">
        <v>4</v>
      </c>
      <c r="AN11" s="13">
        <v>0</v>
      </c>
      <c r="AO11" s="13">
        <v>2</v>
      </c>
      <c r="AP11" s="13">
        <v>0</v>
      </c>
      <c r="AQ11" s="13">
        <v>1</v>
      </c>
      <c r="AR11" s="13">
        <v>1</v>
      </c>
      <c r="AS11" s="13">
        <v>1</v>
      </c>
      <c r="AT11" s="13">
        <v>1</v>
      </c>
      <c r="AU11" s="13">
        <v>0</v>
      </c>
      <c r="AV11" s="13">
        <v>0</v>
      </c>
      <c r="AW11" s="13">
        <v>1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6</v>
      </c>
      <c r="BE11" s="178">
        <v>184.935</v>
      </c>
      <c r="BF11" s="179">
        <v>191.5484294649061</v>
      </c>
      <c r="BG11" s="179">
        <v>62.4273978528403</v>
      </c>
    </row>
    <row r="12" spans="2:59" ht="12" customHeight="1">
      <c r="B12" s="224" t="s">
        <v>317</v>
      </c>
      <c r="C12" s="225"/>
      <c r="D12" s="12">
        <v>160</v>
      </c>
      <c r="E12" s="12">
        <v>18</v>
      </c>
      <c r="F12" s="12">
        <v>4</v>
      </c>
      <c r="G12" s="12">
        <v>7</v>
      </c>
      <c r="H12" s="12">
        <v>7</v>
      </c>
      <c r="I12" s="12">
        <v>9</v>
      </c>
      <c r="J12" s="12">
        <v>5</v>
      </c>
      <c r="K12" s="12">
        <v>8</v>
      </c>
      <c r="L12" s="12">
        <v>18</v>
      </c>
      <c r="M12" s="12">
        <v>10</v>
      </c>
      <c r="N12" s="12">
        <v>14</v>
      </c>
      <c r="O12" s="12">
        <v>10</v>
      </c>
      <c r="P12" s="12">
        <v>7</v>
      </c>
      <c r="Q12" s="12">
        <v>10</v>
      </c>
      <c r="R12" s="12">
        <v>6</v>
      </c>
      <c r="S12" s="12">
        <v>5</v>
      </c>
      <c r="T12" s="12">
        <v>10</v>
      </c>
      <c r="U12" s="12">
        <v>4</v>
      </c>
      <c r="V12" s="12">
        <v>2</v>
      </c>
      <c r="W12" s="12">
        <v>4</v>
      </c>
      <c r="X12" s="12">
        <v>1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35">
        <v>173.67000000000002</v>
      </c>
      <c r="BF12" s="137">
        <v>172.58287500000006</v>
      </c>
      <c r="BG12" s="137">
        <v>54.20837550905016</v>
      </c>
    </row>
    <row r="13" spans="2:59" ht="12" customHeight="1">
      <c r="B13" s="224" t="s">
        <v>318</v>
      </c>
      <c r="C13" s="225"/>
      <c r="D13" s="12">
        <v>285</v>
      </c>
      <c r="E13" s="12">
        <v>4</v>
      </c>
      <c r="F13" s="12">
        <v>6</v>
      </c>
      <c r="G13" s="12">
        <v>2</v>
      </c>
      <c r="H13" s="12">
        <v>14</v>
      </c>
      <c r="I13" s="12">
        <v>20</v>
      </c>
      <c r="J13" s="12">
        <v>16</v>
      </c>
      <c r="K13" s="12">
        <v>24</v>
      </c>
      <c r="L13" s="12">
        <v>29</v>
      </c>
      <c r="M13" s="12">
        <v>23</v>
      </c>
      <c r="N13" s="12">
        <v>22</v>
      </c>
      <c r="O13" s="12">
        <v>15</v>
      </c>
      <c r="P13" s="12">
        <v>29</v>
      </c>
      <c r="Q13" s="12">
        <v>21</v>
      </c>
      <c r="R13" s="12">
        <v>15</v>
      </c>
      <c r="S13" s="12">
        <v>12</v>
      </c>
      <c r="T13" s="12">
        <v>9</v>
      </c>
      <c r="U13" s="12">
        <v>3</v>
      </c>
      <c r="V13" s="12">
        <v>3</v>
      </c>
      <c r="W13" s="12">
        <v>2</v>
      </c>
      <c r="X13" s="12">
        <v>1</v>
      </c>
      <c r="Y13" s="12">
        <v>1</v>
      </c>
      <c r="Z13" s="12">
        <v>2</v>
      </c>
      <c r="AA13" s="12">
        <v>2</v>
      </c>
      <c r="AB13" s="12">
        <v>0</v>
      </c>
      <c r="AC13" s="12">
        <v>3</v>
      </c>
      <c r="AD13" s="12">
        <v>0</v>
      </c>
      <c r="AE13" s="12">
        <v>2</v>
      </c>
      <c r="AF13" s="12">
        <v>0</v>
      </c>
      <c r="AG13" s="12">
        <v>0</v>
      </c>
      <c r="AH13" s="12">
        <v>1</v>
      </c>
      <c r="AI13" s="12">
        <v>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1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2</v>
      </c>
      <c r="BE13" s="135">
        <v>180.24</v>
      </c>
      <c r="BF13" s="137">
        <v>193.7945263157895</v>
      </c>
      <c r="BG13" s="137">
        <v>96.07402987494673</v>
      </c>
    </row>
    <row r="14" spans="2:59" ht="12" customHeight="1">
      <c r="B14" s="224" t="s">
        <v>319</v>
      </c>
      <c r="C14" s="225"/>
      <c r="D14" s="12">
        <v>864</v>
      </c>
      <c r="E14" s="12">
        <v>1</v>
      </c>
      <c r="F14" s="12">
        <v>5</v>
      </c>
      <c r="G14" s="12">
        <v>6</v>
      </c>
      <c r="H14" s="12">
        <v>9</v>
      </c>
      <c r="I14" s="12">
        <v>14</v>
      </c>
      <c r="J14" s="12">
        <v>18</v>
      </c>
      <c r="K14" s="12">
        <v>54</v>
      </c>
      <c r="L14" s="12">
        <v>97</v>
      </c>
      <c r="M14" s="12">
        <v>68</v>
      </c>
      <c r="N14" s="12">
        <v>61</v>
      </c>
      <c r="O14" s="12">
        <v>67</v>
      </c>
      <c r="P14" s="12">
        <v>146</v>
      </c>
      <c r="Q14" s="12">
        <v>55</v>
      </c>
      <c r="R14" s="12">
        <v>63</v>
      </c>
      <c r="S14" s="12">
        <v>57</v>
      </c>
      <c r="T14" s="12">
        <v>39</v>
      </c>
      <c r="U14" s="12">
        <v>24</v>
      </c>
      <c r="V14" s="12">
        <v>18</v>
      </c>
      <c r="W14" s="12">
        <v>19</v>
      </c>
      <c r="X14" s="12">
        <v>7</v>
      </c>
      <c r="Y14" s="12">
        <v>8</v>
      </c>
      <c r="Z14" s="12">
        <v>9</v>
      </c>
      <c r="AA14" s="12">
        <v>4</v>
      </c>
      <c r="AB14" s="12">
        <v>4</v>
      </c>
      <c r="AC14" s="12">
        <v>2</v>
      </c>
      <c r="AD14" s="12">
        <v>0</v>
      </c>
      <c r="AE14" s="12">
        <v>3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1</v>
      </c>
      <c r="AN14" s="12">
        <v>0</v>
      </c>
      <c r="AO14" s="12">
        <v>1</v>
      </c>
      <c r="AP14" s="12">
        <v>0</v>
      </c>
      <c r="AQ14" s="12">
        <v>1</v>
      </c>
      <c r="AR14" s="12">
        <v>0</v>
      </c>
      <c r="AS14" s="12">
        <v>0</v>
      </c>
      <c r="AT14" s="12">
        <v>1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2</v>
      </c>
      <c r="BE14" s="135">
        <v>200.565</v>
      </c>
      <c r="BF14" s="137">
        <v>204.7230555555556</v>
      </c>
      <c r="BG14" s="137">
        <v>58.23345081762721</v>
      </c>
    </row>
    <row r="15" spans="2:59" ht="12" customHeight="1">
      <c r="B15" s="224" t="s">
        <v>320</v>
      </c>
      <c r="C15" s="225"/>
      <c r="D15" s="12">
        <v>9064</v>
      </c>
      <c r="E15" s="12">
        <v>2396</v>
      </c>
      <c r="F15" s="12">
        <v>1192</v>
      </c>
      <c r="G15" s="12">
        <v>987</v>
      </c>
      <c r="H15" s="12">
        <v>1115</v>
      </c>
      <c r="I15" s="12">
        <v>765</v>
      </c>
      <c r="J15" s="12">
        <v>417</v>
      </c>
      <c r="K15" s="12">
        <v>420</v>
      </c>
      <c r="L15" s="12">
        <v>385</v>
      </c>
      <c r="M15" s="12">
        <v>333</v>
      </c>
      <c r="N15" s="12">
        <v>197</v>
      </c>
      <c r="O15" s="12">
        <v>141</v>
      </c>
      <c r="P15" s="12">
        <v>181</v>
      </c>
      <c r="Q15" s="12">
        <v>103</v>
      </c>
      <c r="R15" s="12">
        <v>71</v>
      </c>
      <c r="S15" s="12">
        <v>64</v>
      </c>
      <c r="T15" s="12">
        <v>52</v>
      </c>
      <c r="U15" s="12">
        <v>48</v>
      </c>
      <c r="V15" s="12">
        <v>31</v>
      </c>
      <c r="W15" s="12">
        <v>16</v>
      </c>
      <c r="X15" s="12">
        <v>9</v>
      </c>
      <c r="Y15" s="12">
        <v>4</v>
      </c>
      <c r="Z15" s="12">
        <v>30</v>
      </c>
      <c r="AA15" s="12">
        <v>20</v>
      </c>
      <c r="AB15" s="12">
        <v>13</v>
      </c>
      <c r="AC15" s="12">
        <v>20</v>
      </c>
      <c r="AD15" s="12">
        <v>7</v>
      </c>
      <c r="AE15" s="12">
        <v>8</v>
      </c>
      <c r="AF15" s="12">
        <v>2</v>
      </c>
      <c r="AG15" s="12">
        <v>3</v>
      </c>
      <c r="AH15" s="12">
        <v>5</v>
      </c>
      <c r="AI15" s="12">
        <v>6</v>
      </c>
      <c r="AJ15" s="12">
        <v>1</v>
      </c>
      <c r="AK15" s="12">
        <v>2</v>
      </c>
      <c r="AL15" s="12">
        <v>7</v>
      </c>
      <c r="AM15" s="12">
        <v>0</v>
      </c>
      <c r="AN15" s="12">
        <v>3</v>
      </c>
      <c r="AO15" s="12">
        <v>1</v>
      </c>
      <c r="AP15" s="12">
        <v>0</v>
      </c>
      <c r="AQ15" s="12">
        <v>0</v>
      </c>
      <c r="AR15" s="12">
        <v>0</v>
      </c>
      <c r="AS15" s="12">
        <v>0</v>
      </c>
      <c r="AT15" s="12">
        <v>2</v>
      </c>
      <c r="AU15" s="12">
        <v>0</v>
      </c>
      <c r="AV15" s="12">
        <v>0</v>
      </c>
      <c r="AW15" s="12">
        <v>0</v>
      </c>
      <c r="AX15" s="12">
        <v>4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3</v>
      </c>
      <c r="BE15" s="135">
        <v>118.23</v>
      </c>
      <c r="BF15" s="137">
        <v>125.59329545454605</v>
      </c>
      <c r="BG15" s="137">
        <v>52.88360464050488</v>
      </c>
    </row>
    <row r="16" spans="2:59" ht="12" customHeight="1">
      <c r="B16" s="224" t="s">
        <v>321</v>
      </c>
      <c r="C16" s="225"/>
      <c r="D16" s="12">
        <v>1442</v>
      </c>
      <c r="E16" s="12">
        <v>67</v>
      </c>
      <c r="F16" s="12">
        <v>52</v>
      </c>
      <c r="G16" s="12">
        <v>92</v>
      </c>
      <c r="H16" s="12">
        <v>126</v>
      </c>
      <c r="I16" s="12">
        <v>159</v>
      </c>
      <c r="J16" s="12">
        <v>167</v>
      </c>
      <c r="K16" s="12">
        <v>132</v>
      </c>
      <c r="L16" s="12">
        <v>163</v>
      </c>
      <c r="M16" s="12">
        <v>113</v>
      </c>
      <c r="N16" s="12">
        <v>96</v>
      </c>
      <c r="O16" s="12">
        <v>52</v>
      </c>
      <c r="P16" s="12">
        <v>47</v>
      </c>
      <c r="Q16" s="12">
        <v>33</v>
      </c>
      <c r="R16" s="12">
        <v>32</v>
      </c>
      <c r="S16" s="12">
        <v>31</v>
      </c>
      <c r="T16" s="12">
        <v>19</v>
      </c>
      <c r="U16" s="12">
        <v>16</v>
      </c>
      <c r="V16" s="12">
        <v>8</v>
      </c>
      <c r="W16" s="12">
        <v>8</v>
      </c>
      <c r="X16" s="12">
        <v>9</v>
      </c>
      <c r="Y16" s="12">
        <v>3</v>
      </c>
      <c r="Z16" s="12">
        <v>4</v>
      </c>
      <c r="AA16" s="12">
        <v>0</v>
      </c>
      <c r="AB16" s="12">
        <v>1</v>
      </c>
      <c r="AC16" s="12">
        <v>2</v>
      </c>
      <c r="AD16" s="12">
        <v>2</v>
      </c>
      <c r="AE16" s="12">
        <v>0</v>
      </c>
      <c r="AF16" s="12">
        <v>3</v>
      </c>
      <c r="AG16" s="12">
        <v>2</v>
      </c>
      <c r="AH16" s="12">
        <v>0</v>
      </c>
      <c r="AI16" s="12">
        <v>0</v>
      </c>
      <c r="AJ16" s="12">
        <v>0</v>
      </c>
      <c r="AK16" s="12">
        <v>0</v>
      </c>
      <c r="AL16" s="12">
        <v>1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2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35">
        <v>153.24</v>
      </c>
      <c r="BF16" s="137">
        <v>159.68022884882097</v>
      </c>
      <c r="BG16" s="137">
        <v>46.31735709315366</v>
      </c>
    </row>
    <row r="17" spans="2:59" ht="12" customHeight="1">
      <c r="B17" s="224" t="s">
        <v>322</v>
      </c>
      <c r="C17" s="225"/>
      <c r="D17" s="12">
        <v>79</v>
      </c>
      <c r="E17" s="12">
        <v>1</v>
      </c>
      <c r="F17" s="12">
        <v>1</v>
      </c>
      <c r="G17" s="12">
        <v>0</v>
      </c>
      <c r="H17" s="12">
        <v>5</v>
      </c>
      <c r="I17" s="12">
        <v>7</v>
      </c>
      <c r="J17" s="12">
        <v>2</v>
      </c>
      <c r="K17" s="12">
        <v>4</v>
      </c>
      <c r="L17" s="12">
        <v>5</v>
      </c>
      <c r="M17" s="12">
        <v>11</v>
      </c>
      <c r="N17" s="12">
        <v>9</v>
      </c>
      <c r="O17" s="12">
        <v>15</v>
      </c>
      <c r="P17" s="12">
        <v>9</v>
      </c>
      <c r="Q17" s="12">
        <v>5</v>
      </c>
      <c r="R17" s="12">
        <v>0</v>
      </c>
      <c r="S17" s="12">
        <v>1</v>
      </c>
      <c r="T17" s="12">
        <v>2</v>
      </c>
      <c r="U17" s="12">
        <v>1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5">
        <v>182.1</v>
      </c>
      <c r="BF17" s="137">
        <v>178.85101265822783</v>
      </c>
      <c r="BG17" s="137">
        <v>34.124251869133225</v>
      </c>
    </row>
    <row r="18" spans="2:59" ht="12" customHeight="1">
      <c r="B18" s="224" t="s">
        <v>323</v>
      </c>
      <c r="C18" s="225"/>
      <c r="D18" s="12">
        <v>1839</v>
      </c>
      <c r="E18" s="12">
        <v>532</v>
      </c>
      <c r="F18" s="12">
        <v>255</v>
      </c>
      <c r="G18" s="12">
        <v>146</v>
      </c>
      <c r="H18" s="12">
        <v>132</v>
      </c>
      <c r="I18" s="12">
        <v>122</v>
      </c>
      <c r="J18" s="12">
        <v>98</v>
      </c>
      <c r="K18" s="12">
        <v>142</v>
      </c>
      <c r="L18" s="12">
        <v>95</v>
      </c>
      <c r="M18" s="12">
        <v>100</v>
      </c>
      <c r="N18" s="12">
        <v>62</v>
      </c>
      <c r="O18" s="12">
        <v>35</v>
      </c>
      <c r="P18" s="12">
        <v>44</v>
      </c>
      <c r="Q18" s="12">
        <v>22</v>
      </c>
      <c r="R18" s="12">
        <v>11</v>
      </c>
      <c r="S18" s="12">
        <v>11</v>
      </c>
      <c r="T18" s="12">
        <v>7</v>
      </c>
      <c r="U18" s="12">
        <v>3</v>
      </c>
      <c r="V18" s="12">
        <v>1</v>
      </c>
      <c r="W18" s="12">
        <v>2</v>
      </c>
      <c r="X18" s="12">
        <v>4</v>
      </c>
      <c r="Y18" s="12">
        <v>4</v>
      </c>
      <c r="Z18" s="12">
        <v>1</v>
      </c>
      <c r="AA18" s="12">
        <v>0</v>
      </c>
      <c r="AB18" s="12">
        <v>1</v>
      </c>
      <c r="AC18" s="12">
        <v>2</v>
      </c>
      <c r="AD18" s="12">
        <v>2</v>
      </c>
      <c r="AE18" s="12">
        <v>1</v>
      </c>
      <c r="AF18" s="12">
        <v>1</v>
      </c>
      <c r="AG18" s="12">
        <v>1</v>
      </c>
      <c r="AH18" s="12">
        <v>0</v>
      </c>
      <c r="AI18" s="12">
        <v>0</v>
      </c>
      <c r="AJ18" s="12">
        <v>0</v>
      </c>
      <c r="AK18" s="12">
        <v>0</v>
      </c>
      <c r="AL18" s="12">
        <v>1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1</v>
      </c>
      <c r="BE18" s="135">
        <v>117.42</v>
      </c>
      <c r="BF18" s="137">
        <v>126.69179989124503</v>
      </c>
      <c r="BG18" s="137">
        <v>64.60567337538072</v>
      </c>
    </row>
    <row r="19" spans="2:59" ht="12" customHeight="1">
      <c r="B19" s="224" t="s">
        <v>324</v>
      </c>
      <c r="C19" s="225"/>
      <c r="D19" s="12">
        <v>370</v>
      </c>
      <c r="E19" s="12">
        <v>10</v>
      </c>
      <c r="F19" s="12">
        <v>15</v>
      </c>
      <c r="G19" s="12">
        <v>14</v>
      </c>
      <c r="H19" s="12">
        <v>22</v>
      </c>
      <c r="I19" s="12">
        <v>35</v>
      </c>
      <c r="J19" s="12">
        <v>21</v>
      </c>
      <c r="K19" s="12">
        <v>31</v>
      </c>
      <c r="L19" s="12">
        <v>45</v>
      </c>
      <c r="M19" s="12">
        <v>55</v>
      </c>
      <c r="N19" s="12">
        <v>31</v>
      </c>
      <c r="O19" s="12">
        <v>27</v>
      </c>
      <c r="P19" s="12">
        <v>23</v>
      </c>
      <c r="Q19" s="12">
        <v>8</v>
      </c>
      <c r="R19" s="12">
        <v>7</v>
      </c>
      <c r="S19" s="12">
        <v>6</v>
      </c>
      <c r="T19" s="12">
        <v>6</v>
      </c>
      <c r="U19" s="12">
        <v>0</v>
      </c>
      <c r="V19" s="12">
        <v>4</v>
      </c>
      <c r="W19" s="12">
        <v>2</v>
      </c>
      <c r="X19" s="12">
        <v>0</v>
      </c>
      <c r="Y19" s="12">
        <v>1</v>
      </c>
      <c r="Z19" s="12">
        <v>1</v>
      </c>
      <c r="AA19" s="12">
        <v>0</v>
      </c>
      <c r="AB19" s="12">
        <v>0</v>
      </c>
      <c r="AC19" s="12">
        <v>2</v>
      </c>
      <c r="AD19" s="12">
        <v>1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3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35">
        <v>167.805</v>
      </c>
      <c r="BF19" s="137">
        <v>168.75902702702703</v>
      </c>
      <c r="BG19" s="137">
        <v>47.579850585164564</v>
      </c>
    </row>
    <row r="20" spans="2:59" ht="12" customHeight="1">
      <c r="B20" s="224" t="s">
        <v>325</v>
      </c>
      <c r="C20" s="225"/>
      <c r="D20" s="12">
        <v>110</v>
      </c>
      <c r="E20" s="12">
        <v>2</v>
      </c>
      <c r="F20" s="12">
        <v>3</v>
      </c>
      <c r="G20" s="12">
        <v>7</v>
      </c>
      <c r="H20" s="12">
        <v>8</v>
      </c>
      <c r="I20" s="12">
        <v>9</v>
      </c>
      <c r="J20" s="12">
        <v>6</v>
      </c>
      <c r="K20" s="12">
        <v>10</v>
      </c>
      <c r="L20" s="12">
        <v>18</v>
      </c>
      <c r="M20" s="12">
        <v>7</v>
      </c>
      <c r="N20" s="12">
        <v>12</v>
      </c>
      <c r="O20" s="12">
        <v>8</v>
      </c>
      <c r="P20" s="12">
        <v>3</v>
      </c>
      <c r="Q20" s="12">
        <v>4</v>
      </c>
      <c r="R20" s="12">
        <v>4</v>
      </c>
      <c r="S20" s="12">
        <v>2</v>
      </c>
      <c r="T20" s="12">
        <v>3</v>
      </c>
      <c r="U20" s="12">
        <v>2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1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35">
        <v>166.385</v>
      </c>
      <c r="BF20" s="137">
        <v>169.23963636363638</v>
      </c>
      <c r="BG20" s="137">
        <v>42.185377894756805</v>
      </c>
    </row>
    <row r="21" spans="2:59" ht="12" customHeight="1">
      <c r="B21" s="224" t="s">
        <v>346</v>
      </c>
      <c r="C21" s="225"/>
      <c r="D21" s="12">
        <v>340</v>
      </c>
      <c r="E21" s="12">
        <v>3</v>
      </c>
      <c r="F21" s="12">
        <v>8</v>
      </c>
      <c r="G21" s="12">
        <v>11</v>
      </c>
      <c r="H21" s="12">
        <v>12</v>
      </c>
      <c r="I21" s="12">
        <v>32</v>
      </c>
      <c r="J21" s="12">
        <v>33</v>
      </c>
      <c r="K21" s="12">
        <v>23</v>
      </c>
      <c r="L21" s="12">
        <v>44</v>
      </c>
      <c r="M21" s="12">
        <v>44</v>
      </c>
      <c r="N21" s="12">
        <v>25</v>
      </c>
      <c r="O21" s="12">
        <v>17</v>
      </c>
      <c r="P21" s="12">
        <v>32</v>
      </c>
      <c r="Q21" s="12">
        <v>17</v>
      </c>
      <c r="R21" s="12">
        <v>15</v>
      </c>
      <c r="S21" s="12">
        <v>4</v>
      </c>
      <c r="T21" s="12">
        <v>0</v>
      </c>
      <c r="U21" s="12">
        <v>8</v>
      </c>
      <c r="V21" s="12">
        <v>2</v>
      </c>
      <c r="W21" s="12">
        <v>4</v>
      </c>
      <c r="X21" s="12">
        <v>0</v>
      </c>
      <c r="Y21" s="12">
        <v>1</v>
      </c>
      <c r="Z21" s="12">
        <v>0</v>
      </c>
      <c r="AA21" s="12">
        <v>0</v>
      </c>
      <c r="AB21" s="12">
        <v>1</v>
      </c>
      <c r="AC21" s="12">
        <v>0</v>
      </c>
      <c r="AD21" s="12">
        <v>2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1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1</v>
      </c>
      <c r="BE21" s="135">
        <v>170.56</v>
      </c>
      <c r="BF21" s="137">
        <v>177.08929411764714</v>
      </c>
      <c r="BG21" s="137">
        <v>63.45322950956456</v>
      </c>
    </row>
    <row r="22" spans="2:59" ht="12" customHeight="1">
      <c r="B22" s="228" t="s">
        <v>326</v>
      </c>
      <c r="C22" s="229"/>
      <c r="D22" s="12">
        <v>236</v>
      </c>
      <c r="E22" s="12">
        <v>0</v>
      </c>
      <c r="F22" s="12">
        <v>6</v>
      </c>
      <c r="G22" s="12">
        <v>8</v>
      </c>
      <c r="H22" s="12">
        <v>21</v>
      </c>
      <c r="I22" s="12">
        <v>13</v>
      </c>
      <c r="J22" s="12">
        <v>13</v>
      </c>
      <c r="K22" s="12">
        <v>18</v>
      </c>
      <c r="L22" s="12">
        <v>25</v>
      </c>
      <c r="M22" s="12">
        <v>13</v>
      </c>
      <c r="N22" s="12">
        <v>17</v>
      </c>
      <c r="O22" s="12">
        <v>12</v>
      </c>
      <c r="P22" s="12">
        <v>21</v>
      </c>
      <c r="Q22" s="12">
        <v>15</v>
      </c>
      <c r="R22" s="12">
        <v>13</v>
      </c>
      <c r="S22" s="12">
        <v>10</v>
      </c>
      <c r="T22" s="12">
        <v>3</v>
      </c>
      <c r="U22" s="12">
        <v>6</v>
      </c>
      <c r="V22" s="12">
        <v>2</v>
      </c>
      <c r="W22" s="12">
        <v>4</v>
      </c>
      <c r="X22" s="12">
        <v>0</v>
      </c>
      <c r="Y22" s="12">
        <v>5</v>
      </c>
      <c r="Z22" s="12">
        <v>1</v>
      </c>
      <c r="AA22" s="12">
        <v>0</v>
      </c>
      <c r="AB22" s="12">
        <v>0</v>
      </c>
      <c r="AC22" s="12">
        <v>1</v>
      </c>
      <c r="AD22" s="12">
        <v>1</v>
      </c>
      <c r="AE22" s="12">
        <v>1</v>
      </c>
      <c r="AF22" s="12">
        <v>3</v>
      </c>
      <c r="AG22" s="12">
        <v>0</v>
      </c>
      <c r="AH22" s="12">
        <v>0</v>
      </c>
      <c r="AI22" s="12">
        <v>1</v>
      </c>
      <c r="AJ22" s="12">
        <v>0</v>
      </c>
      <c r="AK22" s="12">
        <v>1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1</v>
      </c>
      <c r="AS22" s="12">
        <v>0</v>
      </c>
      <c r="AT22" s="12">
        <v>0</v>
      </c>
      <c r="AU22" s="12">
        <v>0</v>
      </c>
      <c r="AV22" s="12">
        <v>0</v>
      </c>
      <c r="AW22" s="12">
        <v>1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35">
        <v>180</v>
      </c>
      <c r="BF22" s="137">
        <v>189.18326271186436</v>
      </c>
      <c r="BG22" s="137">
        <v>63.180830434680054</v>
      </c>
    </row>
    <row r="23" spans="2:59" ht="12">
      <c r="B23" s="224" t="s">
        <v>8</v>
      </c>
      <c r="C23" s="225"/>
      <c r="D23" s="23">
        <v>160</v>
      </c>
      <c r="E23" s="22">
        <v>18</v>
      </c>
      <c r="F23" s="22">
        <v>4</v>
      </c>
      <c r="G23" s="22">
        <v>7</v>
      </c>
      <c r="H23" s="22">
        <v>7</v>
      </c>
      <c r="I23" s="22">
        <v>9</v>
      </c>
      <c r="J23" s="22">
        <v>5</v>
      </c>
      <c r="K23" s="22">
        <v>8</v>
      </c>
      <c r="L23" s="22">
        <v>18</v>
      </c>
      <c r="M23" s="22">
        <v>10</v>
      </c>
      <c r="N23" s="22">
        <v>14</v>
      </c>
      <c r="O23" s="22">
        <v>10</v>
      </c>
      <c r="P23" s="22">
        <v>7</v>
      </c>
      <c r="Q23" s="22">
        <v>10</v>
      </c>
      <c r="R23" s="22">
        <v>6</v>
      </c>
      <c r="S23" s="22">
        <v>5</v>
      </c>
      <c r="T23" s="22">
        <v>10</v>
      </c>
      <c r="U23" s="22">
        <v>4</v>
      </c>
      <c r="V23" s="22">
        <v>2</v>
      </c>
      <c r="W23" s="22">
        <v>4</v>
      </c>
      <c r="X23" s="22">
        <v>1</v>
      </c>
      <c r="Y23" s="22">
        <v>0</v>
      </c>
      <c r="Z23" s="22">
        <v>1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174">
        <v>173.67000000000002</v>
      </c>
      <c r="BF23" s="175">
        <v>172.58287500000006</v>
      </c>
      <c r="BG23" s="175">
        <v>54.20837550905016</v>
      </c>
    </row>
    <row r="24" spans="2:59" ht="12">
      <c r="B24" s="224" t="s">
        <v>9</v>
      </c>
      <c r="C24" s="225"/>
      <c r="D24" s="180">
        <v>6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2</v>
      </c>
      <c r="L24" s="176">
        <v>1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1</v>
      </c>
      <c r="S24" s="176">
        <v>1</v>
      </c>
      <c r="T24" s="176">
        <v>1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76">
        <v>0</v>
      </c>
      <c r="AK24" s="176">
        <v>0</v>
      </c>
      <c r="AL24" s="176">
        <v>0</v>
      </c>
      <c r="AM24" s="176">
        <v>0</v>
      </c>
      <c r="AN24" s="176">
        <v>0</v>
      </c>
      <c r="AO24" s="176">
        <v>0</v>
      </c>
      <c r="AP24" s="176">
        <v>0</v>
      </c>
      <c r="AQ24" s="176">
        <v>0</v>
      </c>
      <c r="AR24" s="176">
        <v>0</v>
      </c>
      <c r="AS24" s="176">
        <v>0</v>
      </c>
      <c r="AT24" s="176">
        <v>0</v>
      </c>
      <c r="AU24" s="176">
        <v>0</v>
      </c>
      <c r="AV24" s="176">
        <v>0</v>
      </c>
      <c r="AW24" s="176">
        <v>0</v>
      </c>
      <c r="AX24" s="176">
        <v>0</v>
      </c>
      <c r="AY24" s="176">
        <v>0</v>
      </c>
      <c r="AZ24" s="176">
        <v>0</v>
      </c>
      <c r="BA24" s="176">
        <v>0</v>
      </c>
      <c r="BB24" s="176">
        <v>0</v>
      </c>
      <c r="BC24" s="176">
        <v>0</v>
      </c>
      <c r="BD24" s="176">
        <v>0</v>
      </c>
      <c r="BE24" s="135">
        <v>189.305</v>
      </c>
      <c r="BF24" s="136">
        <v>194.48833333333334</v>
      </c>
      <c r="BG24" s="136">
        <v>40.903919331363184</v>
      </c>
    </row>
    <row r="25" spans="2:59" ht="12">
      <c r="B25" s="224" t="s">
        <v>10</v>
      </c>
      <c r="C25" s="225"/>
      <c r="D25" s="180">
        <v>42</v>
      </c>
      <c r="E25" s="176">
        <v>0</v>
      </c>
      <c r="F25" s="176">
        <v>0</v>
      </c>
      <c r="G25" s="176">
        <v>0</v>
      </c>
      <c r="H25" s="176">
        <v>0</v>
      </c>
      <c r="I25" s="176">
        <v>1</v>
      </c>
      <c r="J25" s="176">
        <v>0</v>
      </c>
      <c r="K25" s="176">
        <v>3</v>
      </c>
      <c r="L25" s="176">
        <v>10</v>
      </c>
      <c r="M25" s="176">
        <v>4</v>
      </c>
      <c r="N25" s="176">
        <v>3</v>
      </c>
      <c r="O25" s="176">
        <v>4</v>
      </c>
      <c r="P25" s="176">
        <v>4</v>
      </c>
      <c r="Q25" s="176">
        <v>5</v>
      </c>
      <c r="R25" s="176">
        <v>1</v>
      </c>
      <c r="S25" s="176">
        <v>0</v>
      </c>
      <c r="T25" s="176">
        <v>0</v>
      </c>
      <c r="U25" s="176">
        <v>1</v>
      </c>
      <c r="V25" s="176">
        <v>1</v>
      </c>
      <c r="W25" s="176">
        <v>0</v>
      </c>
      <c r="X25" s="176">
        <v>1</v>
      </c>
      <c r="Y25" s="176">
        <v>1</v>
      </c>
      <c r="Z25" s="176">
        <v>0</v>
      </c>
      <c r="AA25" s="176">
        <v>1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  <c r="AN25" s="176">
        <v>0</v>
      </c>
      <c r="AO25" s="176">
        <v>0</v>
      </c>
      <c r="AP25" s="176">
        <v>0</v>
      </c>
      <c r="AQ25" s="176">
        <v>0</v>
      </c>
      <c r="AR25" s="176">
        <v>0</v>
      </c>
      <c r="AS25" s="176">
        <v>0</v>
      </c>
      <c r="AT25" s="176">
        <v>0</v>
      </c>
      <c r="AU25" s="176">
        <v>0</v>
      </c>
      <c r="AV25" s="176">
        <v>0</v>
      </c>
      <c r="AW25" s="176">
        <v>0</v>
      </c>
      <c r="AX25" s="176">
        <v>0</v>
      </c>
      <c r="AY25" s="176">
        <v>0</v>
      </c>
      <c r="AZ25" s="176">
        <v>0</v>
      </c>
      <c r="BA25" s="176">
        <v>0</v>
      </c>
      <c r="BB25" s="176">
        <v>0</v>
      </c>
      <c r="BC25" s="176">
        <v>0</v>
      </c>
      <c r="BD25" s="176">
        <v>2</v>
      </c>
      <c r="BE25" s="135">
        <v>191.2</v>
      </c>
      <c r="BF25" s="136">
        <v>240.58119047619053</v>
      </c>
      <c r="BG25" s="136">
        <v>209.36467557015672</v>
      </c>
    </row>
    <row r="26" spans="2:59" ht="12">
      <c r="B26" s="224" t="s">
        <v>11</v>
      </c>
      <c r="C26" s="225"/>
      <c r="D26" s="21">
        <v>137</v>
      </c>
      <c r="E26" s="20">
        <v>3</v>
      </c>
      <c r="F26" s="20">
        <v>4</v>
      </c>
      <c r="G26" s="20">
        <v>2</v>
      </c>
      <c r="H26" s="20">
        <v>10</v>
      </c>
      <c r="I26" s="20">
        <v>11</v>
      </c>
      <c r="J26" s="20">
        <v>12</v>
      </c>
      <c r="K26" s="20">
        <v>13</v>
      </c>
      <c r="L26" s="20">
        <v>10</v>
      </c>
      <c r="M26" s="20">
        <v>8</v>
      </c>
      <c r="N26" s="20">
        <v>13</v>
      </c>
      <c r="O26" s="20">
        <v>6</v>
      </c>
      <c r="P26" s="20">
        <v>14</v>
      </c>
      <c r="Q26" s="20">
        <v>12</v>
      </c>
      <c r="R26" s="20">
        <v>5</v>
      </c>
      <c r="S26" s="20">
        <v>5</v>
      </c>
      <c r="T26" s="20">
        <v>2</v>
      </c>
      <c r="U26" s="20">
        <v>0</v>
      </c>
      <c r="V26" s="20">
        <v>0</v>
      </c>
      <c r="W26" s="20">
        <v>2</v>
      </c>
      <c r="X26" s="20">
        <v>0</v>
      </c>
      <c r="Y26" s="20">
        <v>0</v>
      </c>
      <c r="Z26" s="20">
        <v>1</v>
      </c>
      <c r="AA26" s="20">
        <v>1</v>
      </c>
      <c r="AB26" s="20">
        <v>0</v>
      </c>
      <c r="AC26" s="20">
        <v>2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1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135">
        <v>172.4</v>
      </c>
      <c r="BF26" s="136">
        <v>177.68802919708023</v>
      </c>
      <c r="BG26" s="136">
        <v>52.10790972248072</v>
      </c>
    </row>
    <row r="27" spans="2:59" ht="12">
      <c r="B27" s="224" t="s">
        <v>12</v>
      </c>
      <c r="C27" s="225"/>
      <c r="D27" s="21">
        <v>36</v>
      </c>
      <c r="E27" s="20">
        <v>1</v>
      </c>
      <c r="F27" s="20">
        <v>2</v>
      </c>
      <c r="G27" s="20">
        <v>0</v>
      </c>
      <c r="H27" s="20">
        <v>2</v>
      </c>
      <c r="I27" s="20">
        <v>5</v>
      </c>
      <c r="J27" s="20">
        <v>1</v>
      </c>
      <c r="K27" s="20">
        <v>6</v>
      </c>
      <c r="L27" s="20">
        <v>1</v>
      </c>
      <c r="M27" s="20">
        <v>5</v>
      </c>
      <c r="N27" s="20">
        <v>1</v>
      </c>
      <c r="O27" s="20">
        <v>2</v>
      </c>
      <c r="P27" s="20">
        <v>3</v>
      </c>
      <c r="Q27" s="20">
        <v>0</v>
      </c>
      <c r="R27" s="20">
        <v>1</v>
      </c>
      <c r="S27" s="20">
        <v>2</v>
      </c>
      <c r="T27" s="20">
        <v>2</v>
      </c>
      <c r="U27" s="20">
        <v>0</v>
      </c>
      <c r="V27" s="20">
        <v>2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135">
        <v>168.05</v>
      </c>
      <c r="BF27" s="136">
        <v>173.0238888888889</v>
      </c>
      <c r="BG27" s="136">
        <v>45.32683621859462</v>
      </c>
    </row>
    <row r="28" spans="2:59" ht="12">
      <c r="B28" s="224" t="s">
        <v>13</v>
      </c>
      <c r="C28" s="225"/>
      <c r="D28" s="180">
        <v>17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1</v>
      </c>
      <c r="M28" s="176">
        <v>0</v>
      </c>
      <c r="N28" s="176">
        <v>1</v>
      </c>
      <c r="O28" s="176">
        <v>3</v>
      </c>
      <c r="P28" s="176">
        <v>2</v>
      </c>
      <c r="Q28" s="176">
        <v>3</v>
      </c>
      <c r="R28" s="176">
        <v>3</v>
      </c>
      <c r="S28" s="176">
        <v>2</v>
      </c>
      <c r="T28" s="176">
        <v>0</v>
      </c>
      <c r="U28" s="176">
        <v>1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1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M28" s="176">
        <v>0</v>
      </c>
      <c r="AN28" s="176">
        <v>0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35">
        <v>209.76</v>
      </c>
      <c r="BF28" s="136">
        <v>219.19176470588232</v>
      </c>
      <c r="BG28" s="136">
        <v>41.15611546831378</v>
      </c>
    </row>
    <row r="29" spans="2:59" ht="12">
      <c r="B29" s="224" t="s">
        <v>14</v>
      </c>
      <c r="C29" s="225"/>
      <c r="D29" s="21">
        <v>47</v>
      </c>
      <c r="E29" s="20">
        <v>0</v>
      </c>
      <c r="F29" s="20">
        <v>0</v>
      </c>
      <c r="G29" s="20">
        <v>0</v>
      </c>
      <c r="H29" s="20">
        <v>2</v>
      </c>
      <c r="I29" s="20">
        <v>3</v>
      </c>
      <c r="J29" s="20">
        <v>3</v>
      </c>
      <c r="K29" s="20">
        <v>0</v>
      </c>
      <c r="L29" s="20">
        <v>6</v>
      </c>
      <c r="M29" s="20">
        <v>6</v>
      </c>
      <c r="N29" s="20">
        <v>4</v>
      </c>
      <c r="O29" s="20">
        <v>0</v>
      </c>
      <c r="P29" s="20">
        <v>6</v>
      </c>
      <c r="Q29" s="20">
        <v>1</v>
      </c>
      <c r="R29" s="20">
        <v>4</v>
      </c>
      <c r="S29" s="20">
        <v>2</v>
      </c>
      <c r="T29" s="20">
        <v>4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1</v>
      </c>
      <c r="AA29" s="20">
        <v>0</v>
      </c>
      <c r="AB29" s="20">
        <v>0</v>
      </c>
      <c r="AC29" s="20">
        <v>1</v>
      </c>
      <c r="AD29" s="20">
        <v>0</v>
      </c>
      <c r="AE29" s="20">
        <v>1</v>
      </c>
      <c r="AF29" s="20">
        <v>0</v>
      </c>
      <c r="AG29" s="20">
        <v>0</v>
      </c>
      <c r="AH29" s="20">
        <v>1</v>
      </c>
      <c r="AI29" s="20">
        <v>1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135">
        <v>186.56</v>
      </c>
      <c r="BF29" s="136">
        <v>205.56851063829782</v>
      </c>
      <c r="BG29" s="136">
        <v>63.77032869326158</v>
      </c>
    </row>
    <row r="30" spans="2:59" ht="12">
      <c r="B30" s="224" t="s">
        <v>15</v>
      </c>
      <c r="C30" s="225"/>
      <c r="D30" s="21">
        <v>298</v>
      </c>
      <c r="E30" s="20">
        <v>1</v>
      </c>
      <c r="F30" s="20">
        <v>0</v>
      </c>
      <c r="G30" s="20">
        <v>2</v>
      </c>
      <c r="H30" s="20">
        <v>3</v>
      </c>
      <c r="I30" s="20">
        <v>4</v>
      </c>
      <c r="J30" s="20">
        <v>3</v>
      </c>
      <c r="K30" s="20">
        <v>7</v>
      </c>
      <c r="L30" s="20">
        <v>31</v>
      </c>
      <c r="M30" s="20">
        <v>36</v>
      </c>
      <c r="N30" s="20">
        <v>28</v>
      </c>
      <c r="O30" s="20">
        <v>22</v>
      </c>
      <c r="P30" s="20">
        <v>34</v>
      </c>
      <c r="Q30" s="20">
        <v>26</v>
      </c>
      <c r="R30" s="20">
        <v>21</v>
      </c>
      <c r="S30" s="20">
        <v>15</v>
      </c>
      <c r="T30" s="20">
        <v>15</v>
      </c>
      <c r="U30" s="20">
        <v>14</v>
      </c>
      <c r="V30" s="20">
        <v>12</v>
      </c>
      <c r="W30" s="20">
        <v>3</v>
      </c>
      <c r="X30" s="20">
        <v>4</v>
      </c>
      <c r="Y30" s="20">
        <v>0</v>
      </c>
      <c r="Z30" s="20">
        <v>3</v>
      </c>
      <c r="AA30" s="20">
        <v>5</v>
      </c>
      <c r="AB30" s="20">
        <v>1</v>
      </c>
      <c r="AC30" s="20">
        <v>5</v>
      </c>
      <c r="AD30" s="20">
        <v>0</v>
      </c>
      <c r="AE30" s="20">
        <v>1</v>
      </c>
      <c r="AF30" s="20">
        <v>0</v>
      </c>
      <c r="AG30" s="20">
        <v>1</v>
      </c>
      <c r="AH30" s="20">
        <v>1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135">
        <v>201.21499999999997</v>
      </c>
      <c r="BF30" s="136">
        <v>208.19882550335564</v>
      </c>
      <c r="BG30" s="136">
        <v>45.674493677434306</v>
      </c>
    </row>
    <row r="31" spans="2:59" ht="12">
      <c r="B31" s="224" t="s">
        <v>16</v>
      </c>
      <c r="C31" s="225"/>
      <c r="D31" s="21">
        <v>354</v>
      </c>
      <c r="E31" s="20">
        <v>0</v>
      </c>
      <c r="F31" s="20">
        <v>1</v>
      </c>
      <c r="G31" s="20">
        <v>1</v>
      </c>
      <c r="H31" s="20">
        <v>4</v>
      </c>
      <c r="I31" s="20">
        <v>6</v>
      </c>
      <c r="J31" s="20">
        <v>10</v>
      </c>
      <c r="K31" s="20">
        <v>21</v>
      </c>
      <c r="L31" s="20">
        <v>27</v>
      </c>
      <c r="M31" s="20">
        <v>23</v>
      </c>
      <c r="N31" s="20">
        <v>17</v>
      </c>
      <c r="O31" s="20">
        <v>22</v>
      </c>
      <c r="P31" s="20">
        <v>72</v>
      </c>
      <c r="Q31" s="20">
        <v>25</v>
      </c>
      <c r="R31" s="20">
        <v>33</v>
      </c>
      <c r="S31" s="20">
        <v>33</v>
      </c>
      <c r="T31" s="20">
        <v>20</v>
      </c>
      <c r="U31" s="20">
        <v>13</v>
      </c>
      <c r="V31" s="20">
        <v>8</v>
      </c>
      <c r="W31" s="20">
        <v>5</v>
      </c>
      <c r="X31" s="20">
        <v>3</v>
      </c>
      <c r="Y31" s="20">
        <v>3</v>
      </c>
      <c r="Z31" s="20">
        <v>3</v>
      </c>
      <c r="AA31" s="20">
        <v>2</v>
      </c>
      <c r="AB31" s="20">
        <v>2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135">
        <v>204.49</v>
      </c>
      <c r="BF31" s="136">
        <v>205.37629943502822</v>
      </c>
      <c r="BG31" s="136">
        <v>38.487288775843695</v>
      </c>
    </row>
    <row r="32" spans="2:59" ht="12">
      <c r="B32" s="224" t="s">
        <v>17</v>
      </c>
      <c r="C32" s="225"/>
      <c r="D32" s="21">
        <v>422</v>
      </c>
      <c r="E32" s="20">
        <v>0</v>
      </c>
      <c r="F32" s="20">
        <v>0</v>
      </c>
      <c r="G32" s="20">
        <v>1</v>
      </c>
      <c r="H32" s="20">
        <v>1</v>
      </c>
      <c r="I32" s="20">
        <v>4</v>
      </c>
      <c r="J32" s="20">
        <v>3</v>
      </c>
      <c r="K32" s="20">
        <v>27</v>
      </c>
      <c r="L32" s="20">
        <v>58</v>
      </c>
      <c r="M32" s="20">
        <v>38</v>
      </c>
      <c r="N32" s="20">
        <v>38</v>
      </c>
      <c r="O32" s="20">
        <v>44</v>
      </c>
      <c r="P32" s="20">
        <v>63</v>
      </c>
      <c r="Q32" s="20">
        <v>24</v>
      </c>
      <c r="R32" s="20">
        <v>27</v>
      </c>
      <c r="S32" s="20">
        <v>23</v>
      </c>
      <c r="T32" s="20">
        <v>17</v>
      </c>
      <c r="U32" s="20">
        <v>10</v>
      </c>
      <c r="V32" s="20">
        <v>9</v>
      </c>
      <c r="W32" s="20">
        <v>14</v>
      </c>
      <c r="X32" s="20">
        <v>3</v>
      </c>
      <c r="Y32" s="20">
        <v>4</v>
      </c>
      <c r="Z32" s="20">
        <v>4</v>
      </c>
      <c r="AA32" s="20">
        <v>1</v>
      </c>
      <c r="AB32" s="20">
        <v>2</v>
      </c>
      <c r="AC32" s="20">
        <v>2</v>
      </c>
      <c r="AD32" s="20">
        <v>0</v>
      </c>
      <c r="AE32" s="20">
        <v>3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1</v>
      </c>
      <c r="AP32" s="20">
        <v>0</v>
      </c>
      <c r="AQ32" s="20">
        <v>0</v>
      </c>
      <c r="AR32" s="20">
        <v>0</v>
      </c>
      <c r="AS32" s="20">
        <v>0</v>
      </c>
      <c r="AT32" s="20">
        <v>1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135">
        <v>198.465</v>
      </c>
      <c r="BF32" s="136">
        <v>204.35789099526065</v>
      </c>
      <c r="BG32" s="136">
        <v>44.26591077863104</v>
      </c>
    </row>
    <row r="33" spans="2:59" ht="12">
      <c r="B33" s="224" t="s">
        <v>18</v>
      </c>
      <c r="C33" s="225"/>
      <c r="D33" s="21">
        <v>2487</v>
      </c>
      <c r="E33" s="20">
        <v>383</v>
      </c>
      <c r="F33" s="20">
        <v>425</v>
      </c>
      <c r="G33" s="20">
        <v>284</v>
      </c>
      <c r="H33" s="20">
        <v>337</v>
      </c>
      <c r="I33" s="20">
        <v>230</v>
      </c>
      <c r="J33" s="20">
        <v>147</v>
      </c>
      <c r="K33" s="20">
        <v>175</v>
      </c>
      <c r="L33" s="20">
        <v>110</v>
      </c>
      <c r="M33" s="20">
        <v>98</v>
      </c>
      <c r="N33" s="20">
        <v>64</v>
      </c>
      <c r="O33" s="20">
        <v>29</v>
      </c>
      <c r="P33" s="20">
        <v>55</v>
      </c>
      <c r="Q33" s="20">
        <v>20</v>
      </c>
      <c r="R33" s="20">
        <v>15</v>
      </c>
      <c r="S33" s="20">
        <v>9</v>
      </c>
      <c r="T33" s="20">
        <v>19</v>
      </c>
      <c r="U33" s="20">
        <v>5</v>
      </c>
      <c r="V33" s="20">
        <v>6</v>
      </c>
      <c r="W33" s="20">
        <v>4</v>
      </c>
      <c r="X33" s="20">
        <v>0</v>
      </c>
      <c r="Y33" s="20">
        <v>2</v>
      </c>
      <c r="Z33" s="20">
        <v>21</v>
      </c>
      <c r="AA33" s="20">
        <v>12</v>
      </c>
      <c r="AB33" s="20">
        <v>5</v>
      </c>
      <c r="AC33" s="20">
        <v>7</v>
      </c>
      <c r="AD33" s="20">
        <v>5</v>
      </c>
      <c r="AE33" s="20">
        <v>5</v>
      </c>
      <c r="AF33" s="20">
        <v>1</v>
      </c>
      <c r="AG33" s="20">
        <v>2</v>
      </c>
      <c r="AH33" s="20">
        <v>2</v>
      </c>
      <c r="AI33" s="20">
        <v>5</v>
      </c>
      <c r="AJ33" s="20">
        <v>1</v>
      </c>
      <c r="AK33" s="20">
        <v>1</v>
      </c>
      <c r="AL33" s="20">
        <v>1</v>
      </c>
      <c r="AM33" s="20">
        <v>0</v>
      </c>
      <c r="AN33" s="20">
        <v>0</v>
      </c>
      <c r="AO33" s="20">
        <v>1</v>
      </c>
      <c r="AP33" s="20">
        <v>0</v>
      </c>
      <c r="AQ33" s="20">
        <v>0</v>
      </c>
      <c r="AR33" s="20">
        <v>0</v>
      </c>
      <c r="AS33" s="20">
        <v>0</v>
      </c>
      <c r="AT33" s="20">
        <v>1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135">
        <v>121.3</v>
      </c>
      <c r="BF33" s="136">
        <v>132.94546441495768</v>
      </c>
      <c r="BG33" s="136">
        <v>52.03206114718015</v>
      </c>
    </row>
    <row r="34" spans="2:59" ht="12">
      <c r="B34" s="224" t="s">
        <v>19</v>
      </c>
      <c r="C34" s="225"/>
      <c r="D34" s="21">
        <v>1134</v>
      </c>
      <c r="E34" s="20">
        <v>110</v>
      </c>
      <c r="F34" s="20">
        <v>92</v>
      </c>
      <c r="G34" s="20">
        <v>116</v>
      </c>
      <c r="H34" s="20">
        <v>159</v>
      </c>
      <c r="I34" s="20">
        <v>141</v>
      </c>
      <c r="J34" s="20">
        <v>61</v>
      </c>
      <c r="K34" s="20">
        <v>83</v>
      </c>
      <c r="L34" s="20">
        <v>97</v>
      </c>
      <c r="M34" s="20">
        <v>90</v>
      </c>
      <c r="N34" s="20">
        <v>49</v>
      </c>
      <c r="O34" s="20">
        <v>38</v>
      </c>
      <c r="P34" s="20">
        <v>28</v>
      </c>
      <c r="Q34" s="20">
        <v>16</v>
      </c>
      <c r="R34" s="20">
        <v>14</v>
      </c>
      <c r="S34" s="20">
        <v>9</v>
      </c>
      <c r="T34" s="20">
        <v>6</v>
      </c>
      <c r="U34" s="20">
        <v>10</v>
      </c>
      <c r="V34" s="20">
        <v>4</v>
      </c>
      <c r="W34" s="20">
        <v>4</v>
      </c>
      <c r="X34" s="20">
        <v>3</v>
      </c>
      <c r="Y34" s="20">
        <v>0</v>
      </c>
      <c r="Z34" s="20">
        <v>3</v>
      </c>
      <c r="AA34" s="20">
        <v>0</v>
      </c>
      <c r="AB34" s="20">
        <v>0</v>
      </c>
      <c r="AC34" s="20">
        <v>1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135">
        <v>135.06</v>
      </c>
      <c r="BF34" s="136">
        <v>142.43639329806012</v>
      </c>
      <c r="BG34" s="136">
        <v>41.367120289964205</v>
      </c>
    </row>
    <row r="35" spans="2:59" ht="12">
      <c r="B35" s="224" t="s">
        <v>20</v>
      </c>
      <c r="C35" s="225"/>
      <c r="D35" s="21">
        <v>2986</v>
      </c>
      <c r="E35" s="20">
        <v>1370</v>
      </c>
      <c r="F35" s="20">
        <v>395</v>
      </c>
      <c r="G35" s="20">
        <v>395</v>
      </c>
      <c r="H35" s="20">
        <v>327</v>
      </c>
      <c r="I35" s="20">
        <v>194</v>
      </c>
      <c r="J35" s="20">
        <v>97</v>
      </c>
      <c r="K35" s="20">
        <v>61</v>
      </c>
      <c r="L35" s="20">
        <v>37</v>
      </c>
      <c r="M35" s="20">
        <v>36</v>
      </c>
      <c r="N35" s="20">
        <v>10</v>
      </c>
      <c r="O35" s="20">
        <v>11</v>
      </c>
      <c r="P35" s="20">
        <v>7</v>
      </c>
      <c r="Q35" s="20">
        <v>6</v>
      </c>
      <c r="R35" s="20">
        <v>2</v>
      </c>
      <c r="S35" s="20">
        <v>4</v>
      </c>
      <c r="T35" s="20">
        <v>3</v>
      </c>
      <c r="U35" s="20">
        <v>1</v>
      </c>
      <c r="V35" s="20">
        <v>1</v>
      </c>
      <c r="W35" s="20">
        <v>0</v>
      </c>
      <c r="X35" s="20">
        <v>0</v>
      </c>
      <c r="Y35" s="20">
        <v>0</v>
      </c>
      <c r="Z35" s="20">
        <v>1</v>
      </c>
      <c r="AA35" s="20">
        <v>0</v>
      </c>
      <c r="AB35" s="20">
        <v>3</v>
      </c>
      <c r="AC35" s="20">
        <v>4</v>
      </c>
      <c r="AD35" s="20">
        <v>2</v>
      </c>
      <c r="AE35" s="20">
        <v>2</v>
      </c>
      <c r="AF35" s="20">
        <v>0</v>
      </c>
      <c r="AG35" s="20">
        <v>0</v>
      </c>
      <c r="AH35" s="20">
        <v>2</v>
      </c>
      <c r="AI35" s="20">
        <v>1</v>
      </c>
      <c r="AJ35" s="20">
        <v>0</v>
      </c>
      <c r="AK35" s="20">
        <v>0</v>
      </c>
      <c r="AL35" s="20">
        <v>6</v>
      </c>
      <c r="AM35" s="20">
        <v>0</v>
      </c>
      <c r="AN35" s="20">
        <v>3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4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1</v>
      </c>
      <c r="BE35" s="135">
        <v>100.545</v>
      </c>
      <c r="BF35" s="136">
        <v>103.54061955793716</v>
      </c>
      <c r="BG35" s="136">
        <v>45.3352745424628</v>
      </c>
    </row>
    <row r="36" spans="2:59" ht="12">
      <c r="B36" s="224" t="s">
        <v>21</v>
      </c>
      <c r="C36" s="225"/>
      <c r="D36" s="21">
        <v>1804</v>
      </c>
      <c r="E36" s="20">
        <v>531</v>
      </c>
      <c r="F36" s="20">
        <v>272</v>
      </c>
      <c r="G36" s="20">
        <v>177</v>
      </c>
      <c r="H36" s="20">
        <v>272</v>
      </c>
      <c r="I36" s="20">
        <v>169</v>
      </c>
      <c r="J36" s="20">
        <v>85</v>
      </c>
      <c r="K36" s="20">
        <v>76</v>
      </c>
      <c r="L36" s="20">
        <v>84</v>
      </c>
      <c r="M36" s="20">
        <v>39</v>
      </c>
      <c r="N36" s="20">
        <v>29</v>
      </c>
      <c r="O36" s="20">
        <v>19</v>
      </c>
      <c r="P36" s="20">
        <v>12</v>
      </c>
      <c r="Q36" s="20">
        <v>7</v>
      </c>
      <c r="R36" s="20">
        <v>6</v>
      </c>
      <c r="S36" s="20">
        <v>4</v>
      </c>
      <c r="T36" s="20">
        <v>2</v>
      </c>
      <c r="U36" s="20">
        <v>5</v>
      </c>
      <c r="V36" s="20">
        <v>2</v>
      </c>
      <c r="W36" s="20">
        <v>3</v>
      </c>
      <c r="X36" s="20">
        <v>1</v>
      </c>
      <c r="Y36" s="20">
        <v>1</v>
      </c>
      <c r="Z36" s="20">
        <v>1</v>
      </c>
      <c r="AA36" s="20">
        <v>0</v>
      </c>
      <c r="AB36" s="20">
        <v>3</v>
      </c>
      <c r="AC36" s="20">
        <v>2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1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1</v>
      </c>
      <c r="BE36" s="135">
        <v>113.97999999999999</v>
      </c>
      <c r="BF36" s="136">
        <v>115.53749999999994</v>
      </c>
      <c r="BG36" s="136">
        <v>42.66098881313163</v>
      </c>
    </row>
    <row r="37" spans="2:59" ht="12">
      <c r="B37" s="224" t="s">
        <v>22</v>
      </c>
      <c r="C37" s="225"/>
      <c r="D37" s="21">
        <v>37</v>
      </c>
      <c r="E37" s="20">
        <v>1</v>
      </c>
      <c r="F37" s="20">
        <v>4</v>
      </c>
      <c r="G37" s="20">
        <v>3</v>
      </c>
      <c r="H37" s="20">
        <v>4</v>
      </c>
      <c r="I37" s="20">
        <v>2</v>
      </c>
      <c r="J37" s="20">
        <v>3</v>
      </c>
      <c r="K37" s="20">
        <v>3</v>
      </c>
      <c r="L37" s="20">
        <v>6</v>
      </c>
      <c r="M37" s="20">
        <v>1</v>
      </c>
      <c r="N37" s="20">
        <v>1</v>
      </c>
      <c r="O37" s="20">
        <v>0</v>
      </c>
      <c r="P37" s="20">
        <v>3</v>
      </c>
      <c r="Q37" s="20">
        <v>3</v>
      </c>
      <c r="R37" s="20">
        <v>2</v>
      </c>
      <c r="S37" s="20">
        <v>0</v>
      </c>
      <c r="T37" s="20">
        <v>0</v>
      </c>
      <c r="U37" s="20">
        <v>1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135">
        <v>153.9</v>
      </c>
      <c r="BF37" s="136">
        <v>156.85594594594596</v>
      </c>
      <c r="BG37" s="136">
        <v>41.99101904372327</v>
      </c>
    </row>
    <row r="38" spans="2:59" ht="12">
      <c r="B38" s="224" t="s">
        <v>23</v>
      </c>
      <c r="C38" s="225"/>
      <c r="D38" s="21">
        <v>29</v>
      </c>
      <c r="E38" s="20">
        <v>0</v>
      </c>
      <c r="F38" s="20">
        <v>0</v>
      </c>
      <c r="G38" s="20">
        <v>0</v>
      </c>
      <c r="H38" s="20">
        <v>2</v>
      </c>
      <c r="I38" s="20">
        <v>2</v>
      </c>
      <c r="J38" s="20">
        <v>1</v>
      </c>
      <c r="K38" s="20">
        <v>1</v>
      </c>
      <c r="L38" s="20">
        <v>0</v>
      </c>
      <c r="M38" s="20">
        <v>5</v>
      </c>
      <c r="N38" s="20">
        <v>2</v>
      </c>
      <c r="O38" s="20">
        <v>8</v>
      </c>
      <c r="P38" s="20">
        <v>3</v>
      </c>
      <c r="Q38" s="20">
        <v>4</v>
      </c>
      <c r="R38" s="20">
        <v>0</v>
      </c>
      <c r="S38" s="20">
        <v>0</v>
      </c>
      <c r="T38" s="20">
        <v>1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135">
        <v>189.61</v>
      </c>
      <c r="BF38" s="136">
        <v>183.06896551724134</v>
      </c>
      <c r="BG38" s="136">
        <v>30.319806155716055</v>
      </c>
    </row>
    <row r="39" spans="2:59" ht="12">
      <c r="B39" s="224" t="s">
        <v>24</v>
      </c>
      <c r="C39" s="225"/>
      <c r="D39" s="21">
        <v>20</v>
      </c>
      <c r="E39" s="20">
        <v>0</v>
      </c>
      <c r="F39" s="20">
        <v>1</v>
      </c>
      <c r="G39" s="20">
        <v>0</v>
      </c>
      <c r="H39" s="20">
        <v>2</v>
      </c>
      <c r="I39" s="20">
        <v>5</v>
      </c>
      <c r="J39" s="20">
        <v>0</v>
      </c>
      <c r="K39" s="20">
        <v>3</v>
      </c>
      <c r="L39" s="20">
        <v>2</v>
      </c>
      <c r="M39" s="20">
        <v>1</v>
      </c>
      <c r="N39" s="20">
        <v>3</v>
      </c>
      <c r="O39" s="20">
        <v>1</v>
      </c>
      <c r="P39" s="20">
        <v>1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135">
        <v>155.94</v>
      </c>
      <c r="BF39" s="136">
        <v>160.3835</v>
      </c>
      <c r="BG39" s="136">
        <v>35.22840753754814</v>
      </c>
    </row>
    <row r="40" spans="2:59" ht="12">
      <c r="B40" s="224" t="s">
        <v>25</v>
      </c>
      <c r="C40" s="225"/>
      <c r="D40" s="21">
        <v>30</v>
      </c>
      <c r="E40" s="20">
        <v>1</v>
      </c>
      <c r="F40" s="20">
        <v>0</v>
      </c>
      <c r="G40" s="20">
        <v>0</v>
      </c>
      <c r="H40" s="20">
        <v>1</v>
      </c>
      <c r="I40" s="20">
        <v>0</v>
      </c>
      <c r="J40" s="20">
        <v>1</v>
      </c>
      <c r="K40" s="20">
        <v>0</v>
      </c>
      <c r="L40" s="20">
        <v>3</v>
      </c>
      <c r="M40" s="20">
        <v>5</v>
      </c>
      <c r="N40" s="20">
        <v>4</v>
      </c>
      <c r="O40" s="20">
        <v>6</v>
      </c>
      <c r="P40" s="20">
        <v>5</v>
      </c>
      <c r="Q40" s="20">
        <v>1</v>
      </c>
      <c r="R40" s="20">
        <v>0</v>
      </c>
      <c r="S40" s="20">
        <v>1</v>
      </c>
      <c r="T40" s="20">
        <v>1</v>
      </c>
      <c r="U40" s="20">
        <v>0</v>
      </c>
      <c r="V40" s="20">
        <v>0</v>
      </c>
      <c r="W40" s="20">
        <v>1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93">
        <v>187.69</v>
      </c>
      <c r="BF40" s="94">
        <v>187.08533333333338</v>
      </c>
      <c r="BG40" s="94">
        <v>33.28936899095703</v>
      </c>
    </row>
    <row r="41" spans="2:59" ht="12">
      <c r="B41" s="224" t="s">
        <v>26</v>
      </c>
      <c r="C41" s="225"/>
      <c r="D41" s="21">
        <v>136</v>
      </c>
      <c r="E41" s="20">
        <v>0</v>
      </c>
      <c r="F41" s="20">
        <v>0</v>
      </c>
      <c r="G41" s="20">
        <v>0</v>
      </c>
      <c r="H41" s="20">
        <v>0</v>
      </c>
      <c r="I41" s="20">
        <v>3</v>
      </c>
      <c r="J41" s="20">
        <v>0</v>
      </c>
      <c r="K41" s="20">
        <v>1</v>
      </c>
      <c r="L41" s="20">
        <v>7</v>
      </c>
      <c r="M41" s="20">
        <v>10</v>
      </c>
      <c r="N41" s="20">
        <v>8</v>
      </c>
      <c r="O41" s="20">
        <v>10</v>
      </c>
      <c r="P41" s="20">
        <v>31</v>
      </c>
      <c r="Q41" s="20">
        <v>16</v>
      </c>
      <c r="R41" s="20">
        <v>9</v>
      </c>
      <c r="S41" s="20">
        <v>18</v>
      </c>
      <c r="T41" s="20">
        <v>4</v>
      </c>
      <c r="U41" s="20">
        <v>9</v>
      </c>
      <c r="V41" s="20">
        <v>4</v>
      </c>
      <c r="W41" s="20">
        <v>0</v>
      </c>
      <c r="X41" s="20">
        <v>0</v>
      </c>
      <c r="Y41" s="20">
        <v>0</v>
      </c>
      <c r="Z41" s="20">
        <v>1</v>
      </c>
      <c r="AA41" s="20">
        <v>2</v>
      </c>
      <c r="AB41" s="20">
        <v>1</v>
      </c>
      <c r="AC41" s="20">
        <v>0</v>
      </c>
      <c r="AD41" s="20">
        <v>0</v>
      </c>
      <c r="AE41" s="20">
        <v>0</v>
      </c>
      <c r="AF41" s="20">
        <v>1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1</v>
      </c>
      <c r="BE41" s="135">
        <v>208.32999999999998</v>
      </c>
      <c r="BF41" s="136">
        <v>216.64463235294107</v>
      </c>
      <c r="BG41" s="136">
        <v>57.41368802992163</v>
      </c>
    </row>
    <row r="42" spans="2:59" ht="12">
      <c r="B42" s="224" t="s">
        <v>27</v>
      </c>
      <c r="C42" s="225"/>
      <c r="D42" s="21">
        <v>51</v>
      </c>
      <c r="E42" s="20">
        <v>0</v>
      </c>
      <c r="F42" s="20">
        <v>0</v>
      </c>
      <c r="G42" s="20">
        <v>1</v>
      </c>
      <c r="H42" s="20">
        <v>0</v>
      </c>
      <c r="I42" s="20">
        <v>2</v>
      </c>
      <c r="J42" s="20">
        <v>2</v>
      </c>
      <c r="K42" s="20">
        <v>3</v>
      </c>
      <c r="L42" s="20">
        <v>6</v>
      </c>
      <c r="M42" s="20">
        <v>6</v>
      </c>
      <c r="N42" s="20">
        <v>5</v>
      </c>
      <c r="O42" s="20">
        <v>1</v>
      </c>
      <c r="P42" s="20">
        <v>8</v>
      </c>
      <c r="Q42" s="20">
        <v>3</v>
      </c>
      <c r="R42" s="20">
        <v>1</v>
      </c>
      <c r="S42" s="20">
        <v>1</v>
      </c>
      <c r="T42" s="20">
        <v>2</v>
      </c>
      <c r="U42" s="20">
        <v>0</v>
      </c>
      <c r="V42" s="20">
        <v>1</v>
      </c>
      <c r="W42" s="20">
        <v>0</v>
      </c>
      <c r="X42" s="20">
        <v>1</v>
      </c>
      <c r="Y42" s="20">
        <v>1</v>
      </c>
      <c r="Z42" s="20">
        <v>2</v>
      </c>
      <c r="AA42" s="20">
        <v>1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</v>
      </c>
      <c r="AN42" s="20">
        <v>0</v>
      </c>
      <c r="AO42" s="20">
        <v>0</v>
      </c>
      <c r="AP42" s="20">
        <v>0</v>
      </c>
      <c r="AQ42" s="20">
        <v>1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2</v>
      </c>
      <c r="BE42" s="135">
        <v>195.72</v>
      </c>
      <c r="BF42" s="136">
        <v>237.93745098039207</v>
      </c>
      <c r="BG42" s="136">
        <v>165.77089548944517</v>
      </c>
    </row>
    <row r="43" spans="2:59" ht="12">
      <c r="B43" s="224" t="s">
        <v>28</v>
      </c>
      <c r="C43" s="225"/>
      <c r="D43" s="21">
        <v>212</v>
      </c>
      <c r="E43" s="20">
        <v>0</v>
      </c>
      <c r="F43" s="20">
        <v>0</v>
      </c>
      <c r="G43" s="20">
        <v>2</v>
      </c>
      <c r="H43" s="20">
        <v>3</v>
      </c>
      <c r="I43" s="20">
        <v>7</v>
      </c>
      <c r="J43" s="20">
        <v>5</v>
      </c>
      <c r="K43" s="20">
        <v>10</v>
      </c>
      <c r="L43" s="20">
        <v>20</v>
      </c>
      <c r="M43" s="20">
        <v>12</v>
      </c>
      <c r="N43" s="20">
        <v>22</v>
      </c>
      <c r="O43" s="20">
        <v>16</v>
      </c>
      <c r="P43" s="20">
        <v>19</v>
      </c>
      <c r="Q43" s="20">
        <v>15</v>
      </c>
      <c r="R43" s="20">
        <v>13</v>
      </c>
      <c r="S43" s="20">
        <v>19</v>
      </c>
      <c r="T43" s="20">
        <v>12</v>
      </c>
      <c r="U43" s="20">
        <v>10</v>
      </c>
      <c r="V43" s="20">
        <v>5</v>
      </c>
      <c r="W43" s="20">
        <v>4</v>
      </c>
      <c r="X43" s="20">
        <v>5</v>
      </c>
      <c r="Y43" s="20">
        <v>1</v>
      </c>
      <c r="Z43" s="20">
        <v>3</v>
      </c>
      <c r="AA43" s="20">
        <v>0</v>
      </c>
      <c r="AB43" s="20">
        <v>1</v>
      </c>
      <c r="AC43" s="20">
        <v>1</v>
      </c>
      <c r="AD43" s="20">
        <v>1</v>
      </c>
      <c r="AE43" s="20">
        <v>0</v>
      </c>
      <c r="AF43" s="20">
        <v>3</v>
      </c>
      <c r="AG43" s="20">
        <v>1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2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135">
        <v>202.03</v>
      </c>
      <c r="BF43" s="136">
        <v>210.61735849056603</v>
      </c>
      <c r="BG43" s="136">
        <v>55.76740257664647</v>
      </c>
    </row>
    <row r="44" spans="2:59" ht="12">
      <c r="B44" s="224" t="s">
        <v>29</v>
      </c>
      <c r="C44" s="225"/>
      <c r="D44" s="21">
        <v>219</v>
      </c>
      <c r="E44" s="20">
        <v>1</v>
      </c>
      <c r="F44" s="20">
        <v>8</v>
      </c>
      <c r="G44" s="20">
        <v>13</v>
      </c>
      <c r="H44" s="20">
        <v>17</v>
      </c>
      <c r="I44" s="20">
        <v>24</v>
      </c>
      <c r="J44" s="20">
        <v>24</v>
      </c>
      <c r="K44" s="20">
        <v>17</v>
      </c>
      <c r="L44" s="20">
        <v>19</v>
      </c>
      <c r="M44" s="20">
        <v>24</v>
      </c>
      <c r="N44" s="20">
        <v>9</v>
      </c>
      <c r="O44" s="20">
        <v>12</v>
      </c>
      <c r="P44" s="20">
        <v>14</v>
      </c>
      <c r="Q44" s="20">
        <v>12</v>
      </c>
      <c r="R44" s="20">
        <v>4</v>
      </c>
      <c r="S44" s="20">
        <v>5</v>
      </c>
      <c r="T44" s="20">
        <v>3</v>
      </c>
      <c r="U44" s="20">
        <v>4</v>
      </c>
      <c r="V44" s="20">
        <v>2</v>
      </c>
      <c r="W44" s="20">
        <v>2</v>
      </c>
      <c r="X44" s="20">
        <v>1</v>
      </c>
      <c r="Y44" s="20">
        <v>1</v>
      </c>
      <c r="Z44" s="20">
        <v>0</v>
      </c>
      <c r="AA44" s="20">
        <v>1</v>
      </c>
      <c r="AB44" s="20">
        <v>0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1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135">
        <v>165.3</v>
      </c>
      <c r="BF44" s="136">
        <v>169.45447488584477</v>
      </c>
      <c r="BG44" s="136">
        <v>48.98156008649985</v>
      </c>
    </row>
    <row r="45" spans="2:59" ht="12">
      <c r="B45" s="224" t="s">
        <v>30</v>
      </c>
      <c r="C45" s="225"/>
      <c r="D45" s="21">
        <v>1115</v>
      </c>
      <c r="E45" s="20">
        <v>67</v>
      </c>
      <c r="F45" s="20">
        <v>51</v>
      </c>
      <c r="G45" s="20">
        <v>90</v>
      </c>
      <c r="H45" s="20">
        <v>121</v>
      </c>
      <c r="I45" s="20">
        <v>147</v>
      </c>
      <c r="J45" s="20">
        <v>154</v>
      </c>
      <c r="K45" s="20">
        <v>118</v>
      </c>
      <c r="L45" s="20">
        <v>128</v>
      </c>
      <c r="M45" s="20">
        <v>77</v>
      </c>
      <c r="N45" s="20">
        <v>53</v>
      </c>
      <c r="O45" s="20">
        <v>28</v>
      </c>
      <c r="P45" s="20">
        <v>18</v>
      </c>
      <c r="Q45" s="20">
        <v>15</v>
      </c>
      <c r="R45" s="20">
        <v>12</v>
      </c>
      <c r="S45" s="20">
        <v>10</v>
      </c>
      <c r="T45" s="20">
        <v>5</v>
      </c>
      <c r="U45" s="20">
        <v>6</v>
      </c>
      <c r="V45" s="20">
        <v>2</v>
      </c>
      <c r="W45" s="20">
        <v>4</v>
      </c>
      <c r="X45" s="20">
        <v>3</v>
      </c>
      <c r="Y45" s="20">
        <v>2</v>
      </c>
      <c r="Z45" s="20">
        <v>1</v>
      </c>
      <c r="AA45" s="20">
        <v>0</v>
      </c>
      <c r="AB45" s="20">
        <v>0</v>
      </c>
      <c r="AC45" s="20">
        <v>0</v>
      </c>
      <c r="AD45" s="20">
        <v>1</v>
      </c>
      <c r="AE45" s="20">
        <v>0</v>
      </c>
      <c r="AF45" s="20">
        <v>0</v>
      </c>
      <c r="AG45" s="20">
        <v>1</v>
      </c>
      <c r="AH45" s="20">
        <v>0</v>
      </c>
      <c r="AI45" s="20">
        <v>0</v>
      </c>
      <c r="AJ45" s="20">
        <v>0</v>
      </c>
      <c r="AK45" s="20">
        <v>0</v>
      </c>
      <c r="AL45" s="20">
        <v>1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135">
        <v>143.5</v>
      </c>
      <c r="BF45" s="136">
        <v>147.68817937219697</v>
      </c>
      <c r="BG45" s="136">
        <v>37.33873130035888</v>
      </c>
    </row>
    <row r="46" spans="2:59" ht="12">
      <c r="B46" s="224" t="s">
        <v>31</v>
      </c>
      <c r="C46" s="225"/>
      <c r="D46" s="21">
        <v>115</v>
      </c>
      <c r="E46" s="20">
        <v>0</v>
      </c>
      <c r="F46" s="20">
        <v>1</v>
      </c>
      <c r="G46" s="20">
        <v>0</v>
      </c>
      <c r="H46" s="20">
        <v>2</v>
      </c>
      <c r="I46" s="20">
        <v>5</v>
      </c>
      <c r="J46" s="20">
        <v>8</v>
      </c>
      <c r="K46" s="20">
        <v>4</v>
      </c>
      <c r="L46" s="20">
        <v>15</v>
      </c>
      <c r="M46" s="20">
        <v>24</v>
      </c>
      <c r="N46" s="20">
        <v>21</v>
      </c>
      <c r="O46" s="20">
        <v>8</v>
      </c>
      <c r="P46" s="20">
        <v>10</v>
      </c>
      <c r="Q46" s="20">
        <v>3</v>
      </c>
      <c r="R46" s="20">
        <v>7</v>
      </c>
      <c r="S46" s="20">
        <v>2</v>
      </c>
      <c r="T46" s="20">
        <v>2</v>
      </c>
      <c r="U46" s="20">
        <v>0</v>
      </c>
      <c r="V46" s="20">
        <v>1</v>
      </c>
      <c r="W46" s="20">
        <v>0</v>
      </c>
      <c r="X46" s="20">
        <v>1</v>
      </c>
      <c r="Y46" s="20">
        <v>0</v>
      </c>
      <c r="Z46" s="20">
        <v>0</v>
      </c>
      <c r="AA46" s="20">
        <v>0</v>
      </c>
      <c r="AB46" s="20">
        <v>0</v>
      </c>
      <c r="AC46" s="20">
        <v>1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35">
        <v>178.56</v>
      </c>
      <c r="BF46" s="136">
        <v>182.04947826086945</v>
      </c>
      <c r="BG46" s="136">
        <v>31.63677135043629</v>
      </c>
    </row>
    <row r="47" spans="2:59" ht="12">
      <c r="B47" s="224" t="s">
        <v>32</v>
      </c>
      <c r="C47" s="225"/>
      <c r="D47" s="21">
        <v>113</v>
      </c>
      <c r="E47" s="20">
        <v>0</v>
      </c>
      <c r="F47" s="20">
        <v>2</v>
      </c>
      <c r="G47" s="20">
        <v>2</v>
      </c>
      <c r="H47" s="20">
        <v>15</v>
      </c>
      <c r="I47" s="20">
        <v>5</v>
      </c>
      <c r="J47" s="20">
        <v>12</v>
      </c>
      <c r="K47" s="20">
        <v>25</v>
      </c>
      <c r="L47" s="20">
        <v>13</v>
      </c>
      <c r="M47" s="20">
        <v>12</v>
      </c>
      <c r="N47" s="20">
        <v>7</v>
      </c>
      <c r="O47" s="20">
        <v>6</v>
      </c>
      <c r="P47" s="20">
        <v>6</v>
      </c>
      <c r="Q47" s="20">
        <v>0</v>
      </c>
      <c r="R47" s="20">
        <v>3</v>
      </c>
      <c r="S47" s="20">
        <v>3</v>
      </c>
      <c r="T47" s="20">
        <v>1</v>
      </c>
      <c r="U47" s="20">
        <v>0</v>
      </c>
      <c r="V47" s="20">
        <v>0</v>
      </c>
      <c r="W47" s="20">
        <v>0</v>
      </c>
      <c r="X47" s="20">
        <v>1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135">
        <v>155.41</v>
      </c>
      <c r="BF47" s="136">
        <v>162.0683185840708</v>
      </c>
      <c r="BG47" s="136">
        <v>31.71535744778001</v>
      </c>
    </row>
    <row r="48" spans="2:59" ht="12">
      <c r="B48" s="224" t="s">
        <v>33</v>
      </c>
      <c r="C48" s="225"/>
      <c r="D48" s="21">
        <v>133</v>
      </c>
      <c r="E48" s="20">
        <v>33</v>
      </c>
      <c r="F48" s="20">
        <v>16</v>
      </c>
      <c r="G48" s="20">
        <v>14</v>
      </c>
      <c r="H48" s="20">
        <v>3</v>
      </c>
      <c r="I48" s="20">
        <v>6</v>
      </c>
      <c r="J48" s="20">
        <v>3</v>
      </c>
      <c r="K48" s="20">
        <v>6</v>
      </c>
      <c r="L48" s="20">
        <v>8</v>
      </c>
      <c r="M48" s="20">
        <v>28</v>
      </c>
      <c r="N48" s="20">
        <v>8</v>
      </c>
      <c r="O48" s="20">
        <v>3</v>
      </c>
      <c r="P48" s="20">
        <v>2</v>
      </c>
      <c r="Q48" s="20">
        <v>0</v>
      </c>
      <c r="R48" s="20">
        <v>0</v>
      </c>
      <c r="S48" s="20">
        <v>0</v>
      </c>
      <c r="T48" s="20">
        <v>2</v>
      </c>
      <c r="U48" s="20">
        <v>1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135">
        <v>130.01</v>
      </c>
      <c r="BF48" s="136">
        <v>132.73661654135338</v>
      </c>
      <c r="BG48" s="136">
        <v>45.45631542426563</v>
      </c>
    </row>
    <row r="49" spans="2:59" ht="12">
      <c r="B49" s="224" t="s">
        <v>34</v>
      </c>
      <c r="C49" s="225"/>
      <c r="D49" s="21">
        <v>876</v>
      </c>
      <c r="E49" s="20">
        <v>408</v>
      </c>
      <c r="F49" s="20">
        <v>155</v>
      </c>
      <c r="G49" s="20">
        <v>72</v>
      </c>
      <c r="H49" s="20">
        <v>54</v>
      </c>
      <c r="I49" s="20">
        <v>32</v>
      </c>
      <c r="J49" s="20">
        <v>28</v>
      </c>
      <c r="K49" s="20">
        <v>36</v>
      </c>
      <c r="L49" s="20">
        <v>25</v>
      </c>
      <c r="M49" s="20">
        <v>17</v>
      </c>
      <c r="N49" s="20">
        <v>19</v>
      </c>
      <c r="O49" s="20">
        <v>5</v>
      </c>
      <c r="P49" s="20">
        <v>6</v>
      </c>
      <c r="Q49" s="20">
        <v>5</v>
      </c>
      <c r="R49" s="20">
        <v>3</v>
      </c>
      <c r="S49" s="20">
        <v>1</v>
      </c>
      <c r="T49" s="20">
        <v>2</v>
      </c>
      <c r="U49" s="20">
        <v>0</v>
      </c>
      <c r="V49" s="20">
        <v>1</v>
      </c>
      <c r="W49" s="20">
        <v>0</v>
      </c>
      <c r="X49" s="20">
        <v>0</v>
      </c>
      <c r="Y49" s="20">
        <v>3</v>
      </c>
      <c r="Z49" s="20">
        <v>0</v>
      </c>
      <c r="AA49" s="20">
        <v>0</v>
      </c>
      <c r="AB49" s="20">
        <v>0</v>
      </c>
      <c r="AC49" s="20">
        <v>1</v>
      </c>
      <c r="AD49" s="20">
        <v>1</v>
      </c>
      <c r="AE49" s="20">
        <v>1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1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135">
        <v>100.03</v>
      </c>
      <c r="BF49" s="136">
        <v>106.40352739726022</v>
      </c>
      <c r="BG49" s="136">
        <v>42.12370100956525</v>
      </c>
    </row>
    <row r="50" spans="2:59" ht="12">
      <c r="B50" s="224" t="s">
        <v>35</v>
      </c>
      <c r="C50" s="225"/>
      <c r="D50" s="21">
        <v>593</v>
      </c>
      <c r="E50" s="20">
        <v>90</v>
      </c>
      <c r="F50" s="20">
        <v>79</v>
      </c>
      <c r="G50" s="20">
        <v>52</v>
      </c>
      <c r="H50" s="20">
        <v>56</v>
      </c>
      <c r="I50" s="20">
        <v>56</v>
      </c>
      <c r="J50" s="20">
        <v>42</v>
      </c>
      <c r="K50" s="20">
        <v>65</v>
      </c>
      <c r="L50" s="20">
        <v>35</v>
      </c>
      <c r="M50" s="20">
        <v>33</v>
      </c>
      <c r="N50" s="20">
        <v>18</v>
      </c>
      <c r="O50" s="20">
        <v>16</v>
      </c>
      <c r="P50" s="20">
        <v>17</v>
      </c>
      <c r="Q50" s="20">
        <v>11</v>
      </c>
      <c r="R50" s="20">
        <v>3</v>
      </c>
      <c r="S50" s="20">
        <v>5</v>
      </c>
      <c r="T50" s="20">
        <v>2</v>
      </c>
      <c r="U50" s="20">
        <v>1</v>
      </c>
      <c r="V50" s="20">
        <v>0</v>
      </c>
      <c r="W50" s="20">
        <v>2</v>
      </c>
      <c r="X50" s="20">
        <v>3</v>
      </c>
      <c r="Y50" s="20">
        <v>1</v>
      </c>
      <c r="Z50" s="20">
        <v>1</v>
      </c>
      <c r="AA50" s="20">
        <v>0</v>
      </c>
      <c r="AB50" s="20">
        <v>0</v>
      </c>
      <c r="AC50" s="20">
        <v>1</v>
      </c>
      <c r="AD50" s="20">
        <v>1</v>
      </c>
      <c r="AE50" s="20">
        <v>0</v>
      </c>
      <c r="AF50" s="20">
        <v>1</v>
      </c>
      <c r="AG50" s="20">
        <v>1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1</v>
      </c>
      <c r="BE50" s="135">
        <v>132.62</v>
      </c>
      <c r="BF50" s="136">
        <v>140.80576728499148</v>
      </c>
      <c r="BG50" s="136">
        <v>89.81378716352634</v>
      </c>
    </row>
    <row r="51" spans="2:59" ht="12">
      <c r="B51" s="224" t="s">
        <v>36</v>
      </c>
      <c r="C51" s="225"/>
      <c r="D51" s="21">
        <v>87</v>
      </c>
      <c r="E51" s="20">
        <v>1</v>
      </c>
      <c r="F51" s="20">
        <v>2</v>
      </c>
      <c r="G51" s="20">
        <v>2</v>
      </c>
      <c r="H51" s="20">
        <v>4</v>
      </c>
      <c r="I51" s="20">
        <v>17</v>
      </c>
      <c r="J51" s="20">
        <v>7</v>
      </c>
      <c r="K51" s="20">
        <v>1</v>
      </c>
      <c r="L51" s="20">
        <v>12</v>
      </c>
      <c r="M51" s="20">
        <v>8</v>
      </c>
      <c r="N51" s="20">
        <v>7</v>
      </c>
      <c r="O51" s="20">
        <v>4</v>
      </c>
      <c r="P51" s="20">
        <v>11</v>
      </c>
      <c r="Q51" s="20">
        <v>6</v>
      </c>
      <c r="R51" s="20">
        <v>2</v>
      </c>
      <c r="S51" s="20">
        <v>2</v>
      </c>
      <c r="T51" s="20">
        <v>0</v>
      </c>
      <c r="U51" s="20">
        <v>1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35">
        <v>167.32</v>
      </c>
      <c r="BF51" s="136">
        <v>166.86988505747132</v>
      </c>
      <c r="BG51" s="136">
        <v>35.49930046786225</v>
      </c>
    </row>
    <row r="52" spans="2:59" ht="12">
      <c r="B52" s="224" t="s">
        <v>37</v>
      </c>
      <c r="C52" s="225"/>
      <c r="D52" s="21">
        <v>37</v>
      </c>
      <c r="E52" s="20">
        <v>0</v>
      </c>
      <c r="F52" s="20">
        <v>1</v>
      </c>
      <c r="G52" s="20">
        <v>4</v>
      </c>
      <c r="H52" s="20">
        <v>0</v>
      </c>
      <c r="I52" s="20">
        <v>6</v>
      </c>
      <c r="J52" s="20">
        <v>6</v>
      </c>
      <c r="K52" s="20">
        <v>9</v>
      </c>
      <c r="L52" s="20">
        <v>2</v>
      </c>
      <c r="M52" s="20">
        <v>2</v>
      </c>
      <c r="N52" s="20">
        <v>3</v>
      </c>
      <c r="O52" s="20">
        <v>1</v>
      </c>
      <c r="P52" s="20">
        <v>2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1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35">
        <v>153</v>
      </c>
      <c r="BF52" s="136">
        <v>156.58216216216215</v>
      </c>
      <c r="BG52" s="136">
        <v>37.77475443961182</v>
      </c>
    </row>
    <row r="53" spans="2:59" ht="12">
      <c r="B53" s="224" t="s">
        <v>38</v>
      </c>
      <c r="C53" s="225"/>
      <c r="D53" s="180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M53" s="176">
        <v>0</v>
      </c>
      <c r="AN53" s="176">
        <v>0</v>
      </c>
      <c r="AO53" s="176">
        <v>0</v>
      </c>
      <c r="AP53" s="176">
        <v>0</v>
      </c>
      <c r="AQ53" s="176">
        <v>0</v>
      </c>
      <c r="AR53" s="176">
        <v>0</v>
      </c>
      <c r="AS53" s="176">
        <v>0</v>
      </c>
      <c r="AT53" s="176">
        <v>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35" t="s">
        <v>355</v>
      </c>
      <c r="BF53" s="136" t="s">
        <v>355</v>
      </c>
      <c r="BG53" s="136" t="s">
        <v>355</v>
      </c>
    </row>
    <row r="54" spans="2:59" ht="12">
      <c r="B54" s="224" t="s">
        <v>39</v>
      </c>
      <c r="C54" s="225"/>
      <c r="D54" s="180">
        <v>3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1</v>
      </c>
      <c r="L54" s="176">
        <v>0</v>
      </c>
      <c r="M54" s="176">
        <v>0</v>
      </c>
      <c r="N54" s="176">
        <v>0</v>
      </c>
      <c r="O54" s="176">
        <v>1</v>
      </c>
      <c r="P54" s="176">
        <v>1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76">
        <v>0</v>
      </c>
      <c r="AK54" s="176">
        <v>0</v>
      </c>
      <c r="AL54" s="176">
        <v>0</v>
      </c>
      <c r="AM54" s="176">
        <v>0</v>
      </c>
      <c r="AN54" s="176">
        <v>0</v>
      </c>
      <c r="AO54" s="176">
        <v>0</v>
      </c>
      <c r="AP54" s="176">
        <v>0</v>
      </c>
      <c r="AQ54" s="176">
        <v>0</v>
      </c>
      <c r="AR54" s="176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35">
        <v>191.77</v>
      </c>
      <c r="BF54" s="136">
        <v>182.73333333333335</v>
      </c>
      <c r="BG54" s="136">
        <v>23.713587525579783</v>
      </c>
    </row>
    <row r="55" spans="2:59" ht="12">
      <c r="B55" s="224" t="s">
        <v>40</v>
      </c>
      <c r="C55" s="225"/>
      <c r="D55" s="21">
        <v>121</v>
      </c>
      <c r="E55" s="20">
        <v>0</v>
      </c>
      <c r="F55" s="20">
        <v>1</v>
      </c>
      <c r="G55" s="20">
        <v>0</v>
      </c>
      <c r="H55" s="20">
        <v>1</v>
      </c>
      <c r="I55" s="20">
        <v>8</v>
      </c>
      <c r="J55" s="20">
        <v>6</v>
      </c>
      <c r="K55" s="20">
        <v>17</v>
      </c>
      <c r="L55" s="20">
        <v>16</v>
      </c>
      <c r="M55" s="20">
        <v>31</v>
      </c>
      <c r="N55" s="20">
        <v>16</v>
      </c>
      <c r="O55" s="20">
        <v>9</v>
      </c>
      <c r="P55" s="20">
        <v>3</v>
      </c>
      <c r="Q55" s="20">
        <v>1</v>
      </c>
      <c r="R55" s="20">
        <v>2</v>
      </c>
      <c r="S55" s="20">
        <v>2</v>
      </c>
      <c r="T55" s="20">
        <v>2</v>
      </c>
      <c r="U55" s="20">
        <v>0</v>
      </c>
      <c r="V55" s="20">
        <v>1</v>
      </c>
      <c r="W55" s="20">
        <v>0</v>
      </c>
      <c r="X55" s="20">
        <v>0</v>
      </c>
      <c r="Y55" s="20">
        <v>1</v>
      </c>
      <c r="Z55" s="20">
        <v>1</v>
      </c>
      <c r="AA55" s="20">
        <v>0</v>
      </c>
      <c r="AB55" s="20">
        <v>0</v>
      </c>
      <c r="AC55" s="20">
        <v>1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2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135">
        <v>173.03</v>
      </c>
      <c r="BF55" s="136">
        <v>180.0476859504132</v>
      </c>
      <c r="BG55" s="136">
        <v>46.36175585832808</v>
      </c>
    </row>
    <row r="56" spans="2:59" ht="12">
      <c r="B56" s="224" t="s">
        <v>41</v>
      </c>
      <c r="C56" s="225"/>
      <c r="D56" s="21">
        <v>212</v>
      </c>
      <c r="E56" s="20">
        <v>10</v>
      </c>
      <c r="F56" s="20">
        <v>14</v>
      </c>
      <c r="G56" s="20">
        <v>14</v>
      </c>
      <c r="H56" s="20">
        <v>21</v>
      </c>
      <c r="I56" s="20">
        <v>26</v>
      </c>
      <c r="J56" s="20">
        <v>15</v>
      </c>
      <c r="K56" s="20">
        <v>12</v>
      </c>
      <c r="L56" s="20">
        <v>25</v>
      </c>
      <c r="M56" s="20">
        <v>20</v>
      </c>
      <c r="N56" s="20">
        <v>10</v>
      </c>
      <c r="O56" s="20">
        <v>15</v>
      </c>
      <c r="P56" s="20">
        <v>13</v>
      </c>
      <c r="Q56" s="20">
        <v>4</v>
      </c>
      <c r="R56" s="20">
        <v>4</v>
      </c>
      <c r="S56" s="20">
        <v>1</v>
      </c>
      <c r="T56" s="20">
        <v>3</v>
      </c>
      <c r="U56" s="20">
        <v>0</v>
      </c>
      <c r="V56" s="20">
        <v>0</v>
      </c>
      <c r="W56" s="20">
        <v>2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1</v>
      </c>
      <c r="AD56" s="20">
        <v>1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1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35">
        <v>151.695</v>
      </c>
      <c r="BF56" s="136">
        <v>157.19551886792448</v>
      </c>
      <c r="BG56" s="136">
        <v>46.946445733708934</v>
      </c>
    </row>
    <row r="57" spans="2:59" ht="12">
      <c r="B57" s="224" t="s">
        <v>42</v>
      </c>
      <c r="C57" s="225"/>
      <c r="D57" s="21">
        <v>34</v>
      </c>
      <c r="E57" s="20">
        <v>0</v>
      </c>
      <c r="F57" s="20">
        <v>0</v>
      </c>
      <c r="G57" s="20">
        <v>0</v>
      </c>
      <c r="H57" s="20">
        <v>0</v>
      </c>
      <c r="I57" s="20">
        <v>1</v>
      </c>
      <c r="J57" s="20">
        <v>0</v>
      </c>
      <c r="K57" s="20">
        <v>1</v>
      </c>
      <c r="L57" s="20">
        <v>4</v>
      </c>
      <c r="M57" s="20">
        <v>4</v>
      </c>
      <c r="N57" s="20">
        <v>5</v>
      </c>
      <c r="O57" s="20">
        <v>2</v>
      </c>
      <c r="P57" s="20">
        <v>6</v>
      </c>
      <c r="Q57" s="20">
        <v>3</v>
      </c>
      <c r="R57" s="20">
        <v>1</v>
      </c>
      <c r="S57" s="20">
        <v>3</v>
      </c>
      <c r="T57" s="20">
        <v>1</v>
      </c>
      <c r="U57" s="20">
        <v>0</v>
      </c>
      <c r="V57" s="20">
        <v>3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35">
        <v>197.70499999999998</v>
      </c>
      <c r="BF57" s="136">
        <v>199.45352941176466</v>
      </c>
      <c r="BG57" s="136">
        <v>32.51114353314017</v>
      </c>
    </row>
    <row r="58" spans="2:59" ht="12">
      <c r="B58" s="224" t="s">
        <v>43</v>
      </c>
      <c r="C58" s="225"/>
      <c r="D58" s="21">
        <v>15</v>
      </c>
      <c r="E58" s="20">
        <v>1</v>
      </c>
      <c r="F58" s="20">
        <v>2</v>
      </c>
      <c r="G58" s="20">
        <v>0</v>
      </c>
      <c r="H58" s="20">
        <v>0</v>
      </c>
      <c r="I58" s="20">
        <v>1</v>
      </c>
      <c r="J58" s="20">
        <v>0</v>
      </c>
      <c r="K58" s="20">
        <v>3</v>
      </c>
      <c r="L58" s="20">
        <v>3</v>
      </c>
      <c r="M58" s="20">
        <v>0</v>
      </c>
      <c r="N58" s="20">
        <v>2</v>
      </c>
      <c r="O58" s="20">
        <v>3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135">
        <v>163.48</v>
      </c>
      <c r="BF58" s="136">
        <v>157.558</v>
      </c>
      <c r="BG58" s="136">
        <v>33.66877595466925</v>
      </c>
    </row>
    <row r="59" spans="2:59" ht="12">
      <c r="B59" s="224" t="s">
        <v>44</v>
      </c>
      <c r="C59" s="225"/>
      <c r="D59" s="21">
        <v>40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2</v>
      </c>
      <c r="K59" s="20">
        <v>3</v>
      </c>
      <c r="L59" s="20">
        <v>9</v>
      </c>
      <c r="M59" s="20">
        <v>5</v>
      </c>
      <c r="N59" s="20">
        <v>8</v>
      </c>
      <c r="O59" s="20">
        <v>1</v>
      </c>
      <c r="P59" s="20">
        <v>1</v>
      </c>
      <c r="Q59" s="20">
        <v>3</v>
      </c>
      <c r="R59" s="20">
        <v>3</v>
      </c>
      <c r="S59" s="20">
        <v>2</v>
      </c>
      <c r="T59" s="20">
        <v>2</v>
      </c>
      <c r="U59" s="20">
        <v>0</v>
      </c>
      <c r="V59" s="20">
        <v>0</v>
      </c>
      <c r="W59" s="20">
        <v>0</v>
      </c>
      <c r="X59" s="20">
        <v>0</v>
      </c>
      <c r="Y59" s="20">
        <v>1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135">
        <v>180.95</v>
      </c>
      <c r="BF59" s="136">
        <v>188.77325000000002</v>
      </c>
      <c r="BG59" s="136">
        <v>32.136808785413905</v>
      </c>
    </row>
    <row r="60" spans="2:59" ht="12">
      <c r="B60" s="224" t="s">
        <v>45</v>
      </c>
      <c r="C60" s="225"/>
      <c r="D60" s="21">
        <v>32</v>
      </c>
      <c r="E60" s="20">
        <v>0</v>
      </c>
      <c r="F60" s="20">
        <v>1</v>
      </c>
      <c r="G60" s="20">
        <v>6</v>
      </c>
      <c r="H60" s="20">
        <v>4</v>
      </c>
      <c r="I60" s="20">
        <v>4</v>
      </c>
      <c r="J60" s="20">
        <v>2</v>
      </c>
      <c r="K60" s="20">
        <v>4</v>
      </c>
      <c r="L60" s="20">
        <v>2</v>
      </c>
      <c r="M60" s="20">
        <v>2</v>
      </c>
      <c r="N60" s="20">
        <v>2</v>
      </c>
      <c r="O60" s="20">
        <v>2</v>
      </c>
      <c r="P60" s="20">
        <v>1</v>
      </c>
      <c r="Q60" s="20">
        <v>0</v>
      </c>
      <c r="R60" s="20">
        <v>1</v>
      </c>
      <c r="S60" s="20">
        <v>0</v>
      </c>
      <c r="T60" s="20">
        <v>1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135">
        <v>147.55</v>
      </c>
      <c r="BF60" s="136">
        <v>151.80468749999997</v>
      </c>
      <c r="BG60" s="136">
        <v>35.46425706160291</v>
      </c>
    </row>
    <row r="61" spans="2:59" ht="12">
      <c r="B61" s="224" t="s">
        <v>46</v>
      </c>
      <c r="C61" s="225"/>
      <c r="D61" s="21">
        <v>23</v>
      </c>
      <c r="E61" s="20">
        <v>1</v>
      </c>
      <c r="F61" s="20">
        <v>0</v>
      </c>
      <c r="G61" s="20">
        <v>1</v>
      </c>
      <c r="H61" s="20">
        <v>4</v>
      </c>
      <c r="I61" s="20">
        <v>4</v>
      </c>
      <c r="J61" s="20">
        <v>2</v>
      </c>
      <c r="K61" s="20">
        <v>0</v>
      </c>
      <c r="L61" s="20">
        <v>4</v>
      </c>
      <c r="M61" s="20">
        <v>0</v>
      </c>
      <c r="N61" s="20">
        <v>0</v>
      </c>
      <c r="O61" s="20">
        <v>2</v>
      </c>
      <c r="P61" s="20">
        <v>1</v>
      </c>
      <c r="Q61" s="20">
        <v>1</v>
      </c>
      <c r="R61" s="20">
        <v>0</v>
      </c>
      <c r="S61" s="20">
        <v>0</v>
      </c>
      <c r="T61" s="20">
        <v>0</v>
      </c>
      <c r="U61" s="20">
        <v>2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1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135">
        <v>148.58</v>
      </c>
      <c r="BF61" s="136">
        <v>167.14391304347825</v>
      </c>
      <c r="BG61" s="136">
        <v>57.08918212595339</v>
      </c>
    </row>
    <row r="62" spans="2:59" ht="12">
      <c r="B62" s="224" t="s">
        <v>47</v>
      </c>
      <c r="C62" s="225"/>
      <c r="D62" s="21">
        <v>296</v>
      </c>
      <c r="E62" s="20">
        <v>2</v>
      </c>
      <c r="F62" s="20">
        <v>8</v>
      </c>
      <c r="G62" s="20">
        <v>11</v>
      </c>
      <c r="H62" s="20">
        <v>12</v>
      </c>
      <c r="I62" s="20">
        <v>29</v>
      </c>
      <c r="J62" s="20">
        <v>32</v>
      </c>
      <c r="K62" s="20">
        <v>22</v>
      </c>
      <c r="L62" s="20">
        <v>41</v>
      </c>
      <c r="M62" s="20">
        <v>38</v>
      </c>
      <c r="N62" s="20">
        <v>19</v>
      </c>
      <c r="O62" s="20">
        <v>14</v>
      </c>
      <c r="P62" s="20">
        <v>24</v>
      </c>
      <c r="Q62" s="20">
        <v>15</v>
      </c>
      <c r="R62" s="20">
        <v>12</v>
      </c>
      <c r="S62" s="20">
        <v>4</v>
      </c>
      <c r="T62" s="20">
        <v>0</v>
      </c>
      <c r="U62" s="20">
        <v>4</v>
      </c>
      <c r="V62" s="20">
        <v>2</v>
      </c>
      <c r="W62" s="20">
        <v>2</v>
      </c>
      <c r="X62" s="20">
        <v>0</v>
      </c>
      <c r="Y62" s="20">
        <v>1</v>
      </c>
      <c r="Z62" s="20">
        <v>0</v>
      </c>
      <c r="AA62" s="20">
        <v>0</v>
      </c>
      <c r="AB62" s="20">
        <v>1</v>
      </c>
      <c r="AC62" s="20">
        <v>0</v>
      </c>
      <c r="AD62" s="20">
        <v>1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1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1</v>
      </c>
      <c r="BE62" s="135">
        <v>168.18</v>
      </c>
      <c r="BF62" s="136">
        <v>174.13760135135135</v>
      </c>
      <c r="BG62" s="136">
        <v>65.42056741840157</v>
      </c>
    </row>
    <row r="63" spans="2:59" ht="12">
      <c r="B63" s="224" t="s">
        <v>48</v>
      </c>
      <c r="C63" s="225"/>
      <c r="D63" s="21">
        <v>31</v>
      </c>
      <c r="E63" s="20">
        <v>0</v>
      </c>
      <c r="F63" s="20">
        <v>0</v>
      </c>
      <c r="G63" s="20">
        <v>0</v>
      </c>
      <c r="H63" s="20">
        <v>0</v>
      </c>
      <c r="I63" s="20">
        <v>2</v>
      </c>
      <c r="J63" s="20">
        <v>1</v>
      </c>
      <c r="K63" s="20">
        <v>1</v>
      </c>
      <c r="L63" s="20">
        <v>2</v>
      </c>
      <c r="M63" s="20">
        <v>4</v>
      </c>
      <c r="N63" s="20">
        <v>6</v>
      </c>
      <c r="O63" s="20">
        <v>1</v>
      </c>
      <c r="P63" s="20">
        <v>3</v>
      </c>
      <c r="Q63" s="20">
        <v>2</v>
      </c>
      <c r="R63" s="20">
        <v>2</v>
      </c>
      <c r="S63" s="20">
        <v>0</v>
      </c>
      <c r="T63" s="20">
        <v>0</v>
      </c>
      <c r="U63" s="20">
        <v>4</v>
      </c>
      <c r="V63" s="20">
        <v>0</v>
      </c>
      <c r="W63" s="20">
        <v>2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1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135">
        <v>187.16</v>
      </c>
      <c r="BF63" s="136">
        <v>203.05354838709678</v>
      </c>
      <c r="BG63" s="136">
        <v>46.276015353412255</v>
      </c>
    </row>
    <row r="64" spans="2:59" ht="12">
      <c r="B64" s="224" t="s">
        <v>49</v>
      </c>
      <c r="C64" s="225"/>
      <c r="D64" s="21">
        <v>13</v>
      </c>
      <c r="E64" s="20">
        <v>1</v>
      </c>
      <c r="F64" s="20">
        <v>0</v>
      </c>
      <c r="G64" s="20">
        <v>0</v>
      </c>
      <c r="H64" s="20">
        <v>0</v>
      </c>
      <c r="I64" s="20">
        <v>1</v>
      </c>
      <c r="J64" s="20">
        <v>0</v>
      </c>
      <c r="K64" s="20">
        <v>0</v>
      </c>
      <c r="L64" s="20">
        <v>1</v>
      </c>
      <c r="M64" s="20">
        <v>2</v>
      </c>
      <c r="N64" s="20">
        <v>0</v>
      </c>
      <c r="O64" s="20">
        <v>2</v>
      </c>
      <c r="P64" s="20">
        <v>5</v>
      </c>
      <c r="Q64" s="20">
        <v>0</v>
      </c>
      <c r="R64" s="20">
        <v>1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135">
        <v>196.69</v>
      </c>
      <c r="BF64" s="136">
        <v>182.3823076923077</v>
      </c>
      <c r="BG64" s="136">
        <v>34.494361895302575</v>
      </c>
    </row>
    <row r="65" spans="2:59" ht="12">
      <c r="B65" s="224" t="s">
        <v>50</v>
      </c>
      <c r="C65" s="225"/>
      <c r="D65" s="21">
        <v>73</v>
      </c>
      <c r="E65" s="20">
        <v>0</v>
      </c>
      <c r="F65" s="20">
        <v>3</v>
      </c>
      <c r="G65" s="20">
        <v>1</v>
      </c>
      <c r="H65" s="20">
        <v>9</v>
      </c>
      <c r="I65" s="20">
        <v>4</v>
      </c>
      <c r="J65" s="20">
        <v>5</v>
      </c>
      <c r="K65" s="20">
        <v>5</v>
      </c>
      <c r="L65" s="20">
        <v>7</v>
      </c>
      <c r="M65" s="20">
        <v>5</v>
      </c>
      <c r="N65" s="20">
        <v>5</v>
      </c>
      <c r="O65" s="20">
        <v>4</v>
      </c>
      <c r="P65" s="20">
        <v>8</v>
      </c>
      <c r="Q65" s="20">
        <v>5</v>
      </c>
      <c r="R65" s="20">
        <v>5</v>
      </c>
      <c r="S65" s="20">
        <v>2</v>
      </c>
      <c r="T65" s="20">
        <v>0</v>
      </c>
      <c r="U65" s="20">
        <v>1</v>
      </c>
      <c r="V65" s="20">
        <v>0</v>
      </c>
      <c r="W65" s="20">
        <v>0</v>
      </c>
      <c r="X65" s="20">
        <v>0</v>
      </c>
      <c r="Y65" s="20">
        <v>1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1</v>
      </c>
      <c r="AG65" s="20">
        <v>0</v>
      </c>
      <c r="AH65" s="20">
        <v>0</v>
      </c>
      <c r="AI65" s="20">
        <v>0</v>
      </c>
      <c r="AJ65" s="20">
        <v>0</v>
      </c>
      <c r="AK65" s="20">
        <v>1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1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135">
        <v>176.58</v>
      </c>
      <c r="BF65" s="136">
        <v>183.50986301369863</v>
      </c>
      <c r="BG65" s="136">
        <v>67.4490923769992</v>
      </c>
    </row>
    <row r="66" spans="2:59" ht="12">
      <c r="B66" s="224" t="s">
        <v>51</v>
      </c>
      <c r="C66" s="225"/>
      <c r="D66" s="180">
        <v>59</v>
      </c>
      <c r="E66" s="176">
        <v>0</v>
      </c>
      <c r="F66" s="176">
        <v>1</v>
      </c>
      <c r="G66" s="176">
        <v>3</v>
      </c>
      <c r="H66" s="176">
        <v>6</v>
      </c>
      <c r="I66" s="176">
        <v>1</v>
      </c>
      <c r="J66" s="176">
        <v>2</v>
      </c>
      <c r="K66" s="176">
        <v>7</v>
      </c>
      <c r="L66" s="176">
        <v>9</v>
      </c>
      <c r="M66" s="176">
        <v>2</v>
      </c>
      <c r="N66" s="176">
        <v>5</v>
      </c>
      <c r="O66" s="176">
        <v>2</v>
      </c>
      <c r="P66" s="176">
        <v>4</v>
      </c>
      <c r="Q66" s="176">
        <v>1</v>
      </c>
      <c r="R66" s="176">
        <v>5</v>
      </c>
      <c r="S66" s="176">
        <v>3</v>
      </c>
      <c r="T66" s="176">
        <v>0</v>
      </c>
      <c r="U66" s="176">
        <v>1</v>
      </c>
      <c r="V66" s="176">
        <v>1</v>
      </c>
      <c r="W66" s="176">
        <v>1</v>
      </c>
      <c r="X66" s="176">
        <v>0</v>
      </c>
      <c r="Y66" s="176">
        <v>2</v>
      </c>
      <c r="Z66" s="176">
        <v>0</v>
      </c>
      <c r="AA66" s="176">
        <v>0</v>
      </c>
      <c r="AB66" s="176">
        <v>0</v>
      </c>
      <c r="AC66" s="176">
        <v>1</v>
      </c>
      <c r="AD66" s="176">
        <v>1</v>
      </c>
      <c r="AE66" s="176">
        <v>0</v>
      </c>
      <c r="AF66" s="176">
        <v>1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76">
        <v>0</v>
      </c>
      <c r="AO66" s="176">
        <v>0</v>
      </c>
      <c r="AP66" s="176">
        <v>0</v>
      </c>
      <c r="AQ66" s="176">
        <v>0</v>
      </c>
      <c r="AR66" s="176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0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35">
        <v>170.07</v>
      </c>
      <c r="BF66" s="136">
        <v>188.01220338983052</v>
      </c>
      <c r="BG66" s="136">
        <v>58.49666692738221</v>
      </c>
    </row>
    <row r="67" spans="2:59" ht="12">
      <c r="B67" s="224" t="s">
        <v>52</v>
      </c>
      <c r="C67" s="225"/>
      <c r="D67" s="180">
        <v>12</v>
      </c>
      <c r="E67" s="176">
        <v>0</v>
      </c>
      <c r="F67" s="176">
        <v>0</v>
      </c>
      <c r="G67" s="176">
        <v>0</v>
      </c>
      <c r="H67" s="176">
        <v>0</v>
      </c>
      <c r="I67" s="176">
        <v>1</v>
      </c>
      <c r="J67" s="176">
        <v>0</v>
      </c>
      <c r="K67" s="176">
        <v>0</v>
      </c>
      <c r="L67" s="176">
        <v>1</v>
      </c>
      <c r="M67" s="176">
        <v>0</v>
      </c>
      <c r="N67" s="176">
        <v>1</v>
      </c>
      <c r="O67" s="176">
        <v>1</v>
      </c>
      <c r="P67" s="176">
        <v>3</v>
      </c>
      <c r="Q67" s="176">
        <v>0</v>
      </c>
      <c r="R67" s="176">
        <v>1</v>
      </c>
      <c r="S67" s="176">
        <v>1</v>
      </c>
      <c r="T67" s="176">
        <v>1</v>
      </c>
      <c r="U67" s="176">
        <v>0</v>
      </c>
      <c r="V67" s="176">
        <v>0</v>
      </c>
      <c r="W67" s="176">
        <v>1</v>
      </c>
      <c r="X67" s="176">
        <v>0</v>
      </c>
      <c r="Y67" s="176">
        <v>0</v>
      </c>
      <c r="Z67" s="176">
        <v>1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76">
        <v>0</v>
      </c>
      <c r="AO67" s="176">
        <v>0</v>
      </c>
      <c r="AP67" s="176">
        <v>0</v>
      </c>
      <c r="AQ67" s="176">
        <v>0</v>
      </c>
      <c r="AR67" s="176">
        <v>0</v>
      </c>
      <c r="AS67" s="176">
        <v>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35">
        <v>207.025</v>
      </c>
      <c r="BF67" s="136">
        <v>214.9766666666667</v>
      </c>
      <c r="BG67" s="136">
        <v>45.78086149023278</v>
      </c>
    </row>
    <row r="68" spans="2:59" ht="12">
      <c r="B68" s="224" t="s">
        <v>53</v>
      </c>
      <c r="C68" s="225"/>
      <c r="D68" s="21">
        <v>64</v>
      </c>
      <c r="E68" s="20">
        <v>0</v>
      </c>
      <c r="F68" s="20">
        <v>1</v>
      </c>
      <c r="G68" s="20">
        <v>2</v>
      </c>
      <c r="H68" s="20">
        <v>4</v>
      </c>
      <c r="I68" s="20">
        <v>5</v>
      </c>
      <c r="J68" s="20">
        <v>4</v>
      </c>
      <c r="K68" s="20">
        <v>1</v>
      </c>
      <c r="L68" s="20">
        <v>4</v>
      </c>
      <c r="M68" s="20">
        <v>3</v>
      </c>
      <c r="N68" s="20">
        <v>6</v>
      </c>
      <c r="O68" s="20">
        <v>4</v>
      </c>
      <c r="P68" s="20">
        <v>6</v>
      </c>
      <c r="Q68" s="20">
        <v>9</v>
      </c>
      <c r="R68" s="20">
        <v>2</v>
      </c>
      <c r="S68" s="20">
        <v>0</v>
      </c>
      <c r="T68" s="20">
        <v>2</v>
      </c>
      <c r="U68" s="20">
        <v>4</v>
      </c>
      <c r="V68" s="20">
        <v>1</v>
      </c>
      <c r="W68" s="20">
        <v>2</v>
      </c>
      <c r="X68" s="20">
        <v>0</v>
      </c>
      <c r="Y68" s="20">
        <v>1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1</v>
      </c>
      <c r="AF68" s="20">
        <v>1</v>
      </c>
      <c r="AG68" s="20">
        <v>0</v>
      </c>
      <c r="AH68" s="20">
        <v>0</v>
      </c>
      <c r="AI68" s="20">
        <v>1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135">
        <v>193.93</v>
      </c>
      <c r="BF68" s="136">
        <v>196.45078125</v>
      </c>
      <c r="BG68" s="136">
        <v>59.46342656944653</v>
      </c>
    </row>
    <row r="69" spans="2:59" s="8" customFormat="1" ht="12">
      <c r="B69" s="228" t="s">
        <v>312</v>
      </c>
      <c r="C69" s="229"/>
      <c r="D69" s="181">
        <v>28</v>
      </c>
      <c r="E69" s="177">
        <v>0</v>
      </c>
      <c r="F69" s="177">
        <v>1</v>
      </c>
      <c r="G69" s="177">
        <v>2</v>
      </c>
      <c r="H69" s="177">
        <v>2</v>
      </c>
      <c r="I69" s="177">
        <v>2</v>
      </c>
      <c r="J69" s="177">
        <v>2</v>
      </c>
      <c r="K69" s="177">
        <v>5</v>
      </c>
      <c r="L69" s="177">
        <v>4</v>
      </c>
      <c r="M69" s="177">
        <v>3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4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1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1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160.02499999999998</v>
      </c>
      <c r="BF69" s="179">
        <v>178.77642857142857</v>
      </c>
      <c r="BG69" s="179">
        <v>74.38899073336081</v>
      </c>
    </row>
    <row r="70" spans="57:59" ht="12">
      <c r="BE70" s="184"/>
      <c r="BF70" s="184"/>
      <c r="BG70" s="184"/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4:C5"/>
    <mergeCell ref="D3:D5"/>
    <mergeCell ref="BE3:BE4"/>
    <mergeCell ref="BF3:BF4"/>
    <mergeCell ref="BG3:BG4"/>
    <mergeCell ref="B66:C66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showGridLines="0" zoomScalePageLayoutView="0" workbookViewId="0" topLeftCell="A13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8" width="6.7109375" style="0" customWidth="1"/>
    <col min="39" max="39" width="6.57421875" style="0" customWidth="1"/>
    <col min="40" max="40" width="7.00390625" style="0" customWidth="1"/>
    <col min="41" max="42" width="6.140625" style="0" customWidth="1"/>
    <col min="43" max="44" width="8.140625" style="0" customWidth="1"/>
    <col min="45" max="45" width="9.421875" style="0" bestFit="1" customWidth="1"/>
  </cols>
  <sheetData>
    <row r="1" spans="2:36" ht="17.25" customHeight="1">
      <c r="B1" s="6" t="s">
        <v>350</v>
      </c>
      <c r="C1" s="6"/>
      <c r="E1" s="6" t="s">
        <v>276</v>
      </c>
      <c r="F1" s="6"/>
      <c r="Q1" s="6" t="s">
        <v>277</v>
      </c>
      <c r="AD1" s="6" t="s">
        <v>277</v>
      </c>
      <c r="AI1" s="6"/>
      <c r="AJ1" s="6"/>
    </row>
    <row r="2" ht="17.25" customHeight="1"/>
    <row r="3" spans="2:40" ht="24" customHeight="1">
      <c r="B3" s="291" t="s">
        <v>301</v>
      </c>
      <c r="C3" s="343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  <c r="AL3" s="283" t="s">
        <v>58</v>
      </c>
      <c r="AM3" s="283" t="s">
        <v>61</v>
      </c>
      <c r="AN3" s="306" t="s">
        <v>288</v>
      </c>
    </row>
    <row r="4" spans="2:40" s="7" customFormat="1" ht="13.5">
      <c r="B4" s="302" t="s">
        <v>300</v>
      </c>
      <c r="C4" s="339"/>
      <c r="D4" s="303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284"/>
      <c r="AM4" s="284"/>
      <c r="AN4" s="307"/>
    </row>
    <row r="5" spans="2:40" ht="24" customHeight="1">
      <c r="B5" s="304"/>
      <c r="C5" s="340"/>
      <c r="D5" s="295"/>
      <c r="E5" s="287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  <c r="AL5" s="103" t="s">
        <v>100</v>
      </c>
      <c r="AM5" s="103" t="s">
        <v>100</v>
      </c>
      <c r="AN5" s="103" t="s">
        <v>100</v>
      </c>
    </row>
    <row r="6" spans="2:40" ht="16.5" customHeight="1">
      <c r="B6" s="331" t="s">
        <v>0</v>
      </c>
      <c r="C6" s="341"/>
      <c r="D6" s="342"/>
      <c r="E6" s="143">
        <v>14789</v>
      </c>
      <c r="F6" s="144">
        <v>0</v>
      </c>
      <c r="G6" s="144">
        <v>253</v>
      </c>
      <c r="H6" s="144">
        <v>304</v>
      </c>
      <c r="I6" s="144">
        <v>513</v>
      </c>
      <c r="J6" s="144">
        <v>774</v>
      </c>
      <c r="K6" s="144">
        <v>1357</v>
      </c>
      <c r="L6" s="144">
        <v>3303</v>
      </c>
      <c r="M6" s="144">
        <v>2849</v>
      </c>
      <c r="N6" s="144">
        <v>2923</v>
      </c>
      <c r="O6" s="144">
        <v>1113</v>
      </c>
      <c r="P6" s="144">
        <v>655</v>
      </c>
      <c r="Q6" s="144">
        <v>299</v>
      </c>
      <c r="R6" s="144">
        <v>143</v>
      </c>
      <c r="S6" s="144">
        <v>133</v>
      </c>
      <c r="T6" s="144">
        <v>68</v>
      </c>
      <c r="U6" s="144">
        <v>58</v>
      </c>
      <c r="V6" s="144">
        <v>12</v>
      </c>
      <c r="W6" s="144">
        <v>13</v>
      </c>
      <c r="X6" s="118">
        <v>5</v>
      </c>
      <c r="Y6" s="118">
        <v>1</v>
      </c>
      <c r="Z6" s="118">
        <v>3</v>
      </c>
      <c r="AA6" s="145">
        <v>4</v>
      </c>
      <c r="AB6" s="145">
        <v>1</v>
      </c>
      <c r="AC6" s="145">
        <v>1</v>
      </c>
      <c r="AD6" s="145">
        <v>2</v>
      </c>
      <c r="AE6" s="152">
        <v>0</v>
      </c>
      <c r="AF6" s="152">
        <v>1</v>
      </c>
      <c r="AG6">
        <v>0</v>
      </c>
      <c r="AH6">
        <v>0</v>
      </c>
      <c r="AI6">
        <v>0</v>
      </c>
      <c r="AJ6">
        <v>0</v>
      </c>
      <c r="AK6">
        <v>1</v>
      </c>
      <c r="AL6" s="165">
        <v>101.44</v>
      </c>
      <c r="AM6" s="166">
        <v>101.66795320846624</v>
      </c>
      <c r="AN6" s="166">
        <v>11.505848935815756</v>
      </c>
    </row>
    <row r="7" spans="1:40" ht="16.5" customHeight="1">
      <c r="A7" s="7"/>
      <c r="B7" s="330" t="s">
        <v>54</v>
      </c>
      <c r="C7" s="344"/>
      <c r="D7" s="293"/>
      <c r="E7" s="143">
        <v>11497</v>
      </c>
      <c r="F7" s="144">
        <v>0</v>
      </c>
      <c r="G7" s="144">
        <v>249</v>
      </c>
      <c r="H7" s="144">
        <v>281</v>
      </c>
      <c r="I7" s="144">
        <v>479</v>
      </c>
      <c r="J7" s="144">
        <v>679</v>
      </c>
      <c r="K7" s="144">
        <v>1236</v>
      </c>
      <c r="L7" s="144">
        <v>2942</v>
      </c>
      <c r="M7" s="144">
        <v>2205</v>
      </c>
      <c r="N7" s="144">
        <v>2004</v>
      </c>
      <c r="O7" s="144">
        <v>656</v>
      </c>
      <c r="P7" s="144">
        <v>350</v>
      </c>
      <c r="Q7" s="144">
        <v>153</v>
      </c>
      <c r="R7" s="144">
        <v>66</v>
      </c>
      <c r="S7" s="144">
        <v>85</v>
      </c>
      <c r="T7" s="144">
        <v>40</v>
      </c>
      <c r="U7" s="144">
        <v>44</v>
      </c>
      <c r="V7" s="144">
        <v>7</v>
      </c>
      <c r="W7" s="144">
        <v>9</v>
      </c>
      <c r="X7" s="118">
        <v>4</v>
      </c>
      <c r="Y7" s="118">
        <v>1</v>
      </c>
      <c r="Z7" s="118">
        <v>2</v>
      </c>
      <c r="AA7" s="146">
        <v>2</v>
      </c>
      <c r="AB7" s="146">
        <v>1</v>
      </c>
      <c r="AC7" s="146">
        <v>0</v>
      </c>
      <c r="AD7" s="146">
        <v>1</v>
      </c>
      <c r="AE7" s="153">
        <v>0</v>
      </c>
      <c r="AF7" s="153">
        <v>1</v>
      </c>
      <c r="AG7" s="146">
        <v>0</v>
      </c>
      <c r="AH7" s="146">
        <v>0</v>
      </c>
      <c r="AI7" s="146">
        <v>0</v>
      </c>
      <c r="AJ7" s="146">
        <v>0</v>
      </c>
      <c r="AK7" s="156">
        <v>0</v>
      </c>
      <c r="AL7" s="167">
        <v>99.78</v>
      </c>
      <c r="AM7" s="168">
        <v>100.02526746107705</v>
      </c>
      <c r="AN7" s="168">
        <v>11.143437466672449</v>
      </c>
    </row>
    <row r="8" spans="2:40" ht="16.5" customHeight="1">
      <c r="B8" s="245"/>
      <c r="C8" s="330" t="s">
        <v>55</v>
      </c>
      <c r="D8" s="293"/>
      <c r="E8" s="147">
        <v>8595</v>
      </c>
      <c r="F8" s="148">
        <v>0</v>
      </c>
      <c r="G8" s="148">
        <v>235</v>
      </c>
      <c r="H8" s="148">
        <v>270</v>
      </c>
      <c r="I8" s="148">
        <v>429</v>
      </c>
      <c r="J8" s="148">
        <v>593</v>
      </c>
      <c r="K8" s="148">
        <v>1050</v>
      </c>
      <c r="L8" s="148">
        <v>2324</v>
      </c>
      <c r="M8" s="148">
        <v>1701</v>
      </c>
      <c r="N8" s="148">
        <v>1333</v>
      </c>
      <c r="O8" s="148">
        <v>391</v>
      </c>
      <c r="P8" s="148">
        <v>164</v>
      </c>
      <c r="Q8" s="148">
        <v>50</v>
      </c>
      <c r="R8" s="148">
        <v>20</v>
      </c>
      <c r="S8" s="148">
        <v>16</v>
      </c>
      <c r="T8" s="148">
        <v>5</v>
      </c>
      <c r="U8" s="148">
        <v>3</v>
      </c>
      <c r="V8" s="148">
        <v>2</v>
      </c>
      <c r="W8" s="148">
        <v>6</v>
      </c>
      <c r="X8" s="149">
        <v>1</v>
      </c>
      <c r="Y8" s="149">
        <v>0</v>
      </c>
      <c r="Z8" s="149">
        <v>0</v>
      </c>
      <c r="AA8" s="8">
        <v>1</v>
      </c>
      <c r="AB8" s="8">
        <v>1</v>
      </c>
      <c r="AC8" s="8">
        <v>0</v>
      </c>
      <c r="AD8" s="8">
        <v>0</v>
      </c>
      <c r="AE8" s="154">
        <v>0</v>
      </c>
      <c r="AF8" s="154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69">
        <v>99.15</v>
      </c>
      <c r="AM8" s="166">
        <v>98.08057009889424</v>
      </c>
      <c r="AN8" s="166">
        <v>10.023663534359498</v>
      </c>
    </row>
    <row r="9" spans="2:40" ht="16.5" customHeight="1">
      <c r="B9" s="245"/>
      <c r="C9" s="245"/>
      <c r="D9" s="64" t="s">
        <v>269</v>
      </c>
      <c r="E9" s="147">
        <v>323</v>
      </c>
      <c r="F9" s="148">
        <v>0</v>
      </c>
      <c r="G9" s="148">
        <v>48</v>
      </c>
      <c r="H9" s="148">
        <v>47</v>
      </c>
      <c r="I9" s="148">
        <v>40</v>
      </c>
      <c r="J9" s="148">
        <v>36</v>
      </c>
      <c r="K9" s="148">
        <v>41</v>
      </c>
      <c r="L9" s="148">
        <v>50</v>
      </c>
      <c r="M9" s="148">
        <v>34</v>
      </c>
      <c r="N9" s="148">
        <v>9</v>
      </c>
      <c r="O9" s="148">
        <v>9</v>
      </c>
      <c r="P9" s="148">
        <v>4</v>
      </c>
      <c r="Q9" s="148">
        <v>3</v>
      </c>
      <c r="R9" s="148">
        <v>1</v>
      </c>
      <c r="S9" s="148">
        <v>1</v>
      </c>
      <c r="T9" s="148">
        <v>0</v>
      </c>
      <c r="U9" s="148">
        <v>0</v>
      </c>
      <c r="V9" s="148">
        <v>0</v>
      </c>
      <c r="W9" s="148">
        <v>0</v>
      </c>
      <c r="X9" s="149">
        <v>0</v>
      </c>
      <c r="Y9" s="149">
        <v>0</v>
      </c>
      <c r="Z9" s="149">
        <v>0</v>
      </c>
      <c r="AA9" s="8">
        <v>0</v>
      </c>
      <c r="AB9" s="8">
        <v>0</v>
      </c>
      <c r="AC9" s="8">
        <v>0</v>
      </c>
      <c r="AD9" s="8">
        <v>0</v>
      </c>
      <c r="AE9" s="154">
        <v>0</v>
      </c>
      <c r="AF9" s="154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69">
        <v>88.74</v>
      </c>
      <c r="AM9" s="166">
        <v>89.0690712074303</v>
      </c>
      <c r="AN9" s="166">
        <v>12.459752736916572</v>
      </c>
    </row>
    <row r="10" spans="2:40" ht="16.5" customHeight="1">
      <c r="B10" s="245"/>
      <c r="C10" s="245"/>
      <c r="D10" s="64" t="s">
        <v>270</v>
      </c>
      <c r="E10" s="147">
        <v>2505</v>
      </c>
      <c r="F10" s="148">
        <v>0</v>
      </c>
      <c r="G10" s="148">
        <v>108</v>
      </c>
      <c r="H10" s="148">
        <v>119</v>
      </c>
      <c r="I10" s="148">
        <v>199</v>
      </c>
      <c r="J10" s="148">
        <v>261</v>
      </c>
      <c r="K10" s="148">
        <v>378</v>
      </c>
      <c r="L10" s="148">
        <v>622</v>
      </c>
      <c r="M10" s="148">
        <v>443</v>
      </c>
      <c r="N10" s="148">
        <v>254</v>
      </c>
      <c r="O10" s="148">
        <v>72</v>
      </c>
      <c r="P10" s="148">
        <v>21</v>
      </c>
      <c r="Q10" s="148">
        <v>12</v>
      </c>
      <c r="R10" s="148">
        <v>4</v>
      </c>
      <c r="S10" s="148">
        <v>5</v>
      </c>
      <c r="T10" s="148">
        <v>3</v>
      </c>
      <c r="U10" s="148">
        <v>2</v>
      </c>
      <c r="V10" s="148">
        <v>1</v>
      </c>
      <c r="W10" s="148">
        <v>1</v>
      </c>
      <c r="X10" s="149">
        <v>0</v>
      </c>
      <c r="Y10" s="149">
        <v>0</v>
      </c>
      <c r="Z10" s="149">
        <v>0</v>
      </c>
      <c r="AA10" s="8">
        <v>0</v>
      </c>
      <c r="AB10" s="8">
        <v>0</v>
      </c>
      <c r="AC10" s="8">
        <v>0</v>
      </c>
      <c r="AD10" s="8">
        <v>0</v>
      </c>
      <c r="AE10" s="154">
        <v>0</v>
      </c>
      <c r="AF10" s="154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69">
        <v>96.8</v>
      </c>
      <c r="AM10" s="166">
        <v>95.29679441117749</v>
      </c>
      <c r="AN10" s="166">
        <v>10.460521259269237</v>
      </c>
    </row>
    <row r="11" spans="2:40" ht="16.5" customHeight="1">
      <c r="B11" s="245"/>
      <c r="C11" s="245"/>
      <c r="D11" s="64" t="s">
        <v>271</v>
      </c>
      <c r="E11" s="147">
        <v>2364</v>
      </c>
      <c r="F11" s="148">
        <v>0</v>
      </c>
      <c r="G11" s="148">
        <v>57</v>
      </c>
      <c r="H11" s="148">
        <v>70</v>
      </c>
      <c r="I11" s="148">
        <v>97</v>
      </c>
      <c r="J11" s="148">
        <v>188</v>
      </c>
      <c r="K11" s="148">
        <v>287</v>
      </c>
      <c r="L11" s="148">
        <v>751</v>
      </c>
      <c r="M11" s="148">
        <v>475</v>
      </c>
      <c r="N11" s="148">
        <v>300</v>
      </c>
      <c r="O11" s="148">
        <v>82</v>
      </c>
      <c r="P11" s="148">
        <v>38</v>
      </c>
      <c r="Q11" s="148">
        <v>12</v>
      </c>
      <c r="R11" s="148">
        <v>5</v>
      </c>
      <c r="S11" s="148">
        <v>2</v>
      </c>
      <c r="T11" s="148">
        <v>0</v>
      </c>
      <c r="U11" s="148">
        <v>0</v>
      </c>
      <c r="V11" s="148">
        <v>0</v>
      </c>
      <c r="W11" s="148">
        <v>0</v>
      </c>
      <c r="X11" s="149">
        <v>0</v>
      </c>
      <c r="Y11" s="149">
        <v>0</v>
      </c>
      <c r="Z11" s="149">
        <v>0</v>
      </c>
      <c r="AA11" s="8">
        <v>0</v>
      </c>
      <c r="AB11" s="8">
        <v>0</v>
      </c>
      <c r="AC11" s="8">
        <v>0</v>
      </c>
      <c r="AD11" s="8">
        <v>0</v>
      </c>
      <c r="AE11" s="154">
        <v>0</v>
      </c>
      <c r="AF11" s="154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69">
        <v>98.54</v>
      </c>
      <c r="AM11" s="166">
        <v>97.62291455160725</v>
      </c>
      <c r="AN11" s="166">
        <v>9.089214044234659</v>
      </c>
    </row>
    <row r="12" spans="2:40" ht="16.5" customHeight="1">
      <c r="B12" s="245"/>
      <c r="C12" s="245"/>
      <c r="D12" s="64" t="s">
        <v>272</v>
      </c>
      <c r="E12" s="147">
        <v>1821</v>
      </c>
      <c r="F12" s="148">
        <v>0</v>
      </c>
      <c r="G12" s="148">
        <v>19</v>
      </c>
      <c r="H12" s="148">
        <v>25</v>
      </c>
      <c r="I12" s="148">
        <v>65</v>
      </c>
      <c r="J12" s="148">
        <v>67</v>
      </c>
      <c r="K12" s="148">
        <v>225</v>
      </c>
      <c r="L12" s="148">
        <v>546</v>
      </c>
      <c r="M12" s="148">
        <v>404</v>
      </c>
      <c r="N12" s="148">
        <v>322</v>
      </c>
      <c r="O12" s="148">
        <v>93</v>
      </c>
      <c r="P12" s="148">
        <v>37</v>
      </c>
      <c r="Q12" s="148">
        <v>7</v>
      </c>
      <c r="R12" s="148">
        <v>2</v>
      </c>
      <c r="S12" s="148">
        <v>6</v>
      </c>
      <c r="T12" s="148">
        <v>0</v>
      </c>
      <c r="U12" s="148">
        <v>0</v>
      </c>
      <c r="V12" s="148">
        <v>0</v>
      </c>
      <c r="W12" s="148">
        <v>1</v>
      </c>
      <c r="X12" s="149">
        <v>1</v>
      </c>
      <c r="Y12" s="149">
        <v>0</v>
      </c>
      <c r="Z12" s="149">
        <v>0</v>
      </c>
      <c r="AA12" s="8">
        <v>1</v>
      </c>
      <c r="AB12" s="8">
        <v>0</v>
      </c>
      <c r="AC12" s="8">
        <v>0</v>
      </c>
      <c r="AD12" s="8">
        <v>0</v>
      </c>
      <c r="AE12" s="154">
        <v>0</v>
      </c>
      <c r="AF12" s="154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69">
        <v>99.77</v>
      </c>
      <c r="AM12" s="166">
        <v>99.72323448654578</v>
      </c>
      <c r="AN12" s="166">
        <v>8.671704968448882</v>
      </c>
    </row>
    <row r="13" spans="2:40" ht="16.5" customHeight="1">
      <c r="B13" s="245"/>
      <c r="C13" s="245"/>
      <c r="D13" s="64" t="s">
        <v>273</v>
      </c>
      <c r="E13" s="147">
        <v>1002</v>
      </c>
      <c r="F13" s="148">
        <v>0</v>
      </c>
      <c r="G13" s="148">
        <v>2</v>
      </c>
      <c r="H13" s="148">
        <v>8</v>
      </c>
      <c r="I13" s="148">
        <v>23</v>
      </c>
      <c r="J13" s="148">
        <v>40</v>
      </c>
      <c r="K13" s="148">
        <v>98</v>
      </c>
      <c r="L13" s="148">
        <v>264</v>
      </c>
      <c r="M13" s="148">
        <v>227</v>
      </c>
      <c r="N13" s="148">
        <v>242</v>
      </c>
      <c r="O13" s="148">
        <v>62</v>
      </c>
      <c r="P13" s="148">
        <v>20</v>
      </c>
      <c r="Q13" s="148">
        <v>7</v>
      </c>
      <c r="R13" s="148">
        <v>1</v>
      </c>
      <c r="S13" s="148">
        <v>0</v>
      </c>
      <c r="T13" s="148">
        <v>2</v>
      </c>
      <c r="U13" s="148">
        <v>1</v>
      </c>
      <c r="V13" s="148">
        <v>0</v>
      </c>
      <c r="W13" s="148">
        <v>4</v>
      </c>
      <c r="X13" s="149">
        <v>0</v>
      </c>
      <c r="Y13" s="149">
        <v>0</v>
      </c>
      <c r="Z13" s="149">
        <v>0</v>
      </c>
      <c r="AA13" s="8">
        <v>0</v>
      </c>
      <c r="AB13" s="8">
        <v>1</v>
      </c>
      <c r="AC13" s="8">
        <v>0</v>
      </c>
      <c r="AD13" s="8">
        <v>0</v>
      </c>
      <c r="AE13" s="154">
        <v>0</v>
      </c>
      <c r="AF13" s="154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69">
        <v>101.43</v>
      </c>
      <c r="AM13" s="166">
        <v>101.50946107784436</v>
      </c>
      <c r="AN13" s="166">
        <v>8.716334173696788</v>
      </c>
    </row>
    <row r="14" spans="2:40" ht="16.5" customHeight="1">
      <c r="B14" s="245"/>
      <c r="C14" s="245"/>
      <c r="D14" s="64" t="s">
        <v>274</v>
      </c>
      <c r="E14" s="147">
        <v>374</v>
      </c>
      <c r="F14" s="148">
        <v>0</v>
      </c>
      <c r="G14" s="148">
        <v>0</v>
      </c>
      <c r="H14" s="148">
        <v>0</v>
      </c>
      <c r="I14" s="148">
        <v>4</v>
      </c>
      <c r="J14" s="148">
        <v>0</v>
      </c>
      <c r="K14" s="148">
        <v>16</v>
      </c>
      <c r="L14" s="148">
        <v>64</v>
      </c>
      <c r="M14" s="148">
        <v>75</v>
      </c>
      <c r="N14" s="148">
        <v>131</v>
      </c>
      <c r="O14" s="148">
        <v>48</v>
      </c>
      <c r="P14" s="148">
        <v>23</v>
      </c>
      <c r="Q14" s="148">
        <v>6</v>
      </c>
      <c r="R14" s="148">
        <v>5</v>
      </c>
      <c r="S14" s="148">
        <v>2</v>
      </c>
      <c r="T14" s="148">
        <v>0</v>
      </c>
      <c r="U14" s="148">
        <v>0</v>
      </c>
      <c r="V14" s="148">
        <v>0</v>
      </c>
      <c r="W14" s="148">
        <v>0</v>
      </c>
      <c r="X14" s="149">
        <v>0</v>
      </c>
      <c r="Y14" s="149">
        <v>0</v>
      </c>
      <c r="Z14" s="149">
        <v>0</v>
      </c>
      <c r="AA14" s="8">
        <v>0</v>
      </c>
      <c r="AB14" s="8">
        <v>0</v>
      </c>
      <c r="AC14" s="8">
        <v>0</v>
      </c>
      <c r="AD14" s="8">
        <v>0</v>
      </c>
      <c r="AE14" s="154">
        <v>0</v>
      </c>
      <c r="AF14" s="15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69">
        <v>105.82</v>
      </c>
      <c r="AM14" s="166">
        <v>105.68358288770057</v>
      </c>
      <c r="AN14" s="166">
        <v>7.3874514281334385</v>
      </c>
    </row>
    <row r="15" spans="2:40" ht="16.5" customHeight="1">
      <c r="B15" s="245"/>
      <c r="C15" s="338"/>
      <c r="D15" s="64" t="s">
        <v>275</v>
      </c>
      <c r="E15" s="147">
        <v>206</v>
      </c>
      <c r="F15" s="148">
        <v>0</v>
      </c>
      <c r="G15" s="148">
        <v>1</v>
      </c>
      <c r="H15" s="148">
        <v>1</v>
      </c>
      <c r="I15" s="148">
        <v>1</v>
      </c>
      <c r="J15" s="148">
        <v>1</v>
      </c>
      <c r="K15" s="148">
        <v>5</v>
      </c>
      <c r="L15" s="148">
        <v>27</v>
      </c>
      <c r="M15" s="148">
        <v>43</v>
      </c>
      <c r="N15" s="148">
        <v>75</v>
      </c>
      <c r="O15" s="148">
        <v>25</v>
      </c>
      <c r="P15" s="148">
        <v>21</v>
      </c>
      <c r="Q15" s="148">
        <v>3</v>
      </c>
      <c r="R15" s="148">
        <v>2</v>
      </c>
      <c r="S15" s="148">
        <v>0</v>
      </c>
      <c r="T15" s="148">
        <v>0</v>
      </c>
      <c r="U15" s="148">
        <v>0</v>
      </c>
      <c r="V15" s="148">
        <v>1</v>
      </c>
      <c r="W15" s="148">
        <v>0</v>
      </c>
      <c r="X15" s="149">
        <v>0</v>
      </c>
      <c r="Y15" s="149">
        <v>0</v>
      </c>
      <c r="Z15" s="149">
        <v>0</v>
      </c>
      <c r="AA15" s="8">
        <v>0</v>
      </c>
      <c r="AB15" s="8">
        <v>0</v>
      </c>
      <c r="AC15" s="8">
        <v>0</v>
      </c>
      <c r="AD15" s="8">
        <v>0</v>
      </c>
      <c r="AE15" s="154">
        <v>0</v>
      </c>
      <c r="AF15" s="154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69">
        <v>105.99</v>
      </c>
      <c r="AM15" s="166">
        <v>106.31067961165054</v>
      </c>
      <c r="AN15" s="166">
        <v>7.839933270265535</v>
      </c>
    </row>
    <row r="16" spans="2:40" ht="16.5" customHeight="1">
      <c r="B16" s="245"/>
      <c r="C16" s="330" t="s">
        <v>56</v>
      </c>
      <c r="D16" s="293"/>
      <c r="E16" s="147">
        <v>1578</v>
      </c>
      <c r="F16" s="148">
        <v>0</v>
      </c>
      <c r="G16" s="148">
        <v>12</v>
      </c>
      <c r="H16" s="148">
        <v>11</v>
      </c>
      <c r="I16" s="148">
        <v>48</v>
      </c>
      <c r="J16" s="148">
        <v>78</v>
      </c>
      <c r="K16" s="148">
        <v>161</v>
      </c>
      <c r="L16" s="148">
        <v>351</v>
      </c>
      <c r="M16" s="148">
        <v>316</v>
      </c>
      <c r="N16" s="148">
        <v>265</v>
      </c>
      <c r="O16" s="148">
        <v>143</v>
      </c>
      <c r="P16" s="148">
        <v>84</v>
      </c>
      <c r="Q16" s="148">
        <v>46</v>
      </c>
      <c r="R16" s="148">
        <v>24</v>
      </c>
      <c r="S16" s="148">
        <v>13</v>
      </c>
      <c r="T16" s="148">
        <v>8</v>
      </c>
      <c r="U16" s="148">
        <v>5</v>
      </c>
      <c r="V16" s="148">
        <v>3</v>
      </c>
      <c r="W16" s="148">
        <v>2</v>
      </c>
      <c r="X16" s="149">
        <v>3</v>
      </c>
      <c r="Y16" s="149">
        <v>1</v>
      </c>
      <c r="Z16" s="149">
        <v>2</v>
      </c>
      <c r="AA16" s="8">
        <v>1</v>
      </c>
      <c r="AB16" s="8">
        <v>0</v>
      </c>
      <c r="AC16" s="8">
        <v>0</v>
      </c>
      <c r="AD16" s="8">
        <v>0</v>
      </c>
      <c r="AE16" s="154">
        <v>0</v>
      </c>
      <c r="AF16" s="154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 s="169">
        <v>101.84</v>
      </c>
      <c r="AM16" s="166">
        <v>103.08467680608368</v>
      </c>
      <c r="AN16" s="166">
        <v>11.929364410873426</v>
      </c>
    </row>
    <row r="17" spans="2:40" ht="16.5" customHeight="1">
      <c r="B17" s="245"/>
      <c r="C17" s="245"/>
      <c r="D17" s="64" t="s">
        <v>269</v>
      </c>
      <c r="E17" s="147">
        <v>472</v>
      </c>
      <c r="F17" s="148">
        <v>0</v>
      </c>
      <c r="G17" s="148">
        <v>5</v>
      </c>
      <c r="H17" s="148">
        <v>5</v>
      </c>
      <c r="I17" s="148">
        <v>17</v>
      </c>
      <c r="J17" s="148">
        <v>27</v>
      </c>
      <c r="K17" s="148">
        <v>71</v>
      </c>
      <c r="L17" s="148">
        <v>104</v>
      </c>
      <c r="M17" s="148">
        <v>79</v>
      </c>
      <c r="N17" s="148">
        <v>70</v>
      </c>
      <c r="O17" s="148">
        <v>41</v>
      </c>
      <c r="P17" s="148">
        <v>20</v>
      </c>
      <c r="Q17" s="148">
        <v>12</v>
      </c>
      <c r="R17" s="148">
        <v>6</v>
      </c>
      <c r="S17" s="148">
        <v>8</v>
      </c>
      <c r="T17" s="148">
        <v>2</v>
      </c>
      <c r="U17" s="148">
        <v>1</v>
      </c>
      <c r="V17" s="148">
        <v>0</v>
      </c>
      <c r="W17" s="148">
        <v>1</v>
      </c>
      <c r="X17" s="149">
        <v>1</v>
      </c>
      <c r="Y17" s="149">
        <v>1</v>
      </c>
      <c r="Z17" s="149">
        <v>0</v>
      </c>
      <c r="AA17" s="8">
        <v>0</v>
      </c>
      <c r="AB17" s="8">
        <v>0</v>
      </c>
      <c r="AC17" s="8">
        <v>0</v>
      </c>
      <c r="AD17" s="8">
        <v>0</v>
      </c>
      <c r="AE17" s="154">
        <v>0</v>
      </c>
      <c r="AF17" s="154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 s="169">
        <v>100.075</v>
      </c>
      <c r="AM17" s="166">
        <v>102.08010593220334</v>
      </c>
      <c r="AN17" s="166">
        <v>12.857751641369205</v>
      </c>
    </row>
    <row r="18" spans="2:40" ht="16.5" customHeight="1">
      <c r="B18" s="245"/>
      <c r="C18" s="245"/>
      <c r="D18" s="64" t="s">
        <v>270</v>
      </c>
      <c r="E18" s="147">
        <v>439</v>
      </c>
      <c r="F18" s="148">
        <v>0</v>
      </c>
      <c r="G18" s="148">
        <v>3</v>
      </c>
      <c r="H18" s="148">
        <v>3</v>
      </c>
      <c r="I18" s="148">
        <v>12</v>
      </c>
      <c r="J18" s="148">
        <v>20</v>
      </c>
      <c r="K18" s="148">
        <v>50</v>
      </c>
      <c r="L18" s="148">
        <v>110</v>
      </c>
      <c r="M18" s="148">
        <v>87</v>
      </c>
      <c r="N18" s="148">
        <v>76</v>
      </c>
      <c r="O18" s="148">
        <v>29</v>
      </c>
      <c r="P18" s="148">
        <v>18</v>
      </c>
      <c r="Q18" s="148">
        <v>11</v>
      </c>
      <c r="R18" s="148">
        <v>9</v>
      </c>
      <c r="S18" s="148">
        <v>3</v>
      </c>
      <c r="T18" s="148">
        <v>2</v>
      </c>
      <c r="U18" s="148">
        <v>3</v>
      </c>
      <c r="V18" s="148">
        <v>2</v>
      </c>
      <c r="W18" s="148">
        <v>0</v>
      </c>
      <c r="X18" s="149">
        <v>1</v>
      </c>
      <c r="Y18" s="149">
        <v>0</v>
      </c>
      <c r="Z18" s="149">
        <v>0</v>
      </c>
      <c r="AA18" s="8">
        <v>0</v>
      </c>
      <c r="AB18" s="8">
        <v>0</v>
      </c>
      <c r="AC18" s="8">
        <v>0</v>
      </c>
      <c r="AD18" s="8">
        <v>0</v>
      </c>
      <c r="AE18" s="154">
        <v>0</v>
      </c>
      <c r="AF18" s="154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69">
        <v>101.01</v>
      </c>
      <c r="AM18" s="166">
        <v>102.51794988610484</v>
      </c>
      <c r="AN18" s="166">
        <v>11.295258486665452</v>
      </c>
    </row>
    <row r="19" spans="2:40" ht="16.5" customHeight="1">
      <c r="B19" s="245"/>
      <c r="C19" s="245"/>
      <c r="D19" s="64" t="s">
        <v>271</v>
      </c>
      <c r="E19" s="147">
        <v>263</v>
      </c>
      <c r="F19" s="148">
        <v>0</v>
      </c>
      <c r="G19" s="148">
        <v>0</v>
      </c>
      <c r="H19" s="148">
        <v>1</v>
      </c>
      <c r="I19" s="148">
        <v>3</v>
      </c>
      <c r="J19" s="148">
        <v>9</v>
      </c>
      <c r="K19" s="148">
        <v>19</v>
      </c>
      <c r="L19" s="148">
        <v>49</v>
      </c>
      <c r="M19" s="148">
        <v>71</v>
      </c>
      <c r="N19" s="148">
        <v>36</v>
      </c>
      <c r="O19" s="148">
        <v>31</v>
      </c>
      <c r="P19" s="148">
        <v>23</v>
      </c>
      <c r="Q19" s="148">
        <v>8</v>
      </c>
      <c r="R19" s="148">
        <v>6</v>
      </c>
      <c r="S19" s="148">
        <v>0</v>
      </c>
      <c r="T19" s="148">
        <v>4</v>
      </c>
      <c r="U19" s="148">
        <v>0</v>
      </c>
      <c r="V19" s="148">
        <v>1</v>
      </c>
      <c r="W19" s="148">
        <v>1</v>
      </c>
      <c r="X19" s="149">
        <v>0</v>
      </c>
      <c r="Y19" s="149">
        <v>0</v>
      </c>
      <c r="Z19" s="149">
        <v>1</v>
      </c>
      <c r="AA19" s="8">
        <v>0</v>
      </c>
      <c r="AB19" s="8">
        <v>0</v>
      </c>
      <c r="AC19" s="8">
        <v>0</v>
      </c>
      <c r="AD19" s="8">
        <v>0</v>
      </c>
      <c r="AE19" s="154">
        <v>0</v>
      </c>
      <c r="AF19" s="154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69">
        <v>103.93</v>
      </c>
      <c r="AM19" s="166">
        <v>105.49684410646394</v>
      </c>
      <c r="AN19" s="166">
        <v>11.305934886883264</v>
      </c>
    </row>
    <row r="20" spans="2:40" ht="16.5" customHeight="1">
      <c r="B20" s="245"/>
      <c r="C20" s="245"/>
      <c r="D20" s="64" t="s">
        <v>272</v>
      </c>
      <c r="E20" s="147">
        <v>201</v>
      </c>
      <c r="F20" s="148">
        <v>0</v>
      </c>
      <c r="G20" s="148">
        <v>3</v>
      </c>
      <c r="H20" s="148">
        <v>2</v>
      </c>
      <c r="I20" s="148">
        <v>8</v>
      </c>
      <c r="J20" s="148">
        <v>14</v>
      </c>
      <c r="K20" s="148">
        <v>9</v>
      </c>
      <c r="L20" s="148">
        <v>38</v>
      </c>
      <c r="M20" s="148">
        <v>37</v>
      </c>
      <c r="N20" s="148">
        <v>52</v>
      </c>
      <c r="O20" s="148">
        <v>22</v>
      </c>
      <c r="P20" s="148">
        <v>8</v>
      </c>
      <c r="Q20" s="148">
        <v>6</v>
      </c>
      <c r="R20" s="148">
        <v>1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9">
        <v>0</v>
      </c>
      <c r="Y20" s="149">
        <v>0</v>
      </c>
      <c r="Z20" s="149">
        <v>1</v>
      </c>
      <c r="AA20" s="8">
        <v>0</v>
      </c>
      <c r="AB20" s="8">
        <v>0</v>
      </c>
      <c r="AC20" s="8">
        <v>0</v>
      </c>
      <c r="AD20" s="8">
        <v>0</v>
      </c>
      <c r="AE20" s="154">
        <v>0</v>
      </c>
      <c r="AF20" s="154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69">
        <v>103.93</v>
      </c>
      <c r="AM20" s="166">
        <v>102.50995024875627</v>
      </c>
      <c r="AN20" s="166">
        <v>11.01511559165461</v>
      </c>
    </row>
    <row r="21" spans="2:40" ht="16.5" customHeight="1">
      <c r="B21" s="245"/>
      <c r="C21" s="338"/>
      <c r="D21" s="64" t="s">
        <v>273</v>
      </c>
      <c r="E21" s="147">
        <v>203</v>
      </c>
      <c r="F21" s="148">
        <v>0</v>
      </c>
      <c r="G21" s="148">
        <v>1</v>
      </c>
      <c r="H21" s="148">
        <v>0</v>
      </c>
      <c r="I21" s="148">
        <v>8</v>
      </c>
      <c r="J21" s="148">
        <v>8</v>
      </c>
      <c r="K21" s="148">
        <v>12</v>
      </c>
      <c r="L21" s="148">
        <v>50</v>
      </c>
      <c r="M21" s="148">
        <v>42</v>
      </c>
      <c r="N21" s="148">
        <v>31</v>
      </c>
      <c r="O21" s="148">
        <v>20</v>
      </c>
      <c r="P21" s="148">
        <v>15</v>
      </c>
      <c r="Q21" s="148">
        <v>9</v>
      </c>
      <c r="R21" s="148">
        <v>2</v>
      </c>
      <c r="S21" s="148">
        <v>2</v>
      </c>
      <c r="T21" s="148">
        <v>0</v>
      </c>
      <c r="U21" s="148">
        <v>1</v>
      </c>
      <c r="V21" s="148">
        <v>0</v>
      </c>
      <c r="W21" s="148">
        <v>0</v>
      </c>
      <c r="X21" s="149">
        <v>1</v>
      </c>
      <c r="Y21" s="149">
        <v>0</v>
      </c>
      <c r="Z21" s="149">
        <v>0</v>
      </c>
      <c r="AA21" s="8">
        <v>1</v>
      </c>
      <c r="AB21" s="8">
        <v>0</v>
      </c>
      <c r="AC21" s="8">
        <v>0</v>
      </c>
      <c r="AD21" s="8">
        <v>0</v>
      </c>
      <c r="AE21" s="154">
        <v>0</v>
      </c>
      <c r="AF21" s="15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69">
        <v>102.06</v>
      </c>
      <c r="AM21" s="166">
        <v>104.08995073891624</v>
      </c>
      <c r="AN21" s="166">
        <v>12.287596357912605</v>
      </c>
    </row>
    <row r="22" spans="2:40" ht="16.5" customHeight="1">
      <c r="B22" s="245"/>
      <c r="C22" s="330" t="s">
        <v>57</v>
      </c>
      <c r="D22" s="293"/>
      <c r="E22" s="147">
        <v>1324</v>
      </c>
      <c r="F22" s="148">
        <v>0</v>
      </c>
      <c r="G22" s="148">
        <v>2</v>
      </c>
      <c r="H22" s="148">
        <v>0</v>
      </c>
      <c r="I22" s="148">
        <v>2</v>
      </c>
      <c r="J22" s="148">
        <v>8</v>
      </c>
      <c r="K22" s="148">
        <v>25</v>
      </c>
      <c r="L22" s="148">
        <v>267</v>
      </c>
      <c r="M22" s="148">
        <v>188</v>
      </c>
      <c r="N22" s="148">
        <v>406</v>
      </c>
      <c r="O22" s="148">
        <v>122</v>
      </c>
      <c r="P22" s="148">
        <v>102</v>
      </c>
      <c r="Q22" s="148">
        <v>57</v>
      </c>
      <c r="R22" s="148">
        <v>22</v>
      </c>
      <c r="S22" s="148">
        <v>56</v>
      </c>
      <c r="T22" s="148">
        <v>27</v>
      </c>
      <c r="U22" s="148">
        <v>36</v>
      </c>
      <c r="V22" s="148">
        <v>2</v>
      </c>
      <c r="W22" s="148">
        <v>1</v>
      </c>
      <c r="X22" s="149">
        <v>0</v>
      </c>
      <c r="Y22" s="149">
        <v>0</v>
      </c>
      <c r="Z22" s="149">
        <v>0</v>
      </c>
      <c r="AA22" s="8">
        <v>0</v>
      </c>
      <c r="AB22" s="8">
        <v>0</v>
      </c>
      <c r="AC22" s="8">
        <v>0</v>
      </c>
      <c r="AD22" s="8">
        <v>1</v>
      </c>
      <c r="AE22" s="154">
        <v>0</v>
      </c>
      <c r="AF22" s="154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69">
        <v>106</v>
      </c>
      <c r="AM22" s="166">
        <v>109.00330815709961</v>
      </c>
      <c r="AN22" s="166">
        <v>11.845525069835436</v>
      </c>
    </row>
    <row r="23" spans="2:40" ht="16.5" customHeight="1">
      <c r="B23" s="245"/>
      <c r="C23" s="245"/>
      <c r="D23" s="64" t="s">
        <v>269</v>
      </c>
      <c r="E23" s="147">
        <v>389</v>
      </c>
      <c r="F23" s="148">
        <v>0</v>
      </c>
      <c r="G23" s="148">
        <v>2</v>
      </c>
      <c r="H23" s="148">
        <v>0</v>
      </c>
      <c r="I23" s="148">
        <v>1</v>
      </c>
      <c r="J23" s="148">
        <v>4</v>
      </c>
      <c r="K23" s="148">
        <v>13</v>
      </c>
      <c r="L23" s="148">
        <v>82</v>
      </c>
      <c r="M23" s="148">
        <v>70</v>
      </c>
      <c r="N23" s="148">
        <v>80</v>
      </c>
      <c r="O23" s="148">
        <v>41</v>
      </c>
      <c r="P23" s="148">
        <v>41</v>
      </c>
      <c r="Q23" s="148">
        <v>18</v>
      </c>
      <c r="R23" s="148">
        <v>6</v>
      </c>
      <c r="S23" s="148">
        <v>16</v>
      </c>
      <c r="T23" s="148">
        <v>5</v>
      </c>
      <c r="U23" s="148">
        <v>8</v>
      </c>
      <c r="V23" s="148">
        <v>1</v>
      </c>
      <c r="W23" s="148">
        <v>1</v>
      </c>
      <c r="X23" s="149">
        <v>0</v>
      </c>
      <c r="Y23" s="149">
        <v>0</v>
      </c>
      <c r="Z23" s="149">
        <v>0</v>
      </c>
      <c r="AA23" s="8">
        <v>0</v>
      </c>
      <c r="AB23" s="8">
        <v>0</v>
      </c>
      <c r="AC23" s="8">
        <v>0</v>
      </c>
      <c r="AD23" s="8">
        <v>0</v>
      </c>
      <c r="AE23" s="154">
        <v>0</v>
      </c>
      <c r="AF23" s="154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s="169">
        <v>106</v>
      </c>
      <c r="AM23" s="166">
        <v>108.35809768637537</v>
      </c>
      <c r="AN23" s="166">
        <v>11.978472140698257</v>
      </c>
    </row>
    <row r="24" spans="2:40" ht="16.5" customHeight="1">
      <c r="B24" s="245"/>
      <c r="C24" s="245"/>
      <c r="D24" s="64" t="s">
        <v>270</v>
      </c>
      <c r="E24" s="147">
        <v>359</v>
      </c>
      <c r="F24" s="148">
        <v>0</v>
      </c>
      <c r="G24" s="148">
        <v>0</v>
      </c>
      <c r="H24" s="148">
        <v>0</v>
      </c>
      <c r="I24" s="148">
        <v>0</v>
      </c>
      <c r="J24" s="148">
        <v>1</v>
      </c>
      <c r="K24" s="148">
        <v>5</v>
      </c>
      <c r="L24" s="148">
        <v>76</v>
      </c>
      <c r="M24" s="148">
        <v>42</v>
      </c>
      <c r="N24" s="148">
        <v>120</v>
      </c>
      <c r="O24" s="148">
        <v>32</v>
      </c>
      <c r="P24" s="148">
        <v>25</v>
      </c>
      <c r="Q24" s="148">
        <v>16</v>
      </c>
      <c r="R24" s="148">
        <v>10</v>
      </c>
      <c r="S24" s="148">
        <v>11</v>
      </c>
      <c r="T24" s="148">
        <v>4</v>
      </c>
      <c r="U24" s="148">
        <v>17</v>
      </c>
      <c r="V24" s="148">
        <v>0</v>
      </c>
      <c r="W24" s="148">
        <v>0</v>
      </c>
      <c r="X24" s="149">
        <v>0</v>
      </c>
      <c r="Y24" s="149">
        <v>0</v>
      </c>
      <c r="Z24" s="149">
        <v>0</v>
      </c>
      <c r="AA24" s="8">
        <v>0</v>
      </c>
      <c r="AB24" s="8">
        <v>0</v>
      </c>
      <c r="AC24" s="8">
        <v>0</v>
      </c>
      <c r="AD24" s="8">
        <v>0</v>
      </c>
      <c r="AE24" s="154">
        <v>0</v>
      </c>
      <c r="AF24" s="15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s="169">
        <v>106</v>
      </c>
      <c r="AM24" s="166">
        <v>109.26607242339828</v>
      </c>
      <c r="AN24" s="166">
        <v>11.637095997117875</v>
      </c>
    </row>
    <row r="25" spans="2:40" ht="16.5" customHeight="1">
      <c r="B25" s="245"/>
      <c r="C25" s="245"/>
      <c r="D25" s="64" t="s">
        <v>271</v>
      </c>
      <c r="E25" s="147">
        <v>212</v>
      </c>
      <c r="F25" s="148">
        <v>0</v>
      </c>
      <c r="G25" s="148">
        <v>0</v>
      </c>
      <c r="H25" s="148">
        <v>0</v>
      </c>
      <c r="I25" s="148">
        <v>0</v>
      </c>
      <c r="J25" s="148">
        <v>3</v>
      </c>
      <c r="K25" s="148">
        <v>3</v>
      </c>
      <c r="L25" s="148">
        <v>32</v>
      </c>
      <c r="M25" s="148">
        <v>31</v>
      </c>
      <c r="N25" s="148">
        <v>77</v>
      </c>
      <c r="O25" s="148">
        <v>27</v>
      </c>
      <c r="P25" s="148">
        <v>17</v>
      </c>
      <c r="Q25" s="148">
        <v>12</v>
      </c>
      <c r="R25" s="148">
        <v>1</v>
      </c>
      <c r="S25" s="148">
        <v>5</v>
      </c>
      <c r="T25" s="148">
        <v>1</v>
      </c>
      <c r="U25" s="148">
        <v>3</v>
      </c>
      <c r="V25" s="148">
        <v>0</v>
      </c>
      <c r="W25" s="148">
        <v>0</v>
      </c>
      <c r="X25" s="149">
        <v>0</v>
      </c>
      <c r="Y25" s="149">
        <v>0</v>
      </c>
      <c r="Z25" s="149">
        <v>0</v>
      </c>
      <c r="AA25" s="8">
        <v>0</v>
      </c>
      <c r="AB25" s="8">
        <v>0</v>
      </c>
      <c r="AC25" s="8">
        <v>0</v>
      </c>
      <c r="AD25" s="8">
        <v>0</v>
      </c>
      <c r="AE25" s="154">
        <v>0</v>
      </c>
      <c r="AF25" s="15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s="169">
        <v>106</v>
      </c>
      <c r="AM25" s="166">
        <v>108.05839622641498</v>
      </c>
      <c r="AN25" s="166">
        <v>9.365366229865852</v>
      </c>
    </row>
    <row r="26" spans="2:40" ht="16.5" customHeight="1">
      <c r="B26" s="245"/>
      <c r="C26" s="245"/>
      <c r="D26" s="64" t="s">
        <v>272</v>
      </c>
      <c r="E26" s="147">
        <v>318</v>
      </c>
      <c r="F26" s="148">
        <v>0</v>
      </c>
      <c r="G26" s="148">
        <v>0</v>
      </c>
      <c r="H26" s="148">
        <v>0</v>
      </c>
      <c r="I26" s="148">
        <v>1</v>
      </c>
      <c r="J26" s="148">
        <v>0</v>
      </c>
      <c r="K26" s="148">
        <v>4</v>
      </c>
      <c r="L26" s="148">
        <v>73</v>
      </c>
      <c r="M26" s="148">
        <v>38</v>
      </c>
      <c r="N26" s="148">
        <v>113</v>
      </c>
      <c r="O26" s="148">
        <v>20</v>
      </c>
      <c r="P26" s="148">
        <v>9</v>
      </c>
      <c r="Q26" s="148">
        <v>10</v>
      </c>
      <c r="R26" s="148">
        <v>4</v>
      </c>
      <c r="S26" s="148">
        <v>21</v>
      </c>
      <c r="T26" s="148">
        <v>17</v>
      </c>
      <c r="U26" s="148">
        <v>6</v>
      </c>
      <c r="V26" s="148">
        <v>1</v>
      </c>
      <c r="W26" s="148">
        <v>0</v>
      </c>
      <c r="X26" s="149">
        <v>0</v>
      </c>
      <c r="Y26" s="149">
        <v>0</v>
      </c>
      <c r="Z26" s="149">
        <v>0</v>
      </c>
      <c r="AA26" s="8">
        <v>0</v>
      </c>
      <c r="AB26" s="8">
        <v>0</v>
      </c>
      <c r="AC26" s="8">
        <v>0</v>
      </c>
      <c r="AD26" s="8">
        <v>1</v>
      </c>
      <c r="AE26" s="154">
        <v>0</v>
      </c>
      <c r="AF26" s="154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69">
        <v>106</v>
      </c>
      <c r="AM26" s="166">
        <v>109.7096855345911</v>
      </c>
      <c r="AN26" s="166">
        <v>13.337390477857497</v>
      </c>
    </row>
    <row r="27" spans="2:40" ht="16.5" customHeight="1">
      <c r="B27" s="338"/>
      <c r="C27" s="338"/>
      <c r="D27" s="64" t="s">
        <v>273</v>
      </c>
      <c r="E27" s="147">
        <v>46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4</v>
      </c>
      <c r="M27" s="148">
        <v>7</v>
      </c>
      <c r="N27" s="148">
        <v>16</v>
      </c>
      <c r="O27" s="148">
        <v>2</v>
      </c>
      <c r="P27" s="148">
        <v>10</v>
      </c>
      <c r="Q27" s="148">
        <v>1</v>
      </c>
      <c r="R27" s="148">
        <v>1</v>
      </c>
      <c r="S27" s="148">
        <v>3</v>
      </c>
      <c r="T27" s="148">
        <v>0</v>
      </c>
      <c r="U27" s="148">
        <v>2</v>
      </c>
      <c r="V27" s="148">
        <v>0</v>
      </c>
      <c r="W27" s="148">
        <v>0</v>
      </c>
      <c r="X27" s="150">
        <v>0</v>
      </c>
      <c r="Y27" s="150">
        <v>0</v>
      </c>
      <c r="Z27" s="150">
        <v>0</v>
      </c>
      <c r="AA27" s="8">
        <v>0</v>
      </c>
      <c r="AB27" s="8">
        <v>0</v>
      </c>
      <c r="AC27" s="8">
        <v>0</v>
      </c>
      <c r="AD27" s="8">
        <v>0</v>
      </c>
      <c r="AE27" s="154">
        <v>0</v>
      </c>
      <c r="AF27" s="15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169">
        <v>106.465</v>
      </c>
      <c r="AM27" s="166">
        <v>111.88043478260867</v>
      </c>
      <c r="AN27" s="211">
        <v>11.228674989908004</v>
      </c>
    </row>
    <row r="28" spans="2:40" ht="16.5" customHeight="1">
      <c r="B28" s="331" t="s">
        <v>60</v>
      </c>
      <c r="C28" s="341"/>
      <c r="D28" s="342"/>
      <c r="E28" s="143">
        <v>3292</v>
      </c>
      <c r="F28" s="144">
        <v>0</v>
      </c>
      <c r="G28" s="144">
        <v>4</v>
      </c>
      <c r="H28" s="144">
        <v>23</v>
      </c>
      <c r="I28" s="144">
        <v>34</v>
      </c>
      <c r="J28" s="144">
        <v>95</v>
      </c>
      <c r="K28" s="144">
        <v>121</v>
      </c>
      <c r="L28" s="144">
        <v>361</v>
      </c>
      <c r="M28" s="144">
        <v>644</v>
      </c>
      <c r="N28" s="144">
        <v>919</v>
      </c>
      <c r="O28" s="144">
        <v>457</v>
      </c>
      <c r="P28" s="144">
        <v>305</v>
      </c>
      <c r="Q28" s="144">
        <v>146</v>
      </c>
      <c r="R28" s="144">
        <v>77</v>
      </c>
      <c r="S28" s="144">
        <v>48</v>
      </c>
      <c r="T28" s="144">
        <v>28</v>
      </c>
      <c r="U28" s="144">
        <v>14</v>
      </c>
      <c r="V28" s="144">
        <v>5</v>
      </c>
      <c r="W28" s="144">
        <v>4</v>
      </c>
      <c r="X28" s="118">
        <v>1</v>
      </c>
      <c r="Y28" s="118">
        <v>0</v>
      </c>
      <c r="Z28" s="118">
        <v>1</v>
      </c>
      <c r="AA28" s="146">
        <v>2</v>
      </c>
      <c r="AB28" s="146">
        <v>0</v>
      </c>
      <c r="AC28" s="146">
        <v>1</v>
      </c>
      <c r="AD28" s="146">
        <v>1</v>
      </c>
      <c r="AE28" s="153">
        <v>0</v>
      </c>
      <c r="AF28" s="153">
        <v>0</v>
      </c>
      <c r="AG28" s="146">
        <v>0</v>
      </c>
      <c r="AH28" s="146">
        <v>0</v>
      </c>
      <c r="AI28" s="146">
        <v>0</v>
      </c>
      <c r="AJ28" s="146">
        <v>0</v>
      </c>
      <c r="AK28" s="156">
        <v>1</v>
      </c>
      <c r="AL28" s="167">
        <v>105.99</v>
      </c>
      <c r="AM28" s="168">
        <v>107.40487849331667</v>
      </c>
      <c r="AN28" s="168">
        <v>10.897191817257134</v>
      </c>
    </row>
    <row r="30" ht="12">
      <c r="E30" s="223" t="str">
        <f>IF(SUM(E8,E16,E22,E28)=E6,"OK","NG")</f>
        <v>OK</v>
      </c>
    </row>
  </sheetData>
  <sheetProtection/>
  <mergeCells count="16"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AM3:AM4"/>
    <mergeCell ref="AN3:AN4"/>
    <mergeCell ref="C16:D16"/>
    <mergeCell ref="C17:C21"/>
    <mergeCell ref="AL3:AL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4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A1">
      <selection activeCell="E6" sqref="E6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5.8515625" style="0" customWidth="1"/>
  </cols>
  <sheetData>
    <row r="1" spans="2:36" ht="17.25">
      <c r="B1" s="6" t="s">
        <v>351</v>
      </c>
      <c r="C1" s="6"/>
      <c r="E1" s="6" t="s">
        <v>330</v>
      </c>
      <c r="Q1" s="6" t="s">
        <v>331</v>
      </c>
      <c r="AA1" s="6"/>
      <c r="AD1" s="6" t="s">
        <v>331</v>
      </c>
      <c r="AJ1" s="6"/>
    </row>
    <row r="2" spans="2:36" ht="17.25">
      <c r="B2" s="6"/>
      <c r="C2" s="6"/>
      <c r="E2" s="151"/>
      <c r="O2" s="6"/>
      <c r="AA2" s="6"/>
      <c r="AJ2" s="6"/>
    </row>
    <row r="3" spans="2:37" ht="24" customHeight="1">
      <c r="B3" s="291" t="s">
        <v>301</v>
      </c>
      <c r="C3" s="343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</row>
    <row r="4" spans="2:37" s="7" customFormat="1" ht="13.5">
      <c r="B4" s="302" t="s">
        <v>300</v>
      </c>
      <c r="C4" s="339"/>
      <c r="D4" s="303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</row>
    <row r="5" spans="2:37" ht="24" customHeight="1">
      <c r="B5" s="304"/>
      <c r="C5" s="340"/>
      <c r="D5" s="295"/>
      <c r="E5" s="287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</row>
    <row r="6" spans="2:37" ht="16.5" customHeight="1">
      <c r="B6" s="331" t="s">
        <v>0</v>
      </c>
      <c r="C6" s="341"/>
      <c r="D6" s="342"/>
      <c r="E6" s="26">
        <v>100</v>
      </c>
      <c r="F6" s="14">
        <v>0</v>
      </c>
      <c r="G6" s="14">
        <v>1.7107309486780715</v>
      </c>
      <c r="H6" s="14">
        <v>2.0555818513760227</v>
      </c>
      <c r="I6" s="14">
        <v>3.4687943741970386</v>
      </c>
      <c r="J6" s="14">
        <v>5.233619582121847</v>
      </c>
      <c r="K6" s="14">
        <v>9.17573872472784</v>
      </c>
      <c r="L6" s="14">
        <v>22.33416728649672</v>
      </c>
      <c r="M6" s="14">
        <v>19.264318074244372</v>
      </c>
      <c r="N6" s="14">
        <v>19.76468997227669</v>
      </c>
      <c r="O6" s="14">
        <v>7.525863817702347</v>
      </c>
      <c r="P6" s="14">
        <v>4.428967475826628</v>
      </c>
      <c r="Q6" s="14">
        <v>2.021772939346812</v>
      </c>
      <c r="R6" s="14">
        <v>0.9669348840354317</v>
      </c>
      <c r="S6" s="14">
        <v>0.89931705997701</v>
      </c>
      <c r="T6" s="14">
        <v>0.4598012035972683</v>
      </c>
      <c r="U6" s="14">
        <v>0.39218337953884647</v>
      </c>
      <c r="V6" s="14">
        <v>0.08114138887010616</v>
      </c>
      <c r="W6" s="15">
        <v>0.08790317127594835</v>
      </c>
      <c r="X6" s="15">
        <v>0.0338089120292109</v>
      </c>
      <c r="Y6" s="15">
        <v>0.00676178240584218</v>
      </c>
      <c r="Z6" s="15">
        <v>0.02028534721752654</v>
      </c>
      <c r="AA6" s="15">
        <v>0.02704712962336872</v>
      </c>
      <c r="AB6" s="15">
        <v>0.00676178240584218</v>
      </c>
      <c r="AC6" s="15">
        <v>0.00676178240584218</v>
      </c>
      <c r="AD6" s="15">
        <v>0.01352356481168436</v>
      </c>
      <c r="AE6" s="15">
        <v>0</v>
      </c>
      <c r="AF6" s="15">
        <v>0.00676178240584218</v>
      </c>
      <c r="AG6" s="15">
        <v>0</v>
      </c>
      <c r="AH6" s="15">
        <v>0</v>
      </c>
      <c r="AI6" s="15">
        <v>0</v>
      </c>
      <c r="AJ6" s="15">
        <v>0</v>
      </c>
      <c r="AK6" s="15">
        <v>0.00676178240584218</v>
      </c>
    </row>
    <row r="7" spans="1:37" ht="16.5" customHeight="1">
      <c r="A7" s="7"/>
      <c r="B7" s="310" t="s">
        <v>54</v>
      </c>
      <c r="C7" s="345"/>
      <c r="D7" s="346"/>
      <c r="E7" s="26">
        <v>100</v>
      </c>
      <c r="F7" s="14">
        <v>0</v>
      </c>
      <c r="G7" s="14">
        <v>2.165782378011655</v>
      </c>
      <c r="H7" s="14">
        <v>2.444115856310342</v>
      </c>
      <c r="I7" s="14">
        <v>4.1663042532834655</v>
      </c>
      <c r="J7" s="14">
        <v>5.905888492650257</v>
      </c>
      <c r="K7" s="14">
        <v>10.75063059928677</v>
      </c>
      <c r="L7" s="14">
        <v>25.5892841610855</v>
      </c>
      <c r="M7" s="14">
        <v>19.178916239018875</v>
      </c>
      <c r="N7" s="14">
        <v>17.43063407845525</v>
      </c>
      <c r="O7" s="14">
        <v>5.705836305123076</v>
      </c>
      <c r="P7" s="14">
        <v>3.0442724188918846</v>
      </c>
      <c r="Q7" s="14">
        <v>1.3307819431155954</v>
      </c>
      <c r="R7" s="14">
        <v>0.5740627989910412</v>
      </c>
      <c r="S7" s="14">
        <v>0.7393233017308863</v>
      </c>
      <c r="T7" s="14">
        <v>0.34791684787335825</v>
      </c>
      <c r="U7" s="14">
        <v>0.3827085326606941</v>
      </c>
      <c r="V7" s="14">
        <v>0.0608854483778377</v>
      </c>
      <c r="W7" s="14">
        <v>0.07828129077150561</v>
      </c>
      <c r="X7" s="14">
        <v>0.034791684787335825</v>
      </c>
      <c r="Y7" s="14">
        <v>0.008697921196833956</v>
      </c>
      <c r="Z7" s="14">
        <v>0.017395842393667912</v>
      </c>
      <c r="AA7" s="14">
        <v>0.017395842393667912</v>
      </c>
      <c r="AB7" s="14">
        <v>0.008697921196833956</v>
      </c>
      <c r="AC7" s="14">
        <v>0</v>
      </c>
      <c r="AD7" s="14">
        <v>0.008697921196833956</v>
      </c>
      <c r="AE7" s="14">
        <v>0</v>
      </c>
      <c r="AF7" s="14">
        <v>0.008697921196833956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</row>
    <row r="8" spans="2:37" ht="16.5" customHeight="1">
      <c r="B8" s="245"/>
      <c r="C8" s="310" t="s">
        <v>55</v>
      </c>
      <c r="D8" s="346"/>
      <c r="E8" s="27">
        <v>100</v>
      </c>
      <c r="F8" s="28">
        <v>0</v>
      </c>
      <c r="G8" s="28">
        <v>2.734147760325771</v>
      </c>
      <c r="H8" s="28">
        <v>3.1413612565445024</v>
      </c>
      <c r="I8" s="28">
        <v>4.991273996509599</v>
      </c>
      <c r="J8" s="28">
        <v>6.899360093077371</v>
      </c>
      <c r="K8" s="28">
        <v>12.216404886561955</v>
      </c>
      <c r="L8" s="28">
        <v>27.038976148923794</v>
      </c>
      <c r="M8" s="28">
        <v>19.790575916230367</v>
      </c>
      <c r="N8" s="28">
        <v>15.509016870273415</v>
      </c>
      <c r="O8" s="28">
        <v>4.549156486329261</v>
      </c>
      <c r="P8" s="28">
        <v>1.908086096567772</v>
      </c>
      <c r="Q8" s="28">
        <v>0.5817335660267597</v>
      </c>
      <c r="R8" s="28">
        <v>0.2326934264107039</v>
      </c>
      <c r="S8" s="28">
        <v>0.18615474112856312</v>
      </c>
      <c r="T8" s="28">
        <v>0.058173356602675974</v>
      </c>
      <c r="U8" s="28">
        <v>0.034904013961605584</v>
      </c>
      <c r="V8" s="28">
        <v>0.02326934264107039</v>
      </c>
      <c r="W8" s="15">
        <v>0.06980802792321117</v>
      </c>
      <c r="X8" s="15">
        <v>0.011634671320535195</v>
      </c>
      <c r="Y8" s="15">
        <v>0</v>
      </c>
      <c r="Z8" s="15">
        <v>0</v>
      </c>
      <c r="AA8" s="15">
        <v>0.011634671320535195</v>
      </c>
      <c r="AB8" s="15">
        <v>0.011634671320535195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</row>
    <row r="9" spans="2:37" ht="16.5" customHeight="1">
      <c r="B9" s="245"/>
      <c r="C9" s="245"/>
      <c r="D9" s="64" t="s">
        <v>269</v>
      </c>
      <c r="E9" s="27">
        <v>100</v>
      </c>
      <c r="F9" s="28">
        <v>0</v>
      </c>
      <c r="G9" s="28">
        <v>14.860681114551083</v>
      </c>
      <c r="H9" s="28">
        <v>14.551083591331269</v>
      </c>
      <c r="I9" s="28">
        <v>12.38390092879257</v>
      </c>
      <c r="J9" s="28">
        <v>11.145510835913312</v>
      </c>
      <c r="K9" s="28">
        <v>12.693498452012383</v>
      </c>
      <c r="L9" s="28">
        <v>15.479876160990713</v>
      </c>
      <c r="M9" s="28">
        <v>10.526315789473683</v>
      </c>
      <c r="N9" s="28">
        <v>2.786377708978328</v>
      </c>
      <c r="O9" s="28">
        <v>2.786377708978328</v>
      </c>
      <c r="P9" s="28">
        <v>1.238390092879257</v>
      </c>
      <c r="Q9" s="28">
        <v>0.9287925696594427</v>
      </c>
      <c r="R9" s="28">
        <v>0.30959752321981426</v>
      </c>
      <c r="S9" s="28">
        <v>0.30959752321981426</v>
      </c>
      <c r="T9" s="28">
        <v>0</v>
      </c>
      <c r="U9" s="28">
        <v>0</v>
      </c>
      <c r="V9" s="28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2:37" ht="16.5" customHeight="1">
      <c r="B10" s="245"/>
      <c r="C10" s="245"/>
      <c r="D10" s="64" t="s">
        <v>270</v>
      </c>
      <c r="E10" s="27">
        <v>100</v>
      </c>
      <c r="F10" s="28">
        <v>0</v>
      </c>
      <c r="G10" s="28">
        <v>4.311377245508982</v>
      </c>
      <c r="H10" s="28">
        <v>4.750499001996008</v>
      </c>
      <c r="I10" s="28">
        <v>7.944111776447106</v>
      </c>
      <c r="J10" s="28">
        <v>10.419161676646707</v>
      </c>
      <c r="K10" s="28">
        <v>15.089820359281436</v>
      </c>
      <c r="L10" s="28">
        <v>24.830339321357286</v>
      </c>
      <c r="M10" s="28">
        <v>17.684630738522955</v>
      </c>
      <c r="N10" s="28">
        <v>10.139720558882235</v>
      </c>
      <c r="O10" s="28">
        <v>2.874251497005988</v>
      </c>
      <c r="P10" s="28">
        <v>0.8383233532934131</v>
      </c>
      <c r="Q10" s="28">
        <v>0.47904191616766467</v>
      </c>
      <c r="R10" s="28">
        <v>0.1596806387225549</v>
      </c>
      <c r="S10" s="28">
        <v>0.19960079840319359</v>
      </c>
      <c r="T10" s="28">
        <v>0.11976047904191617</v>
      </c>
      <c r="U10" s="28">
        <v>0.07984031936127745</v>
      </c>
      <c r="V10" s="28">
        <v>0.03992015968063872</v>
      </c>
      <c r="W10" s="15">
        <v>0.03992015968063872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</row>
    <row r="11" spans="2:37" ht="16.5" customHeight="1">
      <c r="B11" s="245"/>
      <c r="C11" s="245"/>
      <c r="D11" s="64" t="s">
        <v>271</v>
      </c>
      <c r="E11" s="27">
        <v>100</v>
      </c>
      <c r="F11" s="28">
        <v>0</v>
      </c>
      <c r="G11" s="28">
        <v>2.4111675126903553</v>
      </c>
      <c r="H11" s="28">
        <v>2.961082910321489</v>
      </c>
      <c r="I11" s="28">
        <v>4.103214890016921</v>
      </c>
      <c r="J11" s="28">
        <v>7.952622673434856</v>
      </c>
      <c r="K11" s="28">
        <v>12.140439932318104</v>
      </c>
      <c r="L11" s="28">
        <v>31.76818950930626</v>
      </c>
      <c r="M11" s="28">
        <v>20.093062605752962</v>
      </c>
      <c r="N11" s="28">
        <v>12.690355329949238</v>
      </c>
      <c r="O11" s="28">
        <v>3.4686971235194584</v>
      </c>
      <c r="P11" s="28">
        <v>1.6074450084602367</v>
      </c>
      <c r="Q11" s="28">
        <v>0.5076142131979695</v>
      </c>
      <c r="R11" s="28">
        <v>0.21150592216582065</v>
      </c>
      <c r="S11" s="28">
        <v>0.08460236886632826</v>
      </c>
      <c r="T11" s="28">
        <v>0</v>
      </c>
      <c r="U11" s="28">
        <v>0</v>
      </c>
      <c r="V11" s="28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2:37" ht="16.5" customHeight="1">
      <c r="B12" s="245"/>
      <c r="C12" s="245"/>
      <c r="D12" s="64" t="s">
        <v>272</v>
      </c>
      <c r="E12" s="27">
        <v>100</v>
      </c>
      <c r="F12" s="28">
        <v>0</v>
      </c>
      <c r="G12" s="28">
        <v>1.043382756727073</v>
      </c>
      <c r="H12" s="28">
        <v>1.3728720483250962</v>
      </c>
      <c r="I12" s="28">
        <v>3.5694673256452503</v>
      </c>
      <c r="J12" s="28">
        <v>3.6792970895112576</v>
      </c>
      <c r="K12" s="28">
        <v>12.355848434925864</v>
      </c>
      <c r="L12" s="28">
        <v>29.983525535420096</v>
      </c>
      <c r="M12" s="28">
        <v>22.185612300933553</v>
      </c>
      <c r="N12" s="28">
        <v>17.682591982427237</v>
      </c>
      <c r="O12" s="28">
        <v>5.107084019769357</v>
      </c>
      <c r="P12" s="28">
        <v>2.0318506315211424</v>
      </c>
      <c r="Q12" s="28">
        <v>0.3844041735310269</v>
      </c>
      <c r="R12" s="28">
        <v>0.10982976386600769</v>
      </c>
      <c r="S12" s="28">
        <v>0.3294892915980231</v>
      </c>
      <c r="T12" s="28">
        <v>0</v>
      </c>
      <c r="U12" s="28">
        <v>0</v>
      </c>
      <c r="V12" s="28">
        <v>0</v>
      </c>
      <c r="W12" s="15">
        <v>0.054914881933003847</v>
      </c>
      <c r="X12" s="15">
        <v>0.054914881933003847</v>
      </c>
      <c r="Y12" s="15">
        <v>0</v>
      </c>
      <c r="Z12" s="15">
        <v>0</v>
      </c>
      <c r="AA12" s="15">
        <v>0.054914881933003847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2:37" ht="16.5" customHeight="1">
      <c r="B13" s="245"/>
      <c r="C13" s="245"/>
      <c r="D13" s="64" t="s">
        <v>273</v>
      </c>
      <c r="E13" s="27">
        <v>100</v>
      </c>
      <c r="F13" s="28">
        <v>0</v>
      </c>
      <c r="G13" s="28">
        <v>0.19960079840319359</v>
      </c>
      <c r="H13" s="28">
        <v>0.7984031936127743</v>
      </c>
      <c r="I13" s="28">
        <v>2.2954091816367264</v>
      </c>
      <c r="J13" s="28">
        <v>3.992015968063872</v>
      </c>
      <c r="K13" s="28">
        <v>9.780439121756487</v>
      </c>
      <c r="L13" s="28">
        <v>26.34730538922156</v>
      </c>
      <c r="M13" s="28">
        <v>22.654690618762473</v>
      </c>
      <c r="N13" s="28">
        <v>24.151696606786427</v>
      </c>
      <c r="O13" s="28">
        <v>6.187624750499002</v>
      </c>
      <c r="P13" s="28">
        <v>1.996007984031936</v>
      </c>
      <c r="Q13" s="28">
        <v>0.6986027944111777</v>
      </c>
      <c r="R13" s="28">
        <v>0.09980039920159679</v>
      </c>
      <c r="S13" s="28">
        <v>0</v>
      </c>
      <c r="T13" s="28">
        <v>0.19960079840319359</v>
      </c>
      <c r="U13" s="28">
        <v>0.09980039920159679</v>
      </c>
      <c r="V13" s="28">
        <v>0</v>
      </c>
      <c r="W13" s="15">
        <v>0.39920159680638717</v>
      </c>
      <c r="X13" s="15">
        <v>0</v>
      </c>
      <c r="Y13" s="15">
        <v>0</v>
      </c>
      <c r="Z13" s="15">
        <v>0</v>
      </c>
      <c r="AA13" s="15">
        <v>0</v>
      </c>
      <c r="AB13" s="15">
        <v>0.09980039920159679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2:37" ht="16.5" customHeight="1">
      <c r="B14" s="245"/>
      <c r="C14" s="245"/>
      <c r="D14" s="64" t="s">
        <v>274</v>
      </c>
      <c r="E14" s="27">
        <v>100</v>
      </c>
      <c r="F14" s="28">
        <v>0</v>
      </c>
      <c r="G14" s="28">
        <v>0</v>
      </c>
      <c r="H14" s="28">
        <v>0</v>
      </c>
      <c r="I14" s="28">
        <v>1.06951871657754</v>
      </c>
      <c r="J14" s="28">
        <v>0</v>
      </c>
      <c r="K14" s="28">
        <v>4.27807486631016</v>
      </c>
      <c r="L14" s="28">
        <v>17.11229946524064</v>
      </c>
      <c r="M14" s="28">
        <v>20.053475935828878</v>
      </c>
      <c r="N14" s="28">
        <v>35.02673796791444</v>
      </c>
      <c r="O14" s="28">
        <v>12.834224598930483</v>
      </c>
      <c r="P14" s="28">
        <v>6.149732620320856</v>
      </c>
      <c r="Q14" s="28">
        <v>1.6042780748663104</v>
      </c>
      <c r="R14" s="28">
        <v>1.3368983957219251</v>
      </c>
      <c r="S14" s="28">
        <v>0.53475935828877</v>
      </c>
      <c r="T14" s="28">
        <v>0</v>
      </c>
      <c r="U14" s="28">
        <v>0</v>
      </c>
      <c r="V14" s="28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</row>
    <row r="15" spans="2:37" ht="16.5" customHeight="1">
      <c r="B15" s="245"/>
      <c r="C15" s="338"/>
      <c r="D15" s="64" t="s">
        <v>275</v>
      </c>
      <c r="E15" s="27">
        <v>100</v>
      </c>
      <c r="F15" s="28">
        <v>0</v>
      </c>
      <c r="G15" s="28">
        <v>0.48543689320388345</v>
      </c>
      <c r="H15" s="28">
        <v>0.48543689320388345</v>
      </c>
      <c r="I15" s="28">
        <v>0.48543689320388345</v>
      </c>
      <c r="J15" s="28">
        <v>0.48543689320388345</v>
      </c>
      <c r="K15" s="28">
        <v>2.4271844660194173</v>
      </c>
      <c r="L15" s="28">
        <v>13.106796116504855</v>
      </c>
      <c r="M15" s="28">
        <v>20.87378640776699</v>
      </c>
      <c r="N15" s="28">
        <v>36.407766990291265</v>
      </c>
      <c r="O15" s="28">
        <v>12.135922330097088</v>
      </c>
      <c r="P15" s="28">
        <v>10.194174757281553</v>
      </c>
      <c r="Q15" s="28">
        <v>1.4563106796116505</v>
      </c>
      <c r="R15" s="28">
        <v>0.9708737864077669</v>
      </c>
      <c r="S15" s="28">
        <v>0</v>
      </c>
      <c r="T15" s="28">
        <v>0</v>
      </c>
      <c r="U15" s="28">
        <v>0</v>
      </c>
      <c r="V15" s="28">
        <v>0.48543689320388345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2:37" ht="16.5" customHeight="1">
      <c r="B16" s="245"/>
      <c r="C16" s="330" t="s">
        <v>56</v>
      </c>
      <c r="D16" s="342"/>
      <c r="E16" s="27">
        <v>100</v>
      </c>
      <c r="F16" s="28">
        <v>0</v>
      </c>
      <c r="G16" s="28">
        <v>0.7604562737642585</v>
      </c>
      <c r="H16" s="28">
        <v>0.697084917617237</v>
      </c>
      <c r="I16" s="28">
        <v>3.041825095057034</v>
      </c>
      <c r="J16" s="28">
        <v>4.942965779467681</v>
      </c>
      <c r="K16" s="28">
        <v>10.202788339670468</v>
      </c>
      <c r="L16" s="28">
        <v>22.24334600760456</v>
      </c>
      <c r="M16" s="28">
        <v>20.025348542458808</v>
      </c>
      <c r="N16" s="28">
        <v>16.79340937896071</v>
      </c>
      <c r="O16" s="28">
        <v>9.062103929024081</v>
      </c>
      <c r="P16" s="28">
        <v>5.323193916349809</v>
      </c>
      <c r="Q16" s="28">
        <v>2.915082382762991</v>
      </c>
      <c r="R16" s="28">
        <v>1.520912547528517</v>
      </c>
      <c r="S16" s="28">
        <v>0.8238276299112801</v>
      </c>
      <c r="T16" s="28">
        <v>0.5069708491761723</v>
      </c>
      <c r="U16" s="28">
        <v>0.3168567807351077</v>
      </c>
      <c r="V16" s="28">
        <v>0.19011406844106463</v>
      </c>
      <c r="W16" s="15">
        <v>0.12674271229404308</v>
      </c>
      <c r="X16" s="15">
        <v>0.19011406844106463</v>
      </c>
      <c r="Y16" s="15">
        <v>0.06337135614702154</v>
      </c>
      <c r="Z16" s="15">
        <v>0.12674271229404308</v>
      </c>
      <c r="AA16" s="15">
        <v>0.06337135614702154</v>
      </c>
      <c r="AB16" s="15">
        <v>0</v>
      </c>
      <c r="AC16" s="15">
        <v>0</v>
      </c>
      <c r="AD16" s="15">
        <v>0</v>
      </c>
      <c r="AE16" s="15">
        <v>0</v>
      </c>
      <c r="AF16" s="15">
        <v>0.06337135614702154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</row>
    <row r="17" spans="2:37" ht="16.5" customHeight="1">
      <c r="B17" s="245"/>
      <c r="C17" s="245"/>
      <c r="D17" s="64" t="s">
        <v>269</v>
      </c>
      <c r="E17" s="27">
        <v>100</v>
      </c>
      <c r="F17" s="28">
        <v>0</v>
      </c>
      <c r="G17" s="28">
        <v>1.059322033898305</v>
      </c>
      <c r="H17" s="28">
        <v>1.059322033898305</v>
      </c>
      <c r="I17" s="28">
        <v>3.6016949152542375</v>
      </c>
      <c r="J17" s="28">
        <v>5.720338983050848</v>
      </c>
      <c r="K17" s="28">
        <v>15.04237288135593</v>
      </c>
      <c r="L17" s="28">
        <v>22.033898305084744</v>
      </c>
      <c r="M17" s="28">
        <v>16.73728813559322</v>
      </c>
      <c r="N17" s="28">
        <v>14.83050847457627</v>
      </c>
      <c r="O17" s="28">
        <v>8.686440677966102</v>
      </c>
      <c r="P17" s="28">
        <v>4.23728813559322</v>
      </c>
      <c r="Q17" s="28">
        <v>2.5423728813559325</v>
      </c>
      <c r="R17" s="28">
        <v>1.2711864406779663</v>
      </c>
      <c r="S17" s="28">
        <v>1.694915254237288</v>
      </c>
      <c r="T17" s="28">
        <v>0.423728813559322</v>
      </c>
      <c r="U17" s="28">
        <v>0.211864406779661</v>
      </c>
      <c r="V17" s="28">
        <v>0</v>
      </c>
      <c r="W17" s="15">
        <v>0.211864406779661</v>
      </c>
      <c r="X17" s="15">
        <v>0.211864406779661</v>
      </c>
      <c r="Y17" s="15">
        <v>0.211864406779661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0.211864406779661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</row>
    <row r="18" spans="2:37" ht="16.5" customHeight="1">
      <c r="B18" s="245"/>
      <c r="C18" s="245"/>
      <c r="D18" s="64" t="s">
        <v>270</v>
      </c>
      <c r="E18" s="27">
        <v>100</v>
      </c>
      <c r="F18" s="28">
        <v>0</v>
      </c>
      <c r="G18" s="28">
        <v>0.683371298405467</v>
      </c>
      <c r="H18" s="28">
        <v>0.683371298405467</v>
      </c>
      <c r="I18" s="28">
        <v>2.733485193621868</v>
      </c>
      <c r="J18" s="28">
        <v>4.555808656036446</v>
      </c>
      <c r="K18" s="28">
        <v>11.389521640091116</v>
      </c>
      <c r="L18" s="28">
        <v>25.05694760820046</v>
      </c>
      <c r="M18" s="28">
        <v>19.81776765375854</v>
      </c>
      <c r="N18" s="28">
        <v>17.312072892938495</v>
      </c>
      <c r="O18" s="28">
        <v>6.605922551252847</v>
      </c>
      <c r="P18" s="28">
        <v>4.100227790432802</v>
      </c>
      <c r="Q18" s="28">
        <v>2.5056947608200453</v>
      </c>
      <c r="R18" s="28">
        <v>2.050113895216401</v>
      </c>
      <c r="S18" s="28">
        <v>0.683371298405467</v>
      </c>
      <c r="T18" s="28">
        <v>0.45558086560364464</v>
      </c>
      <c r="U18" s="28">
        <v>0.683371298405467</v>
      </c>
      <c r="V18" s="28">
        <v>0.45558086560364464</v>
      </c>
      <c r="W18" s="15">
        <v>0</v>
      </c>
      <c r="X18" s="15">
        <v>0.22779043280182232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</row>
    <row r="19" spans="2:37" ht="16.5" customHeight="1">
      <c r="B19" s="245"/>
      <c r="C19" s="245"/>
      <c r="D19" s="64" t="s">
        <v>271</v>
      </c>
      <c r="E19" s="27">
        <v>100</v>
      </c>
      <c r="F19" s="28">
        <v>0</v>
      </c>
      <c r="G19" s="28">
        <v>0</v>
      </c>
      <c r="H19" s="28">
        <v>0.38022813688212925</v>
      </c>
      <c r="I19" s="28">
        <v>1.1406844106463878</v>
      </c>
      <c r="J19" s="28">
        <v>3.4220532319391634</v>
      </c>
      <c r="K19" s="28">
        <v>7.224334600760455</v>
      </c>
      <c r="L19" s="28">
        <v>18.631178707224336</v>
      </c>
      <c r="M19" s="28">
        <v>26.996197718631176</v>
      </c>
      <c r="N19" s="28">
        <v>13.688212927756654</v>
      </c>
      <c r="O19" s="28">
        <v>11.787072243346007</v>
      </c>
      <c r="P19" s="28">
        <v>8.745247148288973</v>
      </c>
      <c r="Q19" s="28">
        <v>3.041825095057034</v>
      </c>
      <c r="R19" s="28">
        <v>2.2813688212927756</v>
      </c>
      <c r="S19" s="28">
        <v>0</v>
      </c>
      <c r="T19" s="28">
        <v>1.520912547528517</v>
      </c>
      <c r="U19" s="28">
        <v>0</v>
      </c>
      <c r="V19" s="28">
        <v>0.38022813688212925</v>
      </c>
      <c r="W19" s="15">
        <v>0.38022813688212925</v>
      </c>
      <c r="X19" s="15">
        <v>0</v>
      </c>
      <c r="Y19" s="15">
        <v>0</v>
      </c>
      <c r="Z19" s="15">
        <v>0.38022813688212925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</row>
    <row r="20" spans="2:37" ht="16.5" customHeight="1">
      <c r="B20" s="245"/>
      <c r="C20" s="245"/>
      <c r="D20" s="64" t="s">
        <v>272</v>
      </c>
      <c r="E20" s="27">
        <v>100</v>
      </c>
      <c r="F20" s="28">
        <v>0</v>
      </c>
      <c r="G20" s="28">
        <v>1.4925373134328357</v>
      </c>
      <c r="H20" s="28">
        <v>0.9950248756218906</v>
      </c>
      <c r="I20" s="28">
        <v>3.9800995024875623</v>
      </c>
      <c r="J20" s="28">
        <v>6.965174129353234</v>
      </c>
      <c r="K20" s="28">
        <v>4.477611940298507</v>
      </c>
      <c r="L20" s="28">
        <v>18.90547263681592</v>
      </c>
      <c r="M20" s="28">
        <v>18.407960199004975</v>
      </c>
      <c r="N20" s="28">
        <v>25.870646766169152</v>
      </c>
      <c r="O20" s="28">
        <v>10.945273631840797</v>
      </c>
      <c r="P20" s="28">
        <v>3.9800995024875623</v>
      </c>
      <c r="Q20" s="28">
        <v>2.9850746268656714</v>
      </c>
      <c r="R20" s="28">
        <v>0.4975124378109453</v>
      </c>
      <c r="S20" s="28">
        <v>0</v>
      </c>
      <c r="T20" s="28">
        <v>0</v>
      </c>
      <c r="U20" s="28">
        <v>0</v>
      </c>
      <c r="V20" s="28">
        <v>0</v>
      </c>
      <c r="W20" s="15">
        <v>0</v>
      </c>
      <c r="X20" s="15">
        <v>0</v>
      </c>
      <c r="Y20" s="15">
        <v>0</v>
      </c>
      <c r="Z20" s="15">
        <v>0.4975124378109453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</row>
    <row r="21" spans="2:37" ht="16.5" customHeight="1">
      <c r="B21" s="245"/>
      <c r="C21" s="338"/>
      <c r="D21" s="64" t="s">
        <v>273</v>
      </c>
      <c r="E21" s="27">
        <v>100</v>
      </c>
      <c r="F21" s="28">
        <v>0</v>
      </c>
      <c r="G21" s="28">
        <v>0.49261083743842365</v>
      </c>
      <c r="H21" s="28">
        <v>0</v>
      </c>
      <c r="I21" s="28">
        <v>3.9408866995073892</v>
      </c>
      <c r="J21" s="28">
        <v>3.9408866995073892</v>
      </c>
      <c r="K21" s="28">
        <v>5.911330049261084</v>
      </c>
      <c r="L21" s="28">
        <v>24.63054187192118</v>
      </c>
      <c r="M21" s="28">
        <v>20.689655172413794</v>
      </c>
      <c r="N21" s="28">
        <v>15.270935960591133</v>
      </c>
      <c r="O21" s="28">
        <v>9.852216748768473</v>
      </c>
      <c r="P21" s="28">
        <v>7.389162561576355</v>
      </c>
      <c r="Q21" s="28">
        <v>4.433497536945813</v>
      </c>
      <c r="R21" s="28">
        <v>0.9852216748768473</v>
      </c>
      <c r="S21" s="28">
        <v>0.9852216748768473</v>
      </c>
      <c r="T21" s="28">
        <v>0</v>
      </c>
      <c r="U21" s="28">
        <v>0.49261083743842365</v>
      </c>
      <c r="V21" s="28">
        <v>0</v>
      </c>
      <c r="W21" s="15">
        <v>0</v>
      </c>
      <c r="X21" s="15">
        <v>0.49261083743842365</v>
      </c>
      <c r="Y21" s="15">
        <v>0</v>
      </c>
      <c r="Z21" s="15">
        <v>0</v>
      </c>
      <c r="AA21" s="15">
        <v>0.49261083743842365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</row>
    <row r="22" spans="2:37" ht="16.5" customHeight="1">
      <c r="B22" s="245"/>
      <c r="C22" s="330" t="s">
        <v>57</v>
      </c>
      <c r="D22" s="342"/>
      <c r="E22" s="27">
        <v>100</v>
      </c>
      <c r="F22" s="28">
        <v>0</v>
      </c>
      <c r="G22" s="28">
        <v>0.1510574018126888</v>
      </c>
      <c r="H22" s="28">
        <v>0</v>
      </c>
      <c r="I22" s="28">
        <v>0.1510574018126888</v>
      </c>
      <c r="J22" s="28">
        <v>0.6042296072507553</v>
      </c>
      <c r="K22" s="28">
        <v>1.8882175226586102</v>
      </c>
      <c r="L22" s="28">
        <v>20.166163141993955</v>
      </c>
      <c r="M22" s="28">
        <v>14.19939577039275</v>
      </c>
      <c r="N22" s="28">
        <v>30.664652567975832</v>
      </c>
      <c r="O22" s="28">
        <v>9.214501510574017</v>
      </c>
      <c r="P22" s="28">
        <v>7.7039274924471295</v>
      </c>
      <c r="Q22" s="28">
        <v>4.305135951661631</v>
      </c>
      <c r="R22" s="28">
        <v>1.6616314199395772</v>
      </c>
      <c r="S22" s="28">
        <v>4.229607250755287</v>
      </c>
      <c r="T22" s="28">
        <v>2.0392749244712993</v>
      </c>
      <c r="U22" s="28">
        <v>2.719033232628399</v>
      </c>
      <c r="V22" s="28">
        <v>0.1510574018126888</v>
      </c>
      <c r="W22" s="15">
        <v>0.0755287009063444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0.0755287009063444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</row>
    <row r="23" spans="2:37" ht="16.5" customHeight="1">
      <c r="B23" s="245"/>
      <c r="C23" s="245"/>
      <c r="D23" s="64" t="s">
        <v>269</v>
      </c>
      <c r="E23" s="27">
        <v>100</v>
      </c>
      <c r="F23" s="28">
        <v>0</v>
      </c>
      <c r="G23" s="28">
        <v>0.5141388174807198</v>
      </c>
      <c r="H23" s="28">
        <v>0</v>
      </c>
      <c r="I23" s="28">
        <v>0.2570694087403599</v>
      </c>
      <c r="J23" s="28">
        <v>1.0282776349614395</v>
      </c>
      <c r="K23" s="28">
        <v>3.3419023136246784</v>
      </c>
      <c r="L23" s="28">
        <v>21.079691516709513</v>
      </c>
      <c r="M23" s="28">
        <v>17.994858611825194</v>
      </c>
      <c r="N23" s="28">
        <v>20.565552699228792</v>
      </c>
      <c r="O23" s="28">
        <v>10.539845758354756</v>
      </c>
      <c r="P23" s="28">
        <v>10.539845758354756</v>
      </c>
      <c r="Q23" s="28">
        <v>4.627249357326478</v>
      </c>
      <c r="R23" s="28">
        <v>1.5424164524421593</v>
      </c>
      <c r="S23" s="28">
        <v>4.113110539845758</v>
      </c>
      <c r="T23" s="28">
        <v>1.2853470437017995</v>
      </c>
      <c r="U23" s="28">
        <v>2.056555269922879</v>
      </c>
      <c r="V23" s="28">
        <v>0.2570694087403599</v>
      </c>
      <c r="W23" s="15">
        <v>0.2570694087403599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</row>
    <row r="24" spans="2:37" ht="16.5" customHeight="1">
      <c r="B24" s="245"/>
      <c r="C24" s="245"/>
      <c r="D24" s="64" t="s">
        <v>270</v>
      </c>
      <c r="E24" s="27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0.2785515320334262</v>
      </c>
      <c r="K24" s="28">
        <v>1.392757660167131</v>
      </c>
      <c r="L24" s="28">
        <v>21.16991643454039</v>
      </c>
      <c r="M24" s="28">
        <v>11.699164345403899</v>
      </c>
      <c r="N24" s="28">
        <v>33.42618384401114</v>
      </c>
      <c r="O24" s="28">
        <v>8.913649025069638</v>
      </c>
      <c r="P24" s="28">
        <v>6.963788300835655</v>
      </c>
      <c r="Q24" s="28">
        <v>4.456824512534819</v>
      </c>
      <c r="R24" s="28">
        <v>2.785515320334262</v>
      </c>
      <c r="S24" s="28">
        <v>3.064066852367688</v>
      </c>
      <c r="T24" s="28">
        <v>1.1142061281337048</v>
      </c>
      <c r="U24" s="28">
        <v>4.735376044568245</v>
      </c>
      <c r="V24" s="28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</row>
    <row r="25" spans="2:37" ht="16.5" customHeight="1">
      <c r="B25" s="245"/>
      <c r="C25" s="245"/>
      <c r="D25" s="64" t="s">
        <v>271</v>
      </c>
      <c r="E25" s="27">
        <v>100</v>
      </c>
      <c r="F25" s="28">
        <v>0</v>
      </c>
      <c r="G25" s="28">
        <v>0</v>
      </c>
      <c r="H25" s="28">
        <v>0</v>
      </c>
      <c r="I25" s="28">
        <v>0</v>
      </c>
      <c r="J25" s="28">
        <v>1.4150943396226416</v>
      </c>
      <c r="K25" s="28">
        <v>1.4150943396226416</v>
      </c>
      <c r="L25" s="28">
        <v>15.09433962264151</v>
      </c>
      <c r="M25" s="28">
        <v>14.622641509433961</v>
      </c>
      <c r="N25" s="28">
        <v>36.32075471698113</v>
      </c>
      <c r="O25" s="28">
        <v>12.735849056603774</v>
      </c>
      <c r="P25" s="28">
        <v>8.018867924528301</v>
      </c>
      <c r="Q25" s="28">
        <v>5.660377358490567</v>
      </c>
      <c r="R25" s="28">
        <v>0.4716981132075472</v>
      </c>
      <c r="S25" s="28">
        <v>2.358490566037736</v>
      </c>
      <c r="T25" s="28">
        <v>0.4716981132075472</v>
      </c>
      <c r="U25" s="28">
        <v>1.4150943396226416</v>
      </c>
      <c r="V25" s="28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</row>
    <row r="26" spans="2:37" ht="16.5" customHeight="1">
      <c r="B26" s="245"/>
      <c r="C26" s="245"/>
      <c r="D26" s="64" t="s">
        <v>272</v>
      </c>
      <c r="E26" s="27">
        <v>100</v>
      </c>
      <c r="F26" s="28">
        <v>0</v>
      </c>
      <c r="G26" s="28">
        <v>0</v>
      </c>
      <c r="H26" s="28">
        <v>0</v>
      </c>
      <c r="I26" s="28">
        <v>0.3144654088050315</v>
      </c>
      <c r="J26" s="28">
        <v>0</v>
      </c>
      <c r="K26" s="28">
        <v>1.257861635220126</v>
      </c>
      <c r="L26" s="28">
        <v>22.955974842767297</v>
      </c>
      <c r="M26" s="28">
        <v>11.949685534591195</v>
      </c>
      <c r="N26" s="28">
        <v>35.53459119496855</v>
      </c>
      <c r="O26" s="28">
        <v>6.289308176100629</v>
      </c>
      <c r="P26" s="28">
        <v>2.8301886792452833</v>
      </c>
      <c r="Q26" s="28">
        <v>3.1446540880503147</v>
      </c>
      <c r="R26" s="28">
        <v>1.257861635220126</v>
      </c>
      <c r="S26" s="28">
        <v>6.60377358490566</v>
      </c>
      <c r="T26" s="28">
        <v>5.345911949685535</v>
      </c>
      <c r="U26" s="28">
        <v>1.8867924528301887</v>
      </c>
      <c r="V26" s="28">
        <v>0.3144654088050315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0.3144654088050315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2:37" ht="16.5" customHeight="1">
      <c r="B27" s="338"/>
      <c r="C27" s="338"/>
      <c r="D27" s="64" t="s">
        <v>273</v>
      </c>
      <c r="E27" s="110">
        <v>100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8.695652173913043</v>
      </c>
      <c r="M27" s="110">
        <v>15.217391304347828</v>
      </c>
      <c r="N27" s="110">
        <v>34.78260869565217</v>
      </c>
      <c r="O27" s="110">
        <v>4.3478260869565215</v>
      </c>
      <c r="P27" s="110">
        <v>21.73913043478261</v>
      </c>
      <c r="Q27" s="110">
        <v>2.1739130434782608</v>
      </c>
      <c r="R27" s="110">
        <v>2.1739130434782608</v>
      </c>
      <c r="S27" s="110">
        <v>6.521739130434782</v>
      </c>
      <c r="T27" s="110">
        <v>0</v>
      </c>
      <c r="U27" s="110">
        <v>4.3478260869565215</v>
      </c>
      <c r="V27" s="110">
        <v>0</v>
      </c>
      <c r="W27" s="94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</row>
    <row r="28" spans="2:37" ht="16.5" customHeight="1">
      <c r="B28" s="311" t="s">
        <v>60</v>
      </c>
      <c r="C28" s="345"/>
      <c r="D28" s="346"/>
      <c r="E28" s="31">
        <v>100</v>
      </c>
      <c r="F28" s="16">
        <v>0</v>
      </c>
      <c r="G28" s="16">
        <v>0.12150668286755771</v>
      </c>
      <c r="H28" s="16">
        <v>0.6986634264884568</v>
      </c>
      <c r="I28" s="16">
        <v>1.0328068043742407</v>
      </c>
      <c r="J28" s="16">
        <v>2.885783718104496</v>
      </c>
      <c r="K28" s="16">
        <v>3.675577156743621</v>
      </c>
      <c r="L28" s="16">
        <v>10.965978128797085</v>
      </c>
      <c r="M28" s="16">
        <v>19.562575941676794</v>
      </c>
      <c r="N28" s="16">
        <v>27.91616038882139</v>
      </c>
      <c r="O28" s="16">
        <v>13.88213851761847</v>
      </c>
      <c r="P28" s="16">
        <v>9.264884568651276</v>
      </c>
      <c r="Q28" s="16">
        <v>4.434993924665856</v>
      </c>
      <c r="R28" s="16">
        <v>2.339003645200486</v>
      </c>
      <c r="S28" s="16">
        <v>1.4580801944106925</v>
      </c>
      <c r="T28" s="16">
        <v>0.850546780072904</v>
      </c>
      <c r="U28" s="16">
        <v>0.425273390036452</v>
      </c>
      <c r="V28" s="16">
        <v>0.15188335358444716</v>
      </c>
      <c r="W28" s="14">
        <v>0.12150668286755771</v>
      </c>
      <c r="X28" s="14">
        <v>0.030376670716889428</v>
      </c>
      <c r="Y28" s="14">
        <v>0</v>
      </c>
      <c r="Z28" s="14">
        <v>0.030376670716889428</v>
      </c>
      <c r="AA28" s="14">
        <v>0.060753341433778855</v>
      </c>
      <c r="AB28" s="14">
        <v>0</v>
      </c>
      <c r="AC28" s="14">
        <v>0.030376670716889428</v>
      </c>
      <c r="AD28" s="14">
        <v>0.030376670716889428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0.030376670716889428</v>
      </c>
    </row>
    <row r="29" spans="2:4" ht="12">
      <c r="B29" s="98"/>
      <c r="C29" s="98"/>
      <c r="D29" s="98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0"/>
  <sheetViews>
    <sheetView showGridLines="0" zoomScalePageLayoutView="0" workbookViewId="0" topLeftCell="A13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  <col min="47" max="49" width="9.421875" style="0" bestFit="1" customWidth="1"/>
    <col min="50" max="56" width="6.140625" style="0" customWidth="1"/>
    <col min="57" max="58" width="8.140625" style="0" customWidth="1"/>
    <col min="59" max="59" width="9.421875" style="0" bestFit="1" customWidth="1"/>
  </cols>
  <sheetData>
    <row r="1" spans="2:43" ht="17.25" customHeight="1">
      <c r="B1" s="6" t="s">
        <v>352</v>
      </c>
      <c r="C1" s="6"/>
      <c r="E1" s="6" t="s">
        <v>261</v>
      </c>
      <c r="Q1" s="6" t="s">
        <v>262</v>
      </c>
      <c r="AD1" s="6" t="s">
        <v>262</v>
      </c>
      <c r="AQ1" s="6" t="s">
        <v>262</v>
      </c>
    </row>
    <row r="2" ht="17.25" customHeight="1"/>
    <row r="3" spans="2:49" ht="24" customHeight="1">
      <c r="B3" s="291" t="s">
        <v>303</v>
      </c>
      <c r="C3" s="343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305" t="s">
        <v>58</v>
      </c>
      <c r="AV3" s="305" t="s">
        <v>61</v>
      </c>
      <c r="AW3" s="305" t="s">
        <v>59</v>
      </c>
    </row>
    <row r="4" spans="2:49" s="7" customFormat="1" ht="13.5">
      <c r="B4" s="302" t="s">
        <v>300</v>
      </c>
      <c r="C4" s="339"/>
      <c r="D4" s="303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272"/>
      <c r="AV4" s="272"/>
      <c r="AW4" s="272"/>
    </row>
    <row r="5" spans="2:49" ht="24" customHeight="1">
      <c r="B5" s="304"/>
      <c r="C5" s="340"/>
      <c r="D5" s="295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25" t="s">
        <v>102</v>
      </c>
      <c r="AV5" s="25" t="s">
        <v>102</v>
      </c>
      <c r="AW5" s="25" t="s">
        <v>102</v>
      </c>
    </row>
    <row r="6" spans="2:49" ht="16.5" customHeight="1">
      <c r="B6" s="331" t="s">
        <v>0</v>
      </c>
      <c r="C6" s="341"/>
      <c r="D6" s="342"/>
      <c r="E6" s="11">
        <v>14789</v>
      </c>
      <c r="F6" s="11">
        <v>179</v>
      </c>
      <c r="G6" s="11">
        <v>433</v>
      </c>
      <c r="H6" s="11">
        <v>664</v>
      </c>
      <c r="I6" s="11">
        <v>857</v>
      </c>
      <c r="J6" s="11">
        <v>1076</v>
      </c>
      <c r="K6" s="11">
        <v>1114</v>
      </c>
      <c r="L6" s="11">
        <v>1091</v>
      </c>
      <c r="M6" s="11">
        <v>1191</v>
      </c>
      <c r="N6" s="11">
        <v>996</v>
      </c>
      <c r="O6" s="11">
        <v>1142</v>
      </c>
      <c r="P6" s="11">
        <v>956</v>
      </c>
      <c r="Q6" s="11">
        <v>853</v>
      </c>
      <c r="R6" s="11">
        <v>821</v>
      </c>
      <c r="S6" s="11">
        <v>548</v>
      </c>
      <c r="T6" s="11">
        <v>578</v>
      </c>
      <c r="U6" s="11">
        <v>476</v>
      </c>
      <c r="V6" s="11">
        <v>339</v>
      </c>
      <c r="W6" s="11">
        <v>293</v>
      </c>
      <c r="X6" s="11">
        <v>146</v>
      </c>
      <c r="Y6" s="11">
        <v>200</v>
      </c>
      <c r="Z6" s="11">
        <v>157</v>
      </c>
      <c r="AA6" s="11">
        <v>121</v>
      </c>
      <c r="AB6" s="11">
        <v>112</v>
      </c>
      <c r="AC6" s="11">
        <v>74</v>
      </c>
      <c r="AD6" s="11">
        <v>83</v>
      </c>
      <c r="AE6" s="11">
        <v>45</v>
      </c>
      <c r="AF6" s="11">
        <v>38</v>
      </c>
      <c r="AG6" s="11">
        <v>45</v>
      </c>
      <c r="AH6" s="11">
        <v>18</v>
      </c>
      <c r="AI6" s="11">
        <v>27</v>
      </c>
      <c r="AJ6" s="11">
        <v>28</v>
      </c>
      <c r="AK6" s="11">
        <v>19</v>
      </c>
      <c r="AL6" s="11">
        <v>23</v>
      </c>
      <c r="AM6" s="11">
        <v>10</v>
      </c>
      <c r="AN6" s="11">
        <v>10</v>
      </c>
      <c r="AO6" s="11">
        <v>11</v>
      </c>
      <c r="AP6" s="11">
        <v>4</v>
      </c>
      <c r="AQ6" s="11">
        <v>4</v>
      </c>
      <c r="AR6" s="11">
        <v>0</v>
      </c>
      <c r="AS6" s="11">
        <v>0</v>
      </c>
      <c r="AT6" s="11">
        <v>7</v>
      </c>
      <c r="AU6" s="26">
        <v>3180</v>
      </c>
      <c r="AV6" s="14">
        <v>3337.7958617891677</v>
      </c>
      <c r="AW6" s="14">
        <v>1155.5684330592494</v>
      </c>
    </row>
    <row r="7" spans="2:49" ht="16.5" customHeight="1">
      <c r="B7" s="330" t="s">
        <v>54</v>
      </c>
      <c r="C7" s="341"/>
      <c r="D7" s="342"/>
      <c r="E7" s="11">
        <v>11497</v>
      </c>
      <c r="F7" s="11">
        <v>80</v>
      </c>
      <c r="G7" s="11">
        <v>221</v>
      </c>
      <c r="H7" s="11">
        <v>366</v>
      </c>
      <c r="I7" s="11">
        <v>533</v>
      </c>
      <c r="J7" s="11">
        <v>722</v>
      </c>
      <c r="K7" s="11">
        <v>783</v>
      </c>
      <c r="L7" s="11">
        <v>797</v>
      </c>
      <c r="M7" s="11">
        <v>869</v>
      </c>
      <c r="N7" s="11">
        <v>787</v>
      </c>
      <c r="O7" s="11">
        <v>898</v>
      </c>
      <c r="P7" s="11">
        <v>774</v>
      </c>
      <c r="Q7" s="11">
        <v>705</v>
      </c>
      <c r="R7" s="11">
        <v>714</v>
      </c>
      <c r="S7" s="11">
        <v>487</v>
      </c>
      <c r="T7" s="11">
        <v>540</v>
      </c>
      <c r="U7" s="11">
        <v>450</v>
      </c>
      <c r="V7" s="11">
        <v>327</v>
      </c>
      <c r="W7" s="11">
        <v>285</v>
      </c>
      <c r="X7" s="11">
        <v>140</v>
      </c>
      <c r="Y7" s="11">
        <v>196</v>
      </c>
      <c r="Z7" s="11">
        <v>153</v>
      </c>
      <c r="AA7" s="11">
        <v>119</v>
      </c>
      <c r="AB7" s="11">
        <v>111</v>
      </c>
      <c r="AC7" s="11">
        <v>73</v>
      </c>
      <c r="AD7" s="11">
        <v>83</v>
      </c>
      <c r="AE7" s="11">
        <v>43</v>
      </c>
      <c r="AF7" s="11">
        <v>38</v>
      </c>
      <c r="AG7" s="11">
        <v>43</v>
      </c>
      <c r="AH7" s="11">
        <v>18</v>
      </c>
      <c r="AI7" s="11">
        <v>27</v>
      </c>
      <c r="AJ7" s="11">
        <v>27</v>
      </c>
      <c r="AK7" s="11">
        <v>19</v>
      </c>
      <c r="AL7" s="11">
        <v>23</v>
      </c>
      <c r="AM7" s="11">
        <v>10</v>
      </c>
      <c r="AN7" s="11">
        <v>10</v>
      </c>
      <c r="AO7" s="11">
        <v>11</v>
      </c>
      <c r="AP7" s="11">
        <v>4</v>
      </c>
      <c r="AQ7" s="11">
        <v>4</v>
      </c>
      <c r="AR7" s="11">
        <v>0</v>
      </c>
      <c r="AS7" s="11">
        <v>0</v>
      </c>
      <c r="AT7" s="11">
        <v>7</v>
      </c>
      <c r="AU7" s="26">
        <v>3330</v>
      </c>
      <c r="AV7" s="14">
        <v>3516.008350004349</v>
      </c>
      <c r="AW7" s="14">
        <v>1188.1110253504762</v>
      </c>
    </row>
    <row r="8" spans="2:49" ht="16.5" customHeight="1">
      <c r="B8" s="245"/>
      <c r="C8" s="330" t="s">
        <v>55</v>
      </c>
      <c r="D8" s="342"/>
      <c r="E8" s="22">
        <v>8595</v>
      </c>
      <c r="F8" s="22">
        <v>56</v>
      </c>
      <c r="G8" s="22">
        <v>140</v>
      </c>
      <c r="H8" s="22">
        <v>239</v>
      </c>
      <c r="I8" s="22">
        <v>361</v>
      </c>
      <c r="J8" s="22">
        <v>518</v>
      </c>
      <c r="K8" s="22">
        <v>550</v>
      </c>
      <c r="L8" s="22">
        <v>586</v>
      </c>
      <c r="M8" s="22">
        <v>589</v>
      </c>
      <c r="N8" s="22">
        <v>557</v>
      </c>
      <c r="O8" s="22">
        <v>593</v>
      </c>
      <c r="P8" s="22">
        <v>555</v>
      </c>
      <c r="Q8" s="22">
        <v>536</v>
      </c>
      <c r="R8" s="22">
        <v>553</v>
      </c>
      <c r="S8" s="22">
        <v>400</v>
      </c>
      <c r="T8" s="22">
        <v>449</v>
      </c>
      <c r="U8" s="22">
        <v>366</v>
      </c>
      <c r="V8" s="22">
        <v>279</v>
      </c>
      <c r="W8" s="22">
        <v>241</v>
      </c>
      <c r="X8" s="22">
        <v>121</v>
      </c>
      <c r="Y8" s="22">
        <v>168</v>
      </c>
      <c r="Z8" s="22">
        <v>135</v>
      </c>
      <c r="AA8" s="22">
        <v>107</v>
      </c>
      <c r="AB8" s="22">
        <v>102</v>
      </c>
      <c r="AC8" s="22">
        <v>67</v>
      </c>
      <c r="AD8" s="22">
        <v>80</v>
      </c>
      <c r="AE8" s="22">
        <v>36</v>
      </c>
      <c r="AF8" s="22">
        <v>34</v>
      </c>
      <c r="AG8" s="22">
        <v>39</v>
      </c>
      <c r="AH8" s="22">
        <v>14</v>
      </c>
      <c r="AI8" s="22">
        <v>26</v>
      </c>
      <c r="AJ8" s="22">
        <v>24</v>
      </c>
      <c r="AK8" s="22">
        <v>16</v>
      </c>
      <c r="AL8" s="22">
        <v>17</v>
      </c>
      <c r="AM8" s="22">
        <v>9</v>
      </c>
      <c r="AN8" s="22">
        <v>9</v>
      </c>
      <c r="AO8" s="22">
        <v>10</v>
      </c>
      <c r="AP8" s="22">
        <v>3</v>
      </c>
      <c r="AQ8" s="22">
        <v>4</v>
      </c>
      <c r="AR8" s="22">
        <v>0</v>
      </c>
      <c r="AS8" s="22">
        <v>0</v>
      </c>
      <c r="AT8" s="22">
        <v>6</v>
      </c>
      <c r="AU8" s="29">
        <v>3450</v>
      </c>
      <c r="AV8" s="30">
        <v>3617.953577661431</v>
      </c>
      <c r="AW8" s="30">
        <v>1229.7743892525268</v>
      </c>
    </row>
    <row r="9" spans="2:49" ht="16.5" customHeight="1">
      <c r="B9" s="245"/>
      <c r="C9" s="245"/>
      <c r="D9" s="64" t="s">
        <v>228</v>
      </c>
      <c r="E9" s="20">
        <v>323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3</v>
      </c>
      <c r="N9" s="20">
        <v>3</v>
      </c>
      <c r="O9" s="20">
        <v>5</v>
      </c>
      <c r="P9" s="20">
        <v>6</v>
      </c>
      <c r="Q9" s="20">
        <v>12</v>
      </c>
      <c r="R9" s="20">
        <v>20</v>
      </c>
      <c r="S9" s="20">
        <v>20</v>
      </c>
      <c r="T9" s="20">
        <v>17</v>
      </c>
      <c r="U9" s="20">
        <v>22</v>
      </c>
      <c r="V9" s="20">
        <v>28</v>
      </c>
      <c r="W9" s="20">
        <v>24</v>
      </c>
      <c r="X9" s="20">
        <v>12</v>
      </c>
      <c r="Y9" s="20">
        <v>18</v>
      </c>
      <c r="Z9" s="20">
        <v>19</v>
      </c>
      <c r="AA9" s="20">
        <v>14</v>
      </c>
      <c r="AB9" s="20">
        <v>14</v>
      </c>
      <c r="AC9" s="20">
        <v>17</v>
      </c>
      <c r="AD9" s="20">
        <v>14</v>
      </c>
      <c r="AE9" s="20">
        <v>8</v>
      </c>
      <c r="AF9" s="20">
        <v>8</v>
      </c>
      <c r="AG9" s="20">
        <v>5</v>
      </c>
      <c r="AH9" s="20">
        <v>5</v>
      </c>
      <c r="AI9" s="20">
        <v>4</v>
      </c>
      <c r="AJ9" s="20">
        <v>6</v>
      </c>
      <c r="AK9" s="20">
        <v>3</v>
      </c>
      <c r="AL9" s="20">
        <v>6</v>
      </c>
      <c r="AM9" s="20">
        <v>2</v>
      </c>
      <c r="AN9" s="20">
        <v>3</v>
      </c>
      <c r="AO9" s="20">
        <v>1</v>
      </c>
      <c r="AP9" s="20">
        <v>1</v>
      </c>
      <c r="AQ9" s="20">
        <v>1</v>
      </c>
      <c r="AR9" s="20">
        <v>0</v>
      </c>
      <c r="AS9" s="20">
        <v>0</v>
      </c>
      <c r="AT9" s="20">
        <v>2</v>
      </c>
      <c r="AU9" s="27">
        <v>5020</v>
      </c>
      <c r="AV9" s="28">
        <v>5281.814241486068</v>
      </c>
      <c r="AW9" s="28">
        <v>1276.1306700827085</v>
      </c>
    </row>
    <row r="10" spans="2:49" ht="16.5" customHeight="1">
      <c r="B10" s="245"/>
      <c r="C10" s="245"/>
      <c r="D10" s="64" t="s">
        <v>229</v>
      </c>
      <c r="E10" s="20">
        <v>2505</v>
      </c>
      <c r="F10" s="20">
        <v>0</v>
      </c>
      <c r="G10" s="20">
        <v>0</v>
      </c>
      <c r="H10" s="20">
        <v>7</v>
      </c>
      <c r="I10" s="20">
        <v>9</v>
      </c>
      <c r="J10" s="20">
        <v>43</v>
      </c>
      <c r="K10" s="20">
        <v>70</v>
      </c>
      <c r="L10" s="20">
        <v>98</v>
      </c>
      <c r="M10" s="20">
        <v>107</v>
      </c>
      <c r="N10" s="20">
        <v>109</v>
      </c>
      <c r="O10" s="20">
        <v>168</v>
      </c>
      <c r="P10" s="20">
        <v>173</v>
      </c>
      <c r="Q10" s="20">
        <v>170</v>
      </c>
      <c r="R10" s="20">
        <v>219</v>
      </c>
      <c r="S10" s="20">
        <v>150</v>
      </c>
      <c r="T10" s="20">
        <v>182</v>
      </c>
      <c r="U10" s="20">
        <v>167</v>
      </c>
      <c r="V10" s="20">
        <v>130</v>
      </c>
      <c r="W10" s="20">
        <v>116</v>
      </c>
      <c r="X10" s="20">
        <v>64</v>
      </c>
      <c r="Y10" s="20">
        <v>82</v>
      </c>
      <c r="Z10" s="20">
        <v>75</v>
      </c>
      <c r="AA10" s="20">
        <v>57</v>
      </c>
      <c r="AB10" s="20">
        <v>62</v>
      </c>
      <c r="AC10" s="20">
        <v>32</v>
      </c>
      <c r="AD10" s="20">
        <v>48</v>
      </c>
      <c r="AE10" s="20">
        <v>22</v>
      </c>
      <c r="AF10" s="20">
        <v>23</v>
      </c>
      <c r="AG10" s="20">
        <v>31</v>
      </c>
      <c r="AH10" s="20">
        <v>8</v>
      </c>
      <c r="AI10" s="20">
        <v>19</v>
      </c>
      <c r="AJ10" s="20">
        <v>15</v>
      </c>
      <c r="AK10" s="20">
        <v>12</v>
      </c>
      <c r="AL10" s="20">
        <v>11</v>
      </c>
      <c r="AM10" s="20">
        <v>6</v>
      </c>
      <c r="AN10" s="20">
        <v>5</v>
      </c>
      <c r="AO10" s="20">
        <v>6</v>
      </c>
      <c r="AP10" s="20">
        <v>2</v>
      </c>
      <c r="AQ10" s="20">
        <v>3</v>
      </c>
      <c r="AR10" s="20">
        <v>0</v>
      </c>
      <c r="AS10" s="20">
        <v>0</v>
      </c>
      <c r="AT10" s="20">
        <v>4</v>
      </c>
      <c r="AU10" s="27">
        <v>4130</v>
      </c>
      <c r="AV10" s="28">
        <v>4307.216367265469</v>
      </c>
      <c r="AW10" s="28">
        <v>1254.4192673800007</v>
      </c>
    </row>
    <row r="11" spans="2:49" ht="16.5" customHeight="1">
      <c r="B11" s="245"/>
      <c r="C11" s="245"/>
      <c r="D11" s="64" t="s">
        <v>230</v>
      </c>
      <c r="E11" s="20">
        <v>2364</v>
      </c>
      <c r="F11" s="20">
        <v>2</v>
      </c>
      <c r="G11" s="20">
        <v>13</v>
      </c>
      <c r="H11" s="20">
        <v>30</v>
      </c>
      <c r="I11" s="20">
        <v>55</v>
      </c>
      <c r="J11" s="20">
        <v>102</v>
      </c>
      <c r="K11" s="20">
        <v>129</v>
      </c>
      <c r="L11" s="20">
        <v>168</v>
      </c>
      <c r="M11" s="20">
        <v>175</v>
      </c>
      <c r="N11" s="20">
        <v>200</v>
      </c>
      <c r="O11" s="20">
        <v>203</v>
      </c>
      <c r="P11" s="20">
        <v>188</v>
      </c>
      <c r="Q11" s="20">
        <v>176</v>
      </c>
      <c r="R11" s="20">
        <v>200</v>
      </c>
      <c r="S11" s="20">
        <v>126</v>
      </c>
      <c r="T11" s="20">
        <v>157</v>
      </c>
      <c r="U11" s="20">
        <v>115</v>
      </c>
      <c r="V11" s="20">
        <v>81</v>
      </c>
      <c r="W11" s="20">
        <v>60</v>
      </c>
      <c r="X11" s="20">
        <v>30</v>
      </c>
      <c r="Y11" s="20">
        <v>43</v>
      </c>
      <c r="Z11" s="20">
        <v>29</v>
      </c>
      <c r="AA11" s="20">
        <v>26</v>
      </c>
      <c r="AB11" s="20">
        <v>16</v>
      </c>
      <c r="AC11" s="20">
        <v>8</v>
      </c>
      <c r="AD11" s="20">
        <v>12</v>
      </c>
      <c r="AE11" s="20">
        <v>4</v>
      </c>
      <c r="AF11" s="20">
        <v>3</v>
      </c>
      <c r="AG11" s="20">
        <v>2</v>
      </c>
      <c r="AH11" s="20">
        <v>1</v>
      </c>
      <c r="AI11" s="20">
        <v>3</v>
      </c>
      <c r="AJ11" s="20">
        <v>2</v>
      </c>
      <c r="AK11" s="20">
        <v>1</v>
      </c>
      <c r="AL11" s="20">
        <v>0</v>
      </c>
      <c r="AM11" s="20">
        <v>0</v>
      </c>
      <c r="AN11" s="20">
        <v>1</v>
      </c>
      <c r="AO11" s="20">
        <v>3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7">
        <v>3500</v>
      </c>
      <c r="AV11" s="28">
        <v>3614.8079526226734</v>
      </c>
      <c r="AW11" s="28">
        <v>969.1205070898886</v>
      </c>
    </row>
    <row r="12" spans="2:49" ht="16.5" customHeight="1">
      <c r="B12" s="245"/>
      <c r="C12" s="245"/>
      <c r="D12" s="64" t="s">
        <v>231</v>
      </c>
      <c r="E12" s="20">
        <v>1821</v>
      </c>
      <c r="F12" s="20">
        <v>6</v>
      </c>
      <c r="G12" s="20">
        <v>23</v>
      </c>
      <c r="H12" s="20">
        <v>68</v>
      </c>
      <c r="I12" s="20">
        <v>106</v>
      </c>
      <c r="J12" s="20">
        <v>172</v>
      </c>
      <c r="K12" s="20">
        <v>183</v>
      </c>
      <c r="L12" s="20">
        <v>188</v>
      </c>
      <c r="M12" s="20">
        <v>197</v>
      </c>
      <c r="N12" s="20">
        <v>154</v>
      </c>
      <c r="O12" s="20">
        <v>144</v>
      </c>
      <c r="P12" s="20">
        <v>124</v>
      </c>
      <c r="Q12" s="20">
        <v>119</v>
      </c>
      <c r="R12" s="20">
        <v>82</v>
      </c>
      <c r="S12" s="20">
        <v>70</v>
      </c>
      <c r="T12" s="20">
        <v>56</v>
      </c>
      <c r="U12" s="20">
        <v>37</v>
      </c>
      <c r="V12" s="20">
        <v>19</v>
      </c>
      <c r="W12" s="20">
        <v>20</v>
      </c>
      <c r="X12" s="20">
        <v>8</v>
      </c>
      <c r="Y12" s="20">
        <v>17</v>
      </c>
      <c r="Z12" s="20">
        <v>6</v>
      </c>
      <c r="AA12" s="20">
        <v>5</v>
      </c>
      <c r="AB12" s="20">
        <v>3</v>
      </c>
      <c r="AC12" s="20">
        <v>8</v>
      </c>
      <c r="AD12" s="20">
        <v>3</v>
      </c>
      <c r="AE12" s="20">
        <v>2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1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7">
        <v>2980</v>
      </c>
      <c r="AV12" s="28">
        <v>3112.7660626029656</v>
      </c>
      <c r="AW12" s="28">
        <v>842.1559317460708</v>
      </c>
    </row>
    <row r="13" spans="2:49" ht="16.5" customHeight="1">
      <c r="B13" s="245"/>
      <c r="C13" s="245"/>
      <c r="D13" s="64" t="s">
        <v>232</v>
      </c>
      <c r="E13" s="20">
        <v>1002</v>
      </c>
      <c r="F13" s="20">
        <v>7</v>
      </c>
      <c r="G13" s="20">
        <v>33</v>
      </c>
      <c r="H13" s="20">
        <v>72</v>
      </c>
      <c r="I13" s="20">
        <v>113</v>
      </c>
      <c r="J13" s="20">
        <v>108</v>
      </c>
      <c r="K13" s="20">
        <v>105</v>
      </c>
      <c r="L13" s="20">
        <v>79</v>
      </c>
      <c r="M13" s="20">
        <v>73</v>
      </c>
      <c r="N13" s="20">
        <v>68</v>
      </c>
      <c r="O13" s="20">
        <v>59</v>
      </c>
      <c r="P13" s="20">
        <v>58</v>
      </c>
      <c r="Q13" s="20">
        <v>52</v>
      </c>
      <c r="R13" s="20">
        <v>25</v>
      </c>
      <c r="S13" s="20">
        <v>29</v>
      </c>
      <c r="T13" s="20">
        <v>28</v>
      </c>
      <c r="U13" s="20">
        <v>20</v>
      </c>
      <c r="V13" s="20">
        <v>17</v>
      </c>
      <c r="W13" s="20">
        <v>19</v>
      </c>
      <c r="X13" s="20">
        <v>7</v>
      </c>
      <c r="Y13" s="20">
        <v>7</v>
      </c>
      <c r="Z13" s="20">
        <v>6</v>
      </c>
      <c r="AA13" s="20">
        <v>5</v>
      </c>
      <c r="AB13" s="20">
        <v>6</v>
      </c>
      <c r="AC13" s="20">
        <v>1</v>
      </c>
      <c r="AD13" s="20">
        <v>3</v>
      </c>
      <c r="AE13" s="20">
        <v>0</v>
      </c>
      <c r="AF13" s="20">
        <v>0</v>
      </c>
      <c r="AG13" s="20">
        <v>1</v>
      </c>
      <c r="AH13" s="20">
        <v>0</v>
      </c>
      <c r="AI13" s="20">
        <v>0</v>
      </c>
      <c r="AJ13" s="20">
        <v>1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7">
        <v>2774</v>
      </c>
      <c r="AV13" s="28">
        <v>2984.2195608782436</v>
      </c>
      <c r="AW13" s="28">
        <v>959.3867357785487</v>
      </c>
    </row>
    <row r="14" spans="2:49" ht="16.5" customHeight="1">
      <c r="B14" s="245"/>
      <c r="C14" s="245"/>
      <c r="D14" s="64" t="s">
        <v>233</v>
      </c>
      <c r="E14" s="20">
        <v>374</v>
      </c>
      <c r="F14" s="20">
        <v>24</v>
      </c>
      <c r="G14" s="20">
        <v>36</v>
      </c>
      <c r="H14" s="20">
        <v>49</v>
      </c>
      <c r="I14" s="20">
        <v>42</v>
      </c>
      <c r="J14" s="20">
        <v>59</v>
      </c>
      <c r="K14" s="20">
        <v>40</v>
      </c>
      <c r="L14" s="20">
        <v>38</v>
      </c>
      <c r="M14" s="20">
        <v>19</v>
      </c>
      <c r="N14" s="20">
        <v>17</v>
      </c>
      <c r="O14" s="20">
        <v>11</v>
      </c>
      <c r="P14" s="20">
        <v>5</v>
      </c>
      <c r="Q14" s="20">
        <v>6</v>
      </c>
      <c r="R14" s="20">
        <v>5</v>
      </c>
      <c r="S14" s="20">
        <v>4</v>
      </c>
      <c r="T14" s="20">
        <v>7</v>
      </c>
      <c r="U14" s="20">
        <v>4</v>
      </c>
      <c r="V14" s="20">
        <v>4</v>
      </c>
      <c r="W14" s="20">
        <v>1</v>
      </c>
      <c r="X14" s="20">
        <v>0</v>
      </c>
      <c r="Y14" s="20">
        <v>1</v>
      </c>
      <c r="Z14" s="20">
        <v>0</v>
      </c>
      <c r="AA14" s="20">
        <v>0</v>
      </c>
      <c r="AB14" s="20">
        <v>1</v>
      </c>
      <c r="AC14" s="20">
        <v>1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7">
        <v>2345</v>
      </c>
      <c r="AV14" s="28">
        <v>2476.51871657754</v>
      </c>
      <c r="AW14" s="28">
        <v>772.4598245953623</v>
      </c>
    </row>
    <row r="15" spans="2:49" ht="16.5" customHeight="1">
      <c r="B15" s="245"/>
      <c r="C15" s="338"/>
      <c r="D15" s="64" t="s">
        <v>234</v>
      </c>
      <c r="E15" s="20">
        <v>206</v>
      </c>
      <c r="F15" s="20">
        <v>17</v>
      </c>
      <c r="G15" s="20">
        <v>35</v>
      </c>
      <c r="H15" s="20">
        <v>13</v>
      </c>
      <c r="I15" s="20">
        <v>36</v>
      </c>
      <c r="J15" s="20">
        <v>34</v>
      </c>
      <c r="K15" s="20">
        <v>23</v>
      </c>
      <c r="L15" s="20">
        <v>15</v>
      </c>
      <c r="M15" s="20">
        <v>15</v>
      </c>
      <c r="N15" s="20">
        <v>6</v>
      </c>
      <c r="O15" s="20">
        <v>3</v>
      </c>
      <c r="P15" s="20">
        <v>1</v>
      </c>
      <c r="Q15" s="20">
        <v>1</v>
      </c>
      <c r="R15" s="20">
        <v>2</v>
      </c>
      <c r="S15" s="20">
        <v>1</v>
      </c>
      <c r="T15" s="20">
        <v>2</v>
      </c>
      <c r="U15" s="20">
        <v>1</v>
      </c>
      <c r="V15" s="20">
        <v>0</v>
      </c>
      <c r="W15" s="20">
        <v>1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7">
        <v>2200</v>
      </c>
      <c r="AV15" s="28">
        <v>2284.2184466019417</v>
      </c>
      <c r="AW15" s="28">
        <v>597.9017015624172</v>
      </c>
    </row>
    <row r="16" spans="2:49" ht="16.5" customHeight="1">
      <c r="B16" s="245"/>
      <c r="C16" s="330" t="s">
        <v>56</v>
      </c>
      <c r="D16" s="342"/>
      <c r="E16" s="20">
        <v>1578</v>
      </c>
      <c r="F16" s="20">
        <v>8</v>
      </c>
      <c r="G16" s="20">
        <v>19</v>
      </c>
      <c r="H16" s="20">
        <v>28</v>
      </c>
      <c r="I16" s="20">
        <v>55</v>
      </c>
      <c r="J16" s="20">
        <v>96</v>
      </c>
      <c r="K16" s="20">
        <v>115</v>
      </c>
      <c r="L16" s="20">
        <v>116</v>
      </c>
      <c r="M16" s="20">
        <v>165</v>
      </c>
      <c r="N16" s="20">
        <v>145</v>
      </c>
      <c r="O16" s="20">
        <v>181</v>
      </c>
      <c r="P16" s="20">
        <v>125</v>
      </c>
      <c r="Q16" s="20">
        <v>103</v>
      </c>
      <c r="R16" s="20">
        <v>94</v>
      </c>
      <c r="S16" s="20">
        <v>52</v>
      </c>
      <c r="T16" s="20">
        <v>65</v>
      </c>
      <c r="U16" s="20">
        <v>58</v>
      </c>
      <c r="V16" s="20">
        <v>33</v>
      </c>
      <c r="W16" s="20">
        <v>32</v>
      </c>
      <c r="X16" s="20">
        <v>10</v>
      </c>
      <c r="Y16" s="20">
        <v>17</v>
      </c>
      <c r="Z16" s="20">
        <v>11</v>
      </c>
      <c r="AA16" s="20">
        <v>8</v>
      </c>
      <c r="AB16" s="20">
        <v>9</v>
      </c>
      <c r="AC16" s="20">
        <v>5</v>
      </c>
      <c r="AD16" s="20">
        <v>2</v>
      </c>
      <c r="AE16" s="20">
        <v>7</v>
      </c>
      <c r="AF16" s="20">
        <v>2</v>
      </c>
      <c r="AG16" s="20">
        <v>2</v>
      </c>
      <c r="AH16" s="20">
        <v>3</v>
      </c>
      <c r="AI16" s="20">
        <v>1</v>
      </c>
      <c r="AJ16" s="20">
        <v>2</v>
      </c>
      <c r="AK16" s="20">
        <v>3</v>
      </c>
      <c r="AL16" s="20">
        <v>3</v>
      </c>
      <c r="AM16" s="20">
        <v>0</v>
      </c>
      <c r="AN16" s="20">
        <v>1</v>
      </c>
      <c r="AO16" s="20">
        <v>1</v>
      </c>
      <c r="AP16" s="20">
        <v>1</v>
      </c>
      <c r="AQ16" s="20">
        <v>0</v>
      </c>
      <c r="AR16" s="20">
        <v>0</v>
      </c>
      <c r="AS16" s="20">
        <v>0</v>
      </c>
      <c r="AT16" s="20">
        <v>0</v>
      </c>
      <c r="AU16" s="27">
        <v>3280</v>
      </c>
      <c r="AV16" s="28">
        <v>3391.6634980988592</v>
      </c>
      <c r="AW16" s="28">
        <v>992.1296867631186</v>
      </c>
    </row>
    <row r="17" spans="2:49" ht="16.5" customHeight="1">
      <c r="B17" s="245"/>
      <c r="C17" s="245"/>
      <c r="D17" s="64" t="s">
        <v>228</v>
      </c>
      <c r="E17" s="20">
        <v>472</v>
      </c>
      <c r="F17" s="20">
        <v>0</v>
      </c>
      <c r="G17" s="20">
        <v>0</v>
      </c>
      <c r="H17" s="20">
        <v>0</v>
      </c>
      <c r="I17" s="20">
        <v>8</v>
      </c>
      <c r="J17" s="20">
        <v>12</v>
      </c>
      <c r="K17" s="20">
        <v>32</v>
      </c>
      <c r="L17" s="20">
        <v>37</v>
      </c>
      <c r="M17" s="20">
        <v>63</v>
      </c>
      <c r="N17" s="20">
        <v>54</v>
      </c>
      <c r="O17" s="20">
        <v>58</v>
      </c>
      <c r="P17" s="20">
        <v>47</v>
      </c>
      <c r="Q17" s="20">
        <v>38</v>
      </c>
      <c r="R17" s="20">
        <v>33</v>
      </c>
      <c r="S17" s="20">
        <v>14</v>
      </c>
      <c r="T17" s="20">
        <v>22</v>
      </c>
      <c r="U17" s="20">
        <v>17</v>
      </c>
      <c r="V17" s="20">
        <v>7</v>
      </c>
      <c r="W17" s="20">
        <v>7</v>
      </c>
      <c r="X17" s="20">
        <v>3</v>
      </c>
      <c r="Y17" s="20">
        <v>4</v>
      </c>
      <c r="Z17" s="20">
        <v>6</v>
      </c>
      <c r="AA17" s="20">
        <v>0</v>
      </c>
      <c r="AB17" s="20">
        <v>1</v>
      </c>
      <c r="AC17" s="20">
        <v>3</v>
      </c>
      <c r="AD17" s="20">
        <v>1</v>
      </c>
      <c r="AE17" s="20">
        <v>3</v>
      </c>
      <c r="AF17" s="20">
        <v>1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1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7">
        <v>3280</v>
      </c>
      <c r="AV17" s="28">
        <v>3462.616525423729</v>
      </c>
      <c r="AW17" s="28">
        <v>834.9601101512218</v>
      </c>
    </row>
    <row r="18" spans="2:49" ht="16.5" customHeight="1">
      <c r="B18" s="245"/>
      <c r="C18" s="245"/>
      <c r="D18" s="64" t="s">
        <v>229</v>
      </c>
      <c r="E18" s="20">
        <v>439</v>
      </c>
      <c r="F18" s="20">
        <v>0</v>
      </c>
      <c r="G18" s="20">
        <v>3</v>
      </c>
      <c r="H18" s="20">
        <v>7</v>
      </c>
      <c r="I18" s="20">
        <v>13</v>
      </c>
      <c r="J18" s="20">
        <v>26</v>
      </c>
      <c r="K18" s="20">
        <v>25</v>
      </c>
      <c r="L18" s="20">
        <v>29</v>
      </c>
      <c r="M18" s="20">
        <v>33</v>
      </c>
      <c r="N18" s="20">
        <v>30</v>
      </c>
      <c r="O18" s="20">
        <v>60</v>
      </c>
      <c r="P18" s="20">
        <v>37</v>
      </c>
      <c r="Q18" s="20">
        <v>29</v>
      </c>
      <c r="R18" s="20">
        <v>21</v>
      </c>
      <c r="S18" s="20">
        <v>14</v>
      </c>
      <c r="T18" s="20">
        <v>20</v>
      </c>
      <c r="U18" s="20">
        <v>23</v>
      </c>
      <c r="V18" s="20">
        <v>14</v>
      </c>
      <c r="W18" s="20">
        <v>15</v>
      </c>
      <c r="X18" s="20">
        <v>5</v>
      </c>
      <c r="Y18" s="20">
        <v>7</v>
      </c>
      <c r="Z18" s="20">
        <v>3</v>
      </c>
      <c r="AA18" s="20">
        <v>6</v>
      </c>
      <c r="AB18" s="20">
        <v>6</v>
      </c>
      <c r="AC18" s="20">
        <v>2</v>
      </c>
      <c r="AD18" s="20">
        <v>1</v>
      </c>
      <c r="AE18" s="20">
        <v>2</v>
      </c>
      <c r="AF18" s="20">
        <v>0</v>
      </c>
      <c r="AG18" s="20">
        <v>1</v>
      </c>
      <c r="AH18" s="20">
        <v>0</v>
      </c>
      <c r="AI18" s="20">
        <v>0</v>
      </c>
      <c r="AJ18" s="20">
        <v>2</v>
      </c>
      <c r="AK18" s="20">
        <v>3</v>
      </c>
      <c r="AL18" s="20">
        <v>2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7">
        <v>3380</v>
      </c>
      <c r="AV18" s="28">
        <v>3602.979498861048</v>
      </c>
      <c r="AW18" s="28">
        <v>1096.640955565445</v>
      </c>
    </row>
    <row r="19" spans="2:49" ht="16.5" customHeight="1">
      <c r="B19" s="245"/>
      <c r="C19" s="245"/>
      <c r="D19" s="64" t="s">
        <v>230</v>
      </c>
      <c r="E19" s="20">
        <v>263</v>
      </c>
      <c r="F19" s="20">
        <v>2</v>
      </c>
      <c r="G19" s="20">
        <v>5</v>
      </c>
      <c r="H19" s="20">
        <v>5</v>
      </c>
      <c r="I19" s="20">
        <v>18</v>
      </c>
      <c r="J19" s="20">
        <v>14</v>
      </c>
      <c r="K19" s="20">
        <v>17</v>
      </c>
      <c r="L19" s="20">
        <v>13</v>
      </c>
      <c r="M19" s="20">
        <v>26</v>
      </c>
      <c r="N19" s="20">
        <v>24</v>
      </c>
      <c r="O19" s="20">
        <v>19</v>
      </c>
      <c r="P19" s="20">
        <v>20</v>
      </c>
      <c r="Q19" s="20">
        <v>16</v>
      </c>
      <c r="R19" s="20">
        <v>21</v>
      </c>
      <c r="S19" s="20">
        <v>15</v>
      </c>
      <c r="T19" s="20">
        <v>8</v>
      </c>
      <c r="U19" s="20">
        <v>7</v>
      </c>
      <c r="V19" s="20">
        <v>10</v>
      </c>
      <c r="W19" s="20">
        <v>9</v>
      </c>
      <c r="X19" s="20">
        <v>0</v>
      </c>
      <c r="Y19" s="20">
        <v>3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1</v>
      </c>
      <c r="AG19" s="20">
        <v>1</v>
      </c>
      <c r="AH19" s="20">
        <v>3</v>
      </c>
      <c r="AI19" s="20">
        <v>1</v>
      </c>
      <c r="AJ19" s="20">
        <v>0</v>
      </c>
      <c r="AK19" s="20">
        <v>0</v>
      </c>
      <c r="AL19" s="20">
        <v>1</v>
      </c>
      <c r="AM19" s="20">
        <v>0</v>
      </c>
      <c r="AN19" s="20">
        <v>1</v>
      </c>
      <c r="AO19" s="20">
        <v>0</v>
      </c>
      <c r="AP19" s="20">
        <v>1</v>
      </c>
      <c r="AQ19" s="20">
        <v>0</v>
      </c>
      <c r="AR19" s="20">
        <v>0</v>
      </c>
      <c r="AS19" s="20">
        <v>0</v>
      </c>
      <c r="AT19" s="20">
        <v>0</v>
      </c>
      <c r="AU19" s="27">
        <v>3280</v>
      </c>
      <c r="AV19" s="28">
        <v>3444.212927756654</v>
      </c>
      <c r="AW19" s="28">
        <v>1154.3131398012115</v>
      </c>
    </row>
    <row r="20" spans="2:49" ht="16.5" customHeight="1">
      <c r="B20" s="245"/>
      <c r="C20" s="245"/>
      <c r="D20" s="64" t="s">
        <v>231</v>
      </c>
      <c r="E20" s="20">
        <v>201</v>
      </c>
      <c r="F20" s="20">
        <v>4</v>
      </c>
      <c r="G20" s="20">
        <v>2</v>
      </c>
      <c r="H20" s="20">
        <v>7</v>
      </c>
      <c r="I20" s="20">
        <v>3</v>
      </c>
      <c r="J20" s="20">
        <v>22</v>
      </c>
      <c r="K20" s="20">
        <v>15</v>
      </c>
      <c r="L20" s="20">
        <v>22</v>
      </c>
      <c r="M20" s="20">
        <v>26</v>
      </c>
      <c r="N20" s="20">
        <v>15</v>
      </c>
      <c r="O20" s="20">
        <v>30</v>
      </c>
      <c r="P20" s="20">
        <v>7</v>
      </c>
      <c r="Q20" s="20">
        <v>15</v>
      </c>
      <c r="R20" s="20">
        <v>16</v>
      </c>
      <c r="S20" s="20">
        <v>4</v>
      </c>
      <c r="T20" s="20">
        <v>8</v>
      </c>
      <c r="U20" s="20">
        <v>2</v>
      </c>
      <c r="V20" s="20">
        <v>1</v>
      </c>
      <c r="W20" s="20">
        <v>0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1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7">
        <v>2999</v>
      </c>
      <c r="AV20" s="28">
        <v>3070.283582089552</v>
      </c>
      <c r="AW20" s="28">
        <v>729.531647140208</v>
      </c>
    </row>
    <row r="21" spans="2:49" ht="16.5" customHeight="1">
      <c r="B21" s="245"/>
      <c r="C21" s="338"/>
      <c r="D21" s="64" t="s">
        <v>232</v>
      </c>
      <c r="E21" s="20">
        <v>203</v>
      </c>
      <c r="F21" s="20">
        <v>2</v>
      </c>
      <c r="G21" s="20">
        <v>9</v>
      </c>
      <c r="H21" s="20">
        <v>9</v>
      </c>
      <c r="I21" s="20">
        <v>13</v>
      </c>
      <c r="J21" s="20">
        <v>22</v>
      </c>
      <c r="K21" s="20">
        <v>26</v>
      </c>
      <c r="L21" s="20">
        <v>15</v>
      </c>
      <c r="M21" s="20">
        <v>17</v>
      </c>
      <c r="N21" s="20">
        <v>22</v>
      </c>
      <c r="O21" s="20">
        <v>14</v>
      </c>
      <c r="P21" s="20">
        <v>14</v>
      </c>
      <c r="Q21" s="20">
        <v>5</v>
      </c>
      <c r="R21" s="20">
        <v>3</v>
      </c>
      <c r="S21" s="20">
        <v>5</v>
      </c>
      <c r="T21" s="20">
        <v>7</v>
      </c>
      <c r="U21" s="20">
        <v>9</v>
      </c>
      <c r="V21" s="20">
        <v>1</v>
      </c>
      <c r="W21" s="20">
        <v>1</v>
      </c>
      <c r="X21" s="20">
        <v>2</v>
      </c>
      <c r="Y21" s="20">
        <v>2</v>
      </c>
      <c r="Z21" s="20">
        <v>1</v>
      </c>
      <c r="AA21" s="20">
        <v>2</v>
      </c>
      <c r="AB21" s="20">
        <v>2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7">
        <v>2855</v>
      </c>
      <c r="AV21" s="28">
        <v>3019.8374384236454</v>
      </c>
      <c r="AW21" s="28">
        <v>917.6242992810456</v>
      </c>
    </row>
    <row r="22" spans="2:49" ht="16.5" customHeight="1">
      <c r="B22" s="245"/>
      <c r="C22" s="330" t="s">
        <v>57</v>
      </c>
      <c r="D22" s="342"/>
      <c r="E22" s="20">
        <v>1324</v>
      </c>
      <c r="F22" s="20">
        <v>16</v>
      </c>
      <c r="G22" s="20">
        <v>62</v>
      </c>
      <c r="H22" s="20">
        <v>99</v>
      </c>
      <c r="I22" s="20">
        <v>117</v>
      </c>
      <c r="J22" s="20">
        <v>108</v>
      </c>
      <c r="K22" s="20">
        <v>118</v>
      </c>
      <c r="L22" s="20">
        <v>95</v>
      </c>
      <c r="M22" s="20">
        <v>115</v>
      </c>
      <c r="N22" s="20">
        <v>85</v>
      </c>
      <c r="O22" s="20">
        <v>124</v>
      </c>
      <c r="P22" s="20">
        <v>94</v>
      </c>
      <c r="Q22" s="20">
        <v>66</v>
      </c>
      <c r="R22" s="20">
        <v>67</v>
      </c>
      <c r="S22" s="20">
        <v>35</v>
      </c>
      <c r="T22" s="20">
        <v>26</v>
      </c>
      <c r="U22" s="20">
        <v>26</v>
      </c>
      <c r="V22" s="20">
        <v>15</v>
      </c>
      <c r="W22" s="20">
        <v>12</v>
      </c>
      <c r="X22" s="20">
        <v>9</v>
      </c>
      <c r="Y22" s="20">
        <v>11</v>
      </c>
      <c r="Z22" s="20">
        <v>7</v>
      </c>
      <c r="AA22" s="20">
        <v>4</v>
      </c>
      <c r="AB22" s="20">
        <v>0</v>
      </c>
      <c r="AC22" s="20">
        <v>1</v>
      </c>
      <c r="AD22" s="20">
        <v>1</v>
      </c>
      <c r="AE22" s="20">
        <v>0</v>
      </c>
      <c r="AF22" s="20">
        <v>2</v>
      </c>
      <c r="AG22" s="20">
        <v>2</v>
      </c>
      <c r="AH22" s="20">
        <v>1</v>
      </c>
      <c r="AI22" s="20">
        <v>0</v>
      </c>
      <c r="AJ22" s="20">
        <v>1</v>
      </c>
      <c r="AK22" s="20">
        <v>0</v>
      </c>
      <c r="AL22" s="20">
        <v>3</v>
      </c>
      <c r="AM22" s="20">
        <v>1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1</v>
      </c>
      <c r="AU22" s="27">
        <v>2880</v>
      </c>
      <c r="AV22" s="28">
        <v>3002.4108761329303</v>
      </c>
      <c r="AW22" s="28">
        <v>958.513042199244</v>
      </c>
    </row>
    <row r="23" spans="2:49" ht="16.5" customHeight="1">
      <c r="B23" s="245"/>
      <c r="C23" s="245"/>
      <c r="D23" s="64" t="s">
        <v>228</v>
      </c>
      <c r="E23" s="20">
        <v>389</v>
      </c>
      <c r="F23" s="20">
        <v>0</v>
      </c>
      <c r="G23" s="20">
        <v>1</v>
      </c>
      <c r="H23" s="20">
        <v>4</v>
      </c>
      <c r="I23" s="20">
        <v>11</v>
      </c>
      <c r="J23" s="20">
        <v>21</v>
      </c>
      <c r="K23" s="20">
        <v>29</v>
      </c>
      <c r="L23" s="20">
        <v>27</v>
      </c>
      <c r="M23" s="20">
        <v>37</v>
      </c>
      <c r="N23" s="20">
        <v>30</v>
      </c>
      <c r="O23" s="20">
        <v>46</v>
      </c>
      <c r="P23" s="20">
        <v>39</v>
      </c>
      <c r="Q23" s="20">
        <v>25</v>
      </c>
      <c r="R23" s="20">
        <v>36</v>
      </c>
      <c r="S23" s="20">
        <v>14</v>
      </c>
      <c r="T23" s="20">
        <v>11</v>
      </c>
      <c r="U23" s="20">
        <v>14</v>
      </c>
      <c r="V23" s="20">
        <v>10</v>
      </c>
      <c r="W23" s="20">
        <v>5</v>
      </c>
      <c r="X23" s="20">
        <v>3</v>
      </c>
      <c r="Y23" s="20">
        <v>5</v>
      </c>
      <c r="Z23" s="20">
        <v>4</v>
      </c>
      <c r="AA23" s="20">
        <v>4</v>
      </c>
      <c r="AB23" s="20">
        <v>0</v>
      </c>
      <c r="AC23" s="20">
        <v>1</v>
      </c>
      <c r="AD23" s="20">
        <v>1</v>
      </c>
      <c r="AE23" s="20">
        <v>0</v>
      </c>
      <c r="AF23" s="20">
        <v>2</v>
      </c>
      <c r="AG23" s="20">
        <v>2</v>
      </c>
      <c r="AH23" s="20">
        <v>1</v>
      </c>
      <c r="AI23" s="20">
        <v>0</v>
      </c>
      <c r="AJ23" s="20">
        <v>1</v>
      </c>
      <c r="AK23" s="20">
        <v>0</v>
      </c>
      <c r="AL23" s="20">
        <v>3</v>
      </c>
      <c r="AM23" s="20">
        <v>1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1</v>
      </c>
      <c r="AU23" s="27">
        <v>3350</v>
      </c>
      <c r="AV23" s="28">
        <v>3525.5038560411313</v>
      </c>
      <c r="AW23" s="28">
        <v>1072.29897455682</v>
      </c>
    </row>
    <row r="24" spans="2:49" ht="16.5" customHeight="1">
      <c r="B24" s="245"/>
      <c r="C24" s="245"/>
      <c r="D24" s="64" t="s">
        <v>229</v>
      </c>
      <c r="E24" s="20">
        <v>359</v>
      </c>
      <c r="F24" s="20">
        <v>1</v>
      </c>
      <c r="G24" s="20">
        <v>16</v>
      </c>
      <c r="H24" s="20">
        <v>31</v>
      </c>
      <c r="I24" s="20">
        <v>41</v>
      </c>
      <c r="J24" s="20">
        <v>30</v>
      </c>
      <c r="K24" s="20">
        <v>23</v>
      </c>
      <c r="L24" s="20">
        <v>17</v>
      </c>
      <c r="M24" s="20">
        <v>35</v>
      </c>
      <c r="N24" s="20">
        <v>29</v>
      </c>
      <c r="O24" s="20">
        <v>39</v>
      </c>
      <c r="P24" s="20">
        <v>30</v>
      </c>
      <c r="Q24" s="20">
        <v>21</v>
      </c>
      <c r="R24" s="20">
        <v>11</v>
      </c>
      <c r="S24" s="20">
        <v>6</v>
      </c>
      <c r="T24" s="20">
        <v>9</v>
      </c>
      <c r="U24" s="20">
        <v>7</v>
      </c>
      <c r="V24" s="20">
        <v>3</v>
      </c>
      <c r="W24" s="20">
        <v>4</v>
      </c>
      <c r="X24" s="20">
        <v>1</v>
      </c>
      <c r="Y24" s="20">
        <v>4</v>
      </c>
      <c r="Z24" s="20">
        <v>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7">
        <v>2950</v>
      </c>
      <c r="AV24" s="28">
        <v>2933.933147632312</v>
      </c>
      <c r="AW24" s="28">
        <v>821.2001443512557</v>
      </c>
    </row>
    <row r="25" spans="2:49" ht="16.5" customHeight="1">
      <c r="B25" s="245"/>
      <c r="C25" s="245"/>
      <c r="D25" s="64" t="s">
        <v>230</v>
      </c>
      <c r="E25" s="20">
        <v>212</v>
      </c>
      <c r="F25" s="20">
        <v>2</v>
      </c>
      <c r="G25" s="20">
        <v>9</v>
      </c>
      <c r="H25" s="20">
        <v>18</v>
      </c>
      <c r="I25" s="20">
        <v>15</v>
      </c>
      <c r="J25" s="20">
        <v>20</v>
      </c>
      <c r="K25" s="20">
        <v>26</v>
      </c>
      <c r="L25" s="20">
        <v>16</v>
      </c>
      <c r="M25" s="20">
        <v>16</v>
      </c>
      <c r="N25" s="20">
        <v>9</v>
      </c>
      <c r="O25" s="20">
        <v>19</v>
      </c>
      <c r="P25" s="20">
        <v>13</v>
      </c>
      <c r="Q25" s="20">
        <v>11</v>
      </c>
      <c r="R25" s="20">
        <v>12</v>
      </c>
      <c r="S25" s="20">
        <v>10</v>
      </c>
      <c r="T25" s="20">
        <v>6</v>
      </c>
      <c r="U25" s="20">
        <v>2</v>
      </c>
      <c r="V25" s="20">
        <v>2</v>
      </c>
      <c r="W25" s="20">
        <v>1</v>
      </c>
      <c r="X25" s="20">
        <v>3</v>
      </c>
      <c r="Y25" s="20">
        <v>1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7">
        <v>2795</v>
      </c>
      <c r="AV25" s="28">
        <v>2953.754716981132</v>
      </c>
      <c r="AW25" s="28">
        <v>843.4008150409672</v>
      </c>
    </row>
    <row r="26" spans="2:49" ht="16.5" customHeight="1">
      <c r="B26" s="245"/>
      <c r="C26" s="245"/>
      <c r="D26" s="64" t="s">
        <v>231</v>
      </c>
      <c r="E26" s="20">
        <v>318</v>
      </c>
      <c r="F26" s="20">
        <v>11</v>
      </c>
      <c r="G26" s="20">
        <v>30</v>
      </c>
      <c r="H26" s="20">
        <v>42</v>
      </c>
      <c r="I26" s="20">
        <v>44</v>
      </c>
      <c r="J26" s="20">
        <v>36</v>
      </c>
      <c r="K26" s="20">
        <v>39</v>
      </c>
      <c r="L26" s="20">
        <v>29</v>
      </c>
      <c r="M26" s="20">
        <v>24</v>
      </c>
      <c r="N26" s="20">
        <v>13</v>
      </c>
      <c r="O26" s="20">
        <v>18</v>
      </c>
      <c r="P26" s="20">
        <v>8</v>
      </c>
      <c r="Q26" s="20">
        <v>7</v>
      </c>
      <c r="R26" s="20">
        <v>8</v>
      </c>
      <c r="S26" s="20">
        <v>3</v>
      </c>
      <c r="T26" s="20">
        <v>0</v>
      </c>
      <c r="U26" s="20">
        <v>3</v>
      </c>
      <c r="V26" s="20">
        <v>0</v>
      </c>
      <c r="W26" s="20">
        <v>1</v>
      </c>
      <c r="X26" s="20">
        <v>1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7">
        <v>2390</v>
      </c>
      <c r="AV26" s="28">
        <v>2507.98427672956</v>
      </c>
      <c r="AW26" s="28">
        <v>680.9962939938712</v>
      </c>
    </row>
    <row r="27" spans="2:49" ht="16.5" customHeight="1">
      <c r="B27" s="338"/>
      <c r="C27" s="338"/>
      <c r="D27" s="64" t="s">
        <v>232</v>
      </c>
      <c r="E27" s="13">
        <v>46</v>
      </c>
      <c r="F27" s="13">
        <v>2</v>
      </c>
      <c r="G27" s="13">
        <v>6</v>
      </c>
      <c r="H27" s="13">
        <v>4</v>
      </c>
      <c r="I27" s="13">
        <v>6</v>
      </c>
      <c r="J27" s="13">
        <v>1</v>
      </c>
      <c r="K27" s="13">
        <v>1</v>
      </c>
      <c r="L27" s="13">
        <v>6</v>
      </c>
      <c r="M27" s="13">
        <v>3</v>
      </c>
      <c r="N27" s="13">
        <v>4</v>
      </c>
      <c r="O27" s="13">
        <v>2</v>
      </c>
      <c r="P27" s="13">
        <v>4</v>
      </c>
      <c r="Q27" s="13">
        <v>2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1</v>
      </c>
      <c r="X27" s="13">
        <v>1</v>
      </c>
      <c r="Y27" s="13">
        <v>0</v>
      </c>
      <c r="Z27" s="13">
        <v>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31">
        <v>2680</v>
      </c>
      <c r="AV27" s="16">
        <v>2755.521739130435</v>
      </c>
      <c r="AW27" s="179">
        <v>962.3879037553859</v>
      </c>
    </row>
    <row r="28" spans="2:49" ht="16.5" customHeight="1">
      <c r="B28" s="311" t="s">
        <v>60</v>
      </c>
      <c r="C28" s="345"/>
      <c r="D28" s="346"/>
      <c r="E28" s="13">
        <v>3292</v>
      </c>
      <c r="F28" s="13">
        <v>99</v>
      </c>
      <c r="G28" s="13">
        <v>212</v>
      </c>
      <c r="H28" s="13">
        <v>298</v>
      </c>
      <c r="I28" s="13">
        <v>324</v>
      </c>
      <c r="J28" s="13">
        <v>354</v>
      </c>
      <c r="K28" s="13">
        <v>331</v>
      </c>
      <c r="L28" s="13">
        <v>294</v>
      </c>
      <c r="M28" s="13">
        <v>322</v>
      </c>
      <c r="N28" s="13">
        <v>209</v>
      </c>
      <c r="O28" s="13">
        <v>244</v>
      </c>
      <c r="P28" s="13">
        <v>182</v>
      </c>
      <c r="Q28" s="13">
        <v>148</v>
      </c>
      <c r="R28" s="13">
        <v>107</v>
      </c>
      <c r="S28" s="13">
        <v>61</v>
      </c>
      <c r="T28" s="13">
        <v>38</v>
      </c>
      <c r="U28" s="13">
        <v>26</v>
      </c>
      <c r="V28" s="13">
        <v>12</v>
      </c>
      <c r="W28" s="13">
        <v>8</v>
      </c>
      <c r="X28" s="13">
        <v>6</v>
      </c>
      <c r="Y28" s="13">
        <v>4</v>
      </c>
      <c r="Z28" s="13">
        <v>4</v>
      </c>
      <c r="AA28" s="13">
        <v>2</v>
      </c>
      <c r="AB28" s="13">
        <v>1</v>
      </c>
      <c r="AC28" s="13">
        <v>1</v>
      </c>
      <c r="AD28" s="13">
        <v>0</v>
      </c>
      <c r="AE28" s="13">
        <v>2</v>
      </c>
      <c r="AF28" s="13">
        <v>0</v>
      </c>
      <c r="AG28" s="13">
        <v>2</v>
      </c>
      <c r="AH28" s="13">
        <v>0</v>
      </c>
      <c r="AI28" s="13">
        <v>0</v>
      </c>
      <c r="AJ28" s="13">
        <v>1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31">
        <v>2600</v>
      </c>
      <c r="AV28" s="16">
        <v>2715.4055285540703</v>
      </c>
      <c r="AW28" s="16">
        <v>755.5685376840856</v>
      </c>
    </row>
    <row r="29" ht="12" customHeight="1"/>
    <row r="30" ht="12" customHeight="1">
      <c r="E30" s="223" t="str">
        <f>IF(SUM(E8,E16,E22,E28)=E6,"OK","NG")</f>
        <v>OK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C9:C15"/>
    <mergeCell ref="C17:C21"/>
    <mergeCell ref="C23:C27"/>
    <mergeCell ref="C8:D8"/>
    <mergeCell ref="AV3:AV4"/>
    <mergeCell ref="AW3:AW4"/>
    <mergeCell ref="C16:D16"/>
    <mergeCell ref="C22:D22"/>
    <mergeCell ref="E3:E5"/>
    <mergeCell ref="AU3:AU4"/>
    <mergeCell ref="B3:D3"/>
    <mergeCell ref="B4:D5"/>
    <mergeCell ref="B8:B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B8" sqref="B8:B10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127</v>
      </c>
      <c r="D1" s="6" t="s">
        <v>128</v>
      </c>
    </row>
    <row r="2" spans="1:3" ht="17.25">
      <c r="A2"/>
      <c r="C2" s="2"/>
    </row>
    <row r="3" spans="2:14" s="9" customFormat="1" ht="20.25" customHeight="1">
      <c r="B3" s="262" t="s">
        <v>305</v>
      </c>
      <c r="C3" s="275"/>
      <c r="D3" s="274" t="s">
        <v>0</v>
      </c>
      <c r="E3" s="274" t="s">
        <v>83</v>
      </c>
      <c r="F3" s="274" t="s">
        <v>84</v>
      </c>
      <c r="G3" s="274" t="s">
        <v>209</v>
      </c>
      <c r="H3" s="274" t="s">
        <v>85</v>
      </c>
      <c r="I3" s="274" t="s">
        <v>86</v>
      </c>
      <c r="J3" s="274" t="s">
        <v>243</v>
      </c>
      <c r="K3" s="274" t="s">
        <v>208</v>
      </c>
      <c r="L3" s="274" t="s">
        <v>207</v>
      </c>
      <c r="M3" s="274" t="s">
        <v>60</v>
      </c>
      <c r="N3" s="274" t="s">
        <v>1</v>
      </c>
    </row>
    <row r="4" spans="1:14" ht="13.5" customHeight="1">
      <c r="A4"/>
      <c r="B4" s="266" t="s">
        <v>328</v>
      </c>
      <c r="C4" s="267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22.5" customHeight="1">
      <c r="A5"/>
      <c r="B5" s="268"/>
      <c r="C5" s="269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ht="12" customHeight="1">
      <c r="A6" s="3"/>
      <c r="B6" s="241" t="s">
        <v>2</v>
      </c>
      <c r="C6" s="242"/>
      <c r="D6" s="22">
        <v>14789</v>
      </c>
      <c r="E6" s="22">
        <v>2619</v>
      </c>
      <c r="F6" s="22">
        <v>611</v>
      </c>
      <c r="G6" s="22">
        <v>4</v>
      </c>
      <c r="H6" s="22">
        <v>10218</v>
      </c>
      <c r="I6" s="22">
        <v>128</v>
      </c>
      <c r="J6" s="22">
        <v>528</v>
      </c>
      <c r="K6" s="22">
        <v>394</v>
      </c>
      <c r="L6" s="22">
        <v>170</v>
      </c>
      <c r="M6" s="22">
        <v>117</v>
      </c>
      <c r="N6" s="22">
        <v>0</v>
      </c>
    </row>
    <row r="7" spans="1:14" ht="12" customHeight="1">
      <c r="A7" s="3"/>
      <c r="B7" s="224" t="s">
        <v>3</v>
      </c>
      <c r="C7" s="225"/>
      <c r="D7" s="22">
        <v>11911</v>
      </c>
      <c r="E7" s="22">
        <v>2294</v>
      </c>
      <c r="F7" s="22">
        <v>423</v>
      </c>
      <c r="G7" s="22">
        <v>3</v>
      </c>
      <c r="H7" s="22">
        <v>8184</v>
      </c>
      <c r="I7" s="22">
        <v>95</v>
      </c>
      <c r="J7" s="22">
        <v>386</v>
      </c>
      <c r="K7" s="22">
        <v>306</v>
      </c>
      <c r="L7" s="22">
        <v>141</v>
      </c>
      <c r="M7" s="22">
        <v>79</v>
      </c>
      <c r="N7" s="22">
        <v>0</v>
      </c>
    </row>
    <row r="8" spans="2:14" ht="12" customHeight="1">
      <c r="B8" s="73"/>
      <c r="C8" s="74" t="s">
        <v>123</v>
      </c>
      <c r="D8" s="20">
        <v>8411</v>
      </c>
      <c r="E8" s="20">
        <v>1692</v>
      </c>
      <c r="F8" s="20">
        <v>289</v>
      </c>
      <c r="G8" s="20">
        <v>0</v>
      </c>
      <c r="H8" s="20">
        <v>5884</v>
      </c>
      <c r="I8" s="20">
        <v>47</v>
      </c>
      <c r="J8" s="20">
        <v>142</v>
      </c>
      <c r="K8" s="20">
        <v>218</v>
      </c>
      <c r="L8" s="20">
        <v>80</v>
      </c>
      <c r="M8" s="20">
        <v>59</v>
      </c>
      <c r="N8" s="20">
        <v>0</v>
      </c>
    </row>
    <row r="9" spans="2:14" ht="12" customHeight="1">
      <c r="B9" s="73"/>
      <c r="C9" s="74" t="s">
        <v>124</v>
      </c>
      <c r="D9" s="20">
        <v>1839</v>
      </c>
      <c r="E9" s="20">
        <v>339</v>
      </c>
      <c r="F9" s="20">
        <v>84</v>
      </c>
      <c r="G9" s="20">
        <v>3</v>
      </c>
      <c r="H9" s="20">
        <v>1293</v>
      </c>
      <c r="I9" s="20">
        <v>4</v>
      </c>
      <c r="J9" s="20">
        <v>44</v>
      </c>
      <c r="K9" s="20">
        <v>37</v>
      </c>
      <c r="L9" s="20">
        <v>27</v>
      </c>
      <c r="M9" s="20">
        <v>8</v>
      </c>
      <c r="N9" s="20">
        <v>0</v>
      </c>
    </row>
    <row r="10" spans="2:14" ht="12" customHeight="1">
      <c r="B10" s="73"/>
      <c r="C10" s="74" t="s">
        <v>125</v>
      </c>
      <c r="D10" s="20">
        <v>1661</v>
      </c>
      <c r="E10" s="20">
        <v>263</v>
      </c>
      <c r="F10" s="20">
        <v>50</v>
      </c>
      <c r="G10" s="20">
        <v>0</v>
      </c>
      <c r="H10" s="20">
        <v>1007</v>
      </c>
      <c r="I10" s="20">
        <v>44</v>
      </c>
      <c r="J10" s="20">
        <v>200</v>
      </c>
      <c r="K10" s="20">
        <v>51</v>
      </c>
      <c r="L10" s="20">
        <v>34</v>
      </c>
      <c r="M10" s="20">
        <v>12</v>
      </c>
      <c r="N10" s="20">
        <v>0</v>
      </c>
    </row>
    <row r="11" spans="2:14" ht="12" customHeight="1">
      <c r="B11" s="228" t="s">
        <v>7</v>
      </c>
      <c r="C11" s="229"/>
      <c r="D11" s="13">
        <v>2878</v>
      </c>
      <c r="E11" s="13">
        <v>325</v>
      </c>
      <c r="F11" s="13">
        <v>188</v>
      </c>
      <c r="G11" s="13">
        <v>1</v>
      </c>
      <c r="H11" s="13">
        <v>2034</v>
      </c>
      <c r="I11" s="13">
        <v>33</v>
      </c>
      <c r="J11" s="13">
        <v>142</v>
      </c>
      <c r="K11" s="13">
        <v>88</v>
      </c>
      <c r="L11" s="13">
        <v>29</v>
      </c>
      <c r="M11" s="13">
        <v>38</v>
      </c>
      <c r="N11" s="13">
        <v>0</v>
      </c>
    </row>
    <row r="12" spans="2:14" ht="12" customHeight="1">
      <c r="B12" s="224" t="s">
        <v>317</v>
      </c>
      <c r="C12" s="225"/>
      <c r="D12" s="20">
        <v>160</v>
      </c>
      <c r="E12" s="20">
        <v>31</v>
      </c>
      <c r="F12" s="20">
        <v>13</v>
      </c>
      <c r="G12" s="20">
        <v>0</v>
      </c>
      <c r="H12" s="20">
        <v>108</v>
      </c>
      <c r="I12" s="20">
        <v>2</v>
      </c>
      <c r="J12" s="20">
        <v>1</v>
      </c>
      <c r="K12" s="20">
        <v>3</v>
      </c>
      <c r="L12" s="20">
        <v>1</v>
      </c>
      <c r="M12" s="20">
        <v>1</v>
      </c>
      <c r="N12" s="20">
        <v>0</v>
      </c>
    </row>
    <row r="13" spans="2:14" ht="12" customHeight="1">
      <c r="B13" s="224" t="s">
        <v>318</v>
      </c>
      <c r="C13" s="225"/>
      <c r="D13" s="20">
        <v>285</v>
      </c>
      <c r="E13" s="20">
        <v>38</v>
      </c>
      <c r="F13" s="20">
        <v>16</v>
      </c>
      <c r="G13" s="20">
        <v>0</v>
      </c>
      <c r="H13" s="20">
        <v>212</v>
      </c>
      <c r="I13" s="20">
        <v>1</v>
      </c>
      <c r="J13" s="20">
        <v>3</v>
      </c>
      <c r="K13" s="20">
        <v>9</v>
      </c>
      <c r="L13" s="20">
        <v>3</v>
      </c>
      <c r="M13" s="20">
        <v>3</v>
      </c>
      <c r="N13" s="20">
        <v>0</v>
      </c>
    </row>
    <row r="14" spans="2:14" ht="12" customHeight="1">
      <c r="B14" s="224" t="s">
        <v>319</v>
      </c>
      <c r="C14" s="225"/>
      <c r="D14" s="20">
        <v>864</v>
      </c>
      <c r="E14" s="20">
        <v>83</v>
      </c>
      <c r="F14" s="20">
        <v>37</v>
      </c>
      <c r="G14" s="20">
        <v>0</v>
      </c>
      <c r="H14" s="20">
        <v>564</v>
      </c>
      <c r="I14" s="20">
        <v>21</v>
      </c>
      <c r="J14" s="20">
        <v>96</v>
      </c>
      <c r="K14" s="20">
        <v>46</v>
      </c>
      <c r="L14" s="20">
        <v>6</v>
      </c>
      <c r="M14" s="20">
        <v>11</v>
      </c>
      <c r="N14" s="20">
        <v>0</v>
      </c>
    </row>
    <row r="15" spans="2:14" ht="12" customHeight="1">
      <c r="B15" s="224" t="s">
        <v>320</v>
      </c>
      <c r="C15" s="225"/>
      <c r="D15" s="20">
        <v>9064</v>
      </c>
      <c r="E15" s="20">
        <v>1766</v>
      </c>
      <c r="F15" s="20">
        <v>318</v>
      </c>
      <c r="G15" s="20">
        <v>1</v>
      </c>
      <c r="H15" s="20">
        <v>6320</v>
      </c>
      <c r="I15" s="20">
        <v>53</v>
      </c>
      <c r="J15" s="20">
        <v>206</v>
      </c>
      <c r="K15" s="20">
        <v>241</v>
      </c>
      <c r="L15" s="20">
        <v>91</v>
      </c>
      <c r="M15" s="20">
        <v>68</v>
      </c>
      <c r="N15" s="20">
        <v>0</v>
      </c>
    </row>
    <row r="16" spans="2:14" ht="12" customHeight="1">
      <c r="B16" s="224" t="s">
        <v>321</v>
      </c>
      <c r="C16" s="225"/>
      <c r="D16" s="20">
        <v>1442</v>
      </c>
      <c r="E16" s="20">
        <v>240</v>
      </c>
      <c r="F16" s="20">
        <v>43</v>
      </c>
      <c r="G16" s="20">
        <v>0</v>
      </c>
      <c r="H16" s="20">
        <v>881</v>
      </c>
      <c r="I16" s="20">
        <v>39</v>
      </c>
      <c r="J16" s="20">
        <v>161</v>
      </c>
      <c r="K16" s="20">
        <v>40</v>
      </c>
      <c r="L16" s="20">
        <v>28</v>
      </c>
      <c r="M16" s="20">
        <v>10</v>
      </c>
      <c r="N16" s="20">
        <v>0</v>
      </c>
    </row>
    <row r="17" spans="2:14" ht="12" customHeight="1">
      <c r="B17" s="224" t="s">
        <v>322</v>
      </c>
      <c r="C17" s="225"/>
      <c r="D17" s="20">
        <v>79</v>
      </c>
      <c r="E17" s="20">
        <v>3</v>
      </c>
      <c r="F17" s="20">
        <v>11</v>
      </c>
      <c r="G17" s="20">
        <v>0</v>
      </c>
      <c r="H17" s="20">
        <v>53</v>
      </c>
      <c r="I17" s="20">
        <v>0</v>
      </c>
      <c r="J17" s="20">
        <v>7</v>
      </c>
      <c r="K17" s="20">
        <v>0</v>
      </c>
      <c r="L17" s="20">
        <v>2</v>
      </c>
      <c r="M17" s="20">
        <v>3</v>
      </c>
      <c r="N17" s="20">
        <v>0</v>
      </c>
    </row>
    <row r="18" spans="2:14" ht="12" customHeight="1">
      <c r="B18" s="224" t="s">
        <v>323</v>
      </c>
      <c r="C18" s="225"/>
      <c r="D18" s="20">
        <v>1839</v>
      </c>
      <c r="E18" s="20">
        <v>339</v>
      </c>
      <c r="F18" s="20">
        <v>84</v>
      </c>
      <c r="G18" s="20">
        <v>3</v>
      </c>
      <c r="H18" s="20">
        <v>1293</v>
      </c>
      <c r="I18" s="20">
        <v>4</v>
      </c>
      <c r="J18" s="20">
        <v>44</v>
      </c>
      <c r="K18" s="20">
        <v>37</v>
      </c>
      <c r="L18" s="20">
        <v>27</v>
      </c>
      <c r="M18" s="20">
        <v>8</v>
      </c>
      <c r="N18" s="20">
        <v>0</v>
      </c>
    </row>
    <row r="19" spans="2:14" ht="12" customHeight="1">
      <c r="B19" s="224" t="s">
        <v>324</v>
      </c>
      <c r="C19" s="225"/>
      <c r="D19" s="20">
        <v>370</v>
      </c>
      <c r="E19" s="20">
        <v>34</v>
      </c>
      <c r="F19" s="20">
        <v>25</v>
      </c>
      <c r="G19" s="20">
        <v>0</v>
      </c>
      <c r="H19" s="20">
        <v>289</v>
      </c>
      <c r="I19" s="20">
        <v>3</v>
      </c>
      <c r="J19" s="20">
        <v>6</v>
      </c>
      <c r="K19" s="20">
        <v>6</v>
      </c>
      <c r="L19" s="20">
        <v>3</v>
      </c>
      <c r="M19" s="20">
        <v>4</v>
      </c>
      <c r="N19" s="20">
        <v>0</v>
      </c>
    </row>
    <row r="20" spans="2:14" ht="12" customHeight="1">
      <c r="B20" s="224" t="s">
        <v>325</v>
      </c>
      <c r="C20" s="225"/>
      <c r="D20" s="20">
        <v>110</v>
      </c>
      <c r="E20" s="20">
        <v>12</v>
      </c>
      <c r="F20" s="20">
        <v>16</v>
      </c>
      <c r="G20" s="20">
        <v>0</v>
      </c>
      <c r="H20" s="20">
        <v>75</v>
      </c>
      <c r="I20" s="20">
        <v>2</v>
      </c>
      <c r="J20" s="20">
        <v>0</v>
      </c>
      <c r="K20" s="20">
        <v>2</v>
      </c>
      <c r="L20" s="20">
        <v>1</v>
      </c>
      <c r="M20" s="20">
        <v>2</v>
      </c>
      <c r="N20" s="20">
        <v>0</v>
      </c>
    </row>
    <row r="21" spans="2:14" ht="12" customHeight="1">
      <c r="B21" s="224" t="s">
        <v>346</v>
      </c>
      <c r="C21" s="225"/>
      <c r="D21" s="20">
        <v>340</v>
      </c>
      <c r="E21" s="20">
        <v>48</v>
      </c>
      <c r="F21" s="20">
        <v>27</v>
      </c>
      <c r="G21" s="20">
        <v>0</v>
      </c>
      <c r="H21" s="20">
        <v>250</v>
      </c>
      <c r="I21" s="20">
        <v>1</v>
      </c>
      <c r="J21" s="20">
        <v>2</v>
      </c>
      <c r="K21" s="20">
        <v>3</v>
      </c>
      <c r="L21" s="20">
        <v>4</v>
      </c>
      <c r="M21" s="20">
        <v>5</v>
      </c>
      <c r="N21" s="20">
        <v>0</v>
      </c>
    </row>
    <row r="22" spans="2:14" ht="12" customHeight="1">
      <c r="B22" s="228" t="s">
        <v>326</v>
      </c>
      <c r="C22" s="229"/>
      <c r="D22" s="13">
        <v>236</v>
      </c>
      <c r="E22" s="13">
        <v>25</v>
      </c>
      <c r="F22" s="13">
        <v>21</v>
      </c>
      <c r="G22" s="13">
        <v>0</v>
      </c>
      <c r="H22" s="13">
        <v>173</v>
      </c>
      <c r="I22" s="13">
        <v>2</v>
      </c>
      <c r="J22" s="13">
        <v>2</v>
      </c>
      <c r="K22" s="13">
        <v>7</v>
      </c>
      <c r="L22" s="13">
        <v>4</v>
      </c>
      <c r="M22" s="13">
        <v>2</v>
      </c>
      <c r="N22" s="13">
        <v>0</v>
      </c>
    </row>
    <row r="23" spans="2:14" ht="12" customHeight="1">
      <c r="B23" s="224" t="s">
        <v>8</v>
      </c>
      <c r="C23" s="225"/>
      <c r="D23" s="20">
        <v>160</v>
      </c>
      <c r="E23" s="20">
        <v>31</v>
      </c>
      <c r="F23" s="20">
        <v>13</v>
      </c>
      <c r="G23" s="20">
        <v>0</v>
      </c>
      <c r="H23" s="20">
        <v>108</v>
      </c>
      <c r="I23" s="20">
        <v>2</v>
      </c>
      <c r="J23" s="20">
        <v>1</v>
      </c>
      <c r="K23" s="20">
        <v>3</v>
      </c>
      <c r="L23" s="20">
        <v>1</v>
      </c>
      <c r="M23" s="20">
        <v>1</v>
      </c>
      <c r="N23" s="20">
        <v>0</v>
      </c>
    </row>
    <row r="24" spans="2:14" ht="12" customHeight="1">
      <c r="B24" s="224" t="s">
        <v>9</v>
      </c>
      <c r="C24" s="225"/>
      <c r="D24" s="176">
        <v>6</v>
      </c>
      <c r="E24" s="176">
        <v>0</v>
      </c>
      <c r="F24" s="176">
        <v>2</v>
      </c>
      <c r="G24" s="176">
        <v>0</v>
      </c>
      <c r="H24" s="176">
        <v>4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</row>
    <row r="25" spans="2:14" ht="12" customHeight="1">
      <c r="B25" s="224" t="s">
        <v>10</v>
      </c>
      <c r="C25" s="225"/>
      <c r="D25" s="176">
        <v>42</v>
      </c>
      <c r="E25" s="176">
        <v>1</v>
      </c>
      <c r="F25" s="176">
        <v>1</v>
      </c>
      <c r="G25" s="176">
        <v>0</v>
      </c>
      <c r="H25" s="176">
        <v>37</v>
      </c>
      <c r="I25" s="176">
        <v>0</v>
      </c>
      <c r="J25" s="176">
        <v>1</v>
      </c>
      <c r="K25" s="176">
        <v>1</v>
      </c>
      <c r="L25" s="176">
        <v>1</v>
      </c>
      <c r="M25" s="176">
        <v>0</v>
      </c>
      <c r="N25" s="176">
        <v>0</v>
      </c>
    </row>
    <row r="26" spans="2:14" ht="12" customHeight="1">
      <c r="B26" s="224" t="s">
        <v>11</v>
      </c>
      <c r="C26" s="225"/>
      <c r="D26" s="20">
        <v>137</v>
      </c>
      <c r="E26" s="20">
        <v>28</v>
      </c>
      <c r="F26" s="20">
        <v>7</v>
      </c>
      <c r="G26" s="20">
        <v>0</v>
      </c>
      <c r="H26" s="20">
        <v>93</v>
      </c>
      <c r="I26" s="20">
        <v>0</v>
      </c>
      <c r="J26" s="20">
        <v>1</v>
      </c>
      <c r="K26" s="20">
        <v>5</v>
      </c>
      <c r="L26" s="20">
        <v>2</v>
      </c>
      <c r="M26" s="20">
        <v>1</v>
      </c>
      <c r="N26" s="20">
        <v>0</v>
      </c>
    </row>
    <row r="27" spans="2:14" ht="12" customHeight="1">
      <c r="B27" s="224" t="s">
        <v>12</v>
      </c>
      <c r="C27" s="225"/>
      <c r="D27" s="20">
        <v>36</v>
      </c>
      <c r="E27" s="20">
        <v>4</v>
      </c>
      <c r="F27" s="20">
        <v>1</v>
      </c>
      <c r="G27" s="20">
        <v>0</v>
      </c>
      <c r="H27" s="20">
        <v>27</v>
      </c>
      <c r="I27" s="20">
        <v>0</v>
      </c>
      <c r="J27" s="20">
        <v>1</v>
      </c>
      <c r="K27" s="20">
        <v>2</v>
      </c>
      <c r="L27" s="20">
        <v>0</v>
      </c>
      <c r="M27" s="20">
        <v>1</v>
      </c>
      <c r="N27" s="20">
        <v>0</v>
      </c>
    </row>
    <row r="28" spans="2:14" ht="12" customHeight="1">
      <c r="B28" s="224" t="s">
        <v>13</v>
      </c>
      <c r="C28" s="225"/>
      <c r="D28" s="176">
        <v>17</v>
      </c>
      <c r="E28" s="176">
        <v>1</v>
      </c>
      <c r="F28" s="176">
        <v>2</v>
      </c>
      <c r="G28" s="176">
        <v>0</v>
      </c>
      <c r="H28" s="176">
        <v>14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</row>
    <row r="29" spans="2:14" ht="12" customHeight="1">
      <c r="B29" s="224" t="s">
        <v>14</v>
      </c>
      <c r="C29" s="225"/>
      <c r="D29" s="20">
        <v>47</v>
      </c>
      <c r="E29" s="20">
        <v>4</v>
      </c>
      <c r="F29" s="20">
        <v>3</v>
      </c>
      <c r="G29" s="20">
        <v>0</v>
      </c>
      <c r="H29" s="20">
        <v>37</v>
      </c>
      <c r="I29" s="20">
        <v>1</v>
      </c>
      <c r="J29" s="20">
        <v>0</v>
      </c>
      <c r="K29" s="20">
        <v>1</v>
      </c>
      <c r="L29" s="20">
        <v>0</v>
      </c>
      <c r="M29" s="20">
        <v>1</v>
      </c>
      <c r="N29" s="20">
        <v>0</v>
      </c>
    </row>
    <row r="30" spans="2:14" ht="12" customHeight="1">
      <c r="B30" s="224" t="s">
        <v>15</v>
      </c>
      <c r="C30" s="225"/>
      <c r="D30" s="20">
        <v>298</v>
      </c>
      <c r="E30" s="20">
        <v>41</v>
      </c>
      <c r="F30" s="20">
        <v>11</v>
      </c>
      <c r="G30" s="20">
        <v>0</v>
      </c>
      <c r="H30" s="20">
        <v>207</v>
      </c>
      <c r="I30" s="20">
        <v>1</v>
      </c>
      <c r="J30" s="20">
        <v>21</v>
      </c>
      <c r="K30" s="20">
        <v>9</v>
      </c>
      <c r="L30" s="20">
        <v>4</v>
      </c>
      <c r="M30" s="20">
        <v>4</v>
      </c>
      <c r="N30" s="20">
        <v>0</v>
      </c>
    </row>
    <row r="31" spans="2:14" ht="12" customHeight="1">
      <c r="B31" s="224" t="s">
        <v>16</v>
      </c>
      <c r="C31" s="225"/>
      <c r="D31" s="20">
        <v>354</v>
      </c>
      <c r="E31" s="20">
        <v>32</v>
      </c>
      <c r="F31" s="20">
        <v>14</v>
      </c>
      <c r="G31" s="20">
        <v>0</v>
      </c>
      <c r="H31" s="20">
        <v>236</v>
      </c>
      <c r="I31" s="20">
        <v>11</v>
      </c>
      <c r="J31" s="20">
        <v>29</v>
      </c>
      <c r="K31" s="20">
        <v>23</v>
      </c>
      <c r="L31" s="20">
        <v>4</v>
      </c>
      <c r="M31" s="20">
        <v>5</v>
      </c>
      <c r="N31" s="20">
        <v>0</v>
      </c>
    </row>
    <row r="32" spans="2:14" ht="12" customHeight="1">
      <c r="B32" s="224" t="s">
        <v>17</v>
      </c>
      <c r="C32" s="225"/>
      <c r="D32" s="20">
        <v>422</v>
      </c>
      <c r="E32" s="20">
        <v>42</v>
      </c>
      <c r="F32" s="20">
        <v>17</v>
      </c>
      <c r="G32" s="20">
        <v>0</v>
      </c>
      <c r="H32" s="20">
        <v>261</v>
      </c>
      <c r="I32" s="20">
        <v>10</v>
      </c>
      <c r="J32" s="20">
        <v>66</v>
      </c>
      <c r="K32" s="20">
        <v>20</v>
      </c>
      <c r="L32" s="20">
        <v>2</v>
      </c>
      <c r="M32" s="20">
        <v>4</v>
      </c>
      <c r="N32" s="20">
        <v>0</v>
      </c>
    </row>
    <row r="33" spans="2:14" ht="12" customHeight="1">
      <c r="B33" s="224" t="s">
        <v>18</v>
      </c>
      <c r="C33" s="225"/>
      <c r="D33" s="20">
        <v>2487</v>
      </c>
      <c r="E33" s="20">
        <v>402</v>
      </c>
      <c r="F33" s="20">
        <v>87</v>
      </c>
      <c r="G33" s="20">
        <v>0</v>
      </c>
      <c r="H33" s="20">
        <v>1791</v>
      </c>
      <c r="I33" s="20">
        <v>19</v>
      </c>
      <c r="J33" s="20">
        <v>75</v>
      </c>
      <c r="K33" s="20">
        <v>74</v>
      </c>
      <c r="L33" s="20">
        <v>21</v>
      </c>
      <c r="M33" s="20">
        <v>18</v>
      </c>
      <c r="N33" s="20">
        <v>0</v>
      </c>
    </row>
    <row r="34" spans="2:14" ht="12" customHeight="1">
      <c r="B34" s="224" t="s">
        <v>19</v>
      </c>
      <c r="C34" s="225"/>
      <c r="D34" s="20">
        <v>1134</v>
      </c>
      <c r="E34" s="20">
        <v>202</v>
      </c>
      <c r="F34" s="20">
        <v>38</v>
      </c>
      <c r="G34" s="20">
        <v>0</v>
      </c>
      <c r="H34" s="20">
        <v>811</v>
      </c>
      <c r="I34" s="20">
        <v>5</v>
      </c>
      <c r="J34" s="20">
        <v>16</v>
      </c>
      <c r="K34" s="20">
        <v>42</v>
      </c>
      <c r="L34" s="20">
        <v>10</v>
      </c>
      <c r="M34" s="20">
        <v>10</v>
      </c>
      <c r="N34" s="20">
        <v>0</v>
      </c>
    </row>
    <row r="35" spans="2:14" ht="12" customHeight="1">
      <c r="B35" s="224" t="s">
        <v>20</v>
      </c>
      <c r="C35" s="225"/>
      <c r="D35" s="20">
        <v>2986</v>
      </c>
      <c r="E35" s="20">
        <v>703</v>
      </c>
      <c r="F35" s="20">
        <v>104</v>
      </c>
      <c r="G35" s="20">
        <v>0</v>
      </c>
      <c r="H35" s="20">
        <v>2032</v>
      </c>
      <c r="I35" s="20">
        <v>13</v>
      </c>
      <c r="J35" s="20">
        <v>28</v>
      </c>
      <c r="K35" s="20">
        <v>56</v>
      </c>
      <c r="L35" s="20">
        <v>32</v>
      </c>
      <c r="M35" s="20">
        <v>18</v>
      </c>
      <c r="N35" s="20">
        <v>0</v>
      </c>
    </row>
    <row r="36" spans="2:14" ht="12" customHeight="1">
      <c r="B36" s="224" t="s">
        <v>21</v>
      </c>
      <c r="C36" s="225"/>
      <c r="D36" s="20">
        <v>1804</v>
      </c>
      <c r="E36" s="20">
        <v>385</v>
      </c>
      <c r="F36" s="20">
        <v>60</v>
      </c>
      <c r="G36" s="20">
        <v>0</v>
      </c>
      <c r="H36" s="20">
        <v>1250</v>
      </c>
      <c r="I36" s="20">
        <v>10</v>
      </c>
      <c r="J36" s="20">
        <v>23</v>
      </c>
      <c r="K36" s="20">
        <v>46</v>
      </c>
      <c r="L36" s="20">
        <v>17</v>
      </c>
      <c r="M36" s="20">
        <v>13</v>
      </c>
      <c r="N36" s="20">
        <v>0</v>
      </c>
    </row>
    <row r="37" spans="2:14" ht="12" customHeight="1">
      <c r="B37" s="224" t="s">
        <v>22</v>
      </c>
      <c r="C37" s="225"/>
      <c r="D37" s="20">
        <v>37</v>
      </c>
      <c r="E37" s="20">
        <v>4</v>
      </c>
      <c r="F37" s="20">
        <v>3</v>
      </c>
      <c r="G37" s="20">
        <v>0</v>
      </c>
      <c r="H37" s="20">
        <v>29</v>
      </c>
      <c r="I37" s="20">
        <v>0</v>
      </c>
      <c r="J37" s="20">
        <v>0</v>
      </c>
      <c r="K37" s="20">
        <v>1</v>
      </c>
      <c r="L37" s="20">
        <v>0</v>
      </c>
      <c r="M37" s="20">
        <v>0</v>
      </c>
      <c r="N37" s="20">
        <v>0</v>
      </c>
    </row>
    <row r="38" spans="2:14" ht="12" customHeight="1">
      <c r="B38" s="224" t="s">
        <v>23</v>
      </c>
      <c r="C38" s="225"/>
      <c r="D38" s="20">
        <v>29</v>
      </c>
      <c r="E38" s="20">
        <v>1</v>
      </c>
      <c r="F38" s="20">
        <v>7</v>
      </c>
      <c r="G38" s="20">
        <v>0</v>
      </c>
      <c r="H38" s="20">
        <v>20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2:14" ht="12" customHeight="1">
      <c r="B39" s="224" t="s">
        <v>24</v>
      </c>
      <c r="C39" s="225"/>
      <c r="D39" s="20">
        <v>20</v>
      </c>
      <c r="E39" s="20">
        <v>1</v>
      </c>
      <c r="F39" s="20">
        <v>4</v>
      </c>
      <c r="G39" s="20">
        <v>0</v>
      </c>
      <c r="H39" s="20">
        <v>15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2:14" ht="12" customHeight="1">
      <c r="B40" s="224" t="s">
        <v>25</v>
      </c>
      <c r="C40" s="225"/>
      <c r="D40" s="20">
        <v>30</v>
      </c>
      <c r="E40" s="20">
        <v>1</v>
      </c>
      <c r="F40" s="20">
        <v>0</v>
      </c>
      <c r="G40" s="20">
        <v>0</v>
      </c>
      <c r="H40" s="20">
        <v>18</v>
      </c>
      <c r="I40" s="20">
        <v>0</v>
      </c>
      <c r="J40" s="20">
        <v>7</v>
      </c>
      <c r="K40" s="20">
        <v>0</v>
      </c>
      <c r="L40" s="20">
        <v>2</v>
      </c>
      <c r="M40" s="20">
        <v>2</v>
      </c>
      <c r="N40" s="20">
        <v>0</v>
      </c>
    </row>
    <row r="41" spans="2:14" ht="12" customHeight="1">
      <c r="B41" s="224" t="s">
        <v>26</v>
      </c>
      <c r="C41" s="225"/>
      <c r="D41" s="20">
        <v>136</v>
      </c>
      <c r="E41" s="20">
        <v>10</v>
      </c>
      <c r="F41" s="20">
        <v>11</v>
      </c>
      <c r="G41" s="20">
        <v>1</v>
      </c>
      <c r="H41" s="20">
        <v>103</v>
      </c>
      <c r="I41" s="20">
        <v>0</v>
      </c>
      <c r="J41" s="20">
        <v>4</v>
      </c>
      <c r="K41" s="20">
        <v>3</v>
      </c>
      <c r="L41" s="20">
        <v>1</v>
      </c>
      <c r="M41" s="20">
        <v>3</v>
      </c>
      <c r="N41" s="20">
        <v>0</v>
      </c>
    </row>
    <row r="42" spans="2:14" ht="12" customHeight="1">
      <c r="B42" s="224" t="s">
        <v>27</v>
      </c>
      <c r="C42" s="225"/>
      <c r="D42" s="20">
        <v>51</v>
      </c>
      <c r="E42" s="20">
        <v>5</v>
      </c>
      <c r="F42" s="20">
        <v>3</v>
      </c>
      <c r="G42" s="20">
        <v>0</v>
      </c>
      <c r="H42" s="20">
        <v>38</v>
      </c>
      <c r="I42" s="20">
        <v>0</v>
      </c>
      <c r="J42" s="20">
        <v>1</v>
      </c>
      <c r="K42" s="20">
        <v>2</v>
      </c>
      <c r="L42" s="20">
        <v>0</v>
      </c>
      <c r="M42" s="20">
        <v>2</v>
      </c>
      <c r="N42" s="20">
        <v>0</v>
      </c>
    </row>
    <row r="43" spans="2:14" ht="12" customHeight="1">
      <c r="B43" s="224" t="s">
        <v>28</v>
      </c>
      <c r="C43" s="225"/>
      <c r="D43" s="20">
        <v>212</v>
      </c>
      <c r="E43" s="20">
        <v>34</v>
      </c>
      <c r="F43" s="20">
        <v>8</v>
      </c>
      <c r="G43" s="20">
        <v>0</v>
      </c>
      <c r="H43" s="20">
        <v>123</v>
      </c>
      <c r="I43" s="20">
        <v>6</v>
      </c>
      <c r="J43" s="20">
        <v>31</v>
      </c>
      <c r="K43" s="20">
        <v>7</v>
      </c>
      <c r="L43" s="20">
        <v>2</v>
      </c>
      <c r="M43" s="20">
        <v>1</v>
      </c>
      <c r="N43" s="20">
        <v>0</v>
      </c>
    </row>
    <row r="44" spans="2:14" ht="12" customHeight="1">
      <c r="B44" s="224" t="s">
        <v>29</v>
      </c>
      <c r="C44" s="225"/>
      <c r="D44" s="20">
        <v>219</v>
      </c>
      <c r="E44" s="20">
        <v>23</v>
      </c>
      <c r="F44" s="20">
        <v>7</v>
      </c>
      <c r="G44" s="20">
        <v>0</v>
      </c>
      <c r="H44" s="20">
        <v>126</v>
      </c>
      <c r="I44" s="20">
        <v>5</v>
      </c>
      <c r="J44" s="20">
        <v>39</v>
      </c>
      <c r="K44" s="20">
        <v>11</v>
      </c>
      <c r="L44" s="20">
        <v>6</v>
      </c>
      <c r="M44" s="20">
        <v>2</v>
      </c>
      <c r="N44" s="20">
        <v>0</v>
      </c>
    </row>
    <row r="45" spans="2:14" ht="12" customHeight="1">
      <c r="B45" s="224" t="s">
        <v>30</v>
      </c>
      <c r="C45" s="225"/>
      <c r="D45" s="20">
        <v>1115</v>
      </c>
      <c r="E45" s="20">
        <v>193</v>
      </c>
      <c r="F45" s="20">
        <v>31</v>
      </c>
      <c r="G45" s="20">
        <v>0</v>
      </c>
      <c r="H45" s="20">
        <v>670</v>
      </c>
      <c r="I45" s="20">
        <v>32</v>
      </c>
      <c r="J45" s="20">
        <v>124</v>
      </c>
      <c r="K45" s="20">
        <v>30</v>
      </c>
      <c r="L45" s="20">
        <v>26</v>
      </c>
      <c r="M45" s="20">
        <v>9</v>
      </c>
      <c r="N45" s="20">
        <v>0</v>
      </c>
    </row>
    <row r="46" spans="2:14" ht="12" customHeight="1">
      <c r="B46" s="224" t="s">
        <v>31</v>
      </c>
      <c r="C46" s="225"/>
      <c r="D46" s="20">
        <v>115</v>
      </c>
      <c r="E46" s="20">
        <v>13</v>
      </c>
      <c r="F46" s="20">
        <v>4</v>
      </c>
      <c r="G46" s="20">
        <v>0</v>
      </c>
      <c r="H46" s="20">
        <v>88</v>
      </c>
      <c r="I46" s="20">
        <v>1</v>
      </c>
      <c r="J46" s="20">
        <v>6</v>
      </c>
      <c r="K46" s="20">
        <v>3</v>
      </c>
      <c r="L46" s="20">
        <v>0</v>
      </c>
      <c r="M46" s="20">
        <v>0</v>
      </c>
      <c r="N46" s="20">
        <v>0</v>
      </c>
    </row>
    <row r="47" spans="2:14" ht="12" customHeight="1">
      <c r="B47" s="224" t="s">
        <v>32</v>
      </c>
      <c r="C47" s="225"/>
      <c r="D47" s="20">
        <v>113</v>
      </c>
      <c r="E47" s="20">
        <v>9</v>
      </c>
      <c r="F47" s="20">
        <v>6</v>
      </c>
      <c r="G47" s="20">
        <v>0</v>
      </c>
      <c r="H47" s="20">
        <v>73</v>
      </c>
      <c r="I47" s="20">
        <v>1</v>
      </c>
      <c r="J47" s="20">
        <v>19</v>
      </c>
      <c r="K47" s="20">
        <v>2</v>
      </c>
      <c r="L47" s="20">
        <v>2</v>
      </c>
      <c r="M47" s="20">
        <v>1</v>
      </c>
      <c r="N47" s="20">
        <v>0</v>
      </c>
    </row>
    <row r="48" spans="2:14" ht="12" customHeight="1">
      <c r="B48" s="224" t="s">
        <v>33</v>
      </c>
      <c r="C48" s="225"/>
      <c r="D48" s="20">
        <v>133</v>
      </c>
      <c r="E48" s="20">
        <v>26</v>
      </c>
      <c r="F48" s="20">
        <v>7</v>
      </c>
      <c r="G48" s="20">
        <v>1</v>
      </c>
      <c r="H48" s="20">
        <v>86</v>
      </c>
      <c r="I48" s="20">
        <v>1</v>
      </c>
      <c r="J48" s="20">
        <v>1</v>
      </c>
      <c r="K48" s="20">
        <v>3</v>
      </c>
      <c r="L48" s="20">
        <v>4</v>
      </c>
      <c r="M48" s="20">
        <v>4</v>
      </c>
      <c r="N48" s="20">
        <v>0</v>
      </c>
    </row>
    <row r="49" spans="2:14" ht="12" customHeight="1">
      <c r="B49" s="224" t="s">
        <v>34</v>
      </c>
      <c r="C49" s="225"/>
      <c r="D49" s="20">
        <v>876</v>
      </c>
      <c r="E49" s="20">
        <v>177</v>
      </c>
      <c r="F49" s="20">
        <v>30</v>
      </c>
      <c r="G49" s="20">
        <v>0</v>
      </c>
      <c r="H49" s="20">
        <v>638</v>
      </c>
      <c r="I49" s="20">
        <v>1</v>
      </c>
      <c r="J49" s="20">
        <v>4</v>
      </c>
      <c r="K49" s="20">
        <v>13</v>
      </c>
      <c r="L49" s="20">
        <v>11</v>
      </c>
      <c r="M49" s="20">
        <v>2</v>
      </c>
      <c r="N49" s="20">
        <v>0</v>
      </c>
    </row>
    <row r="50" spans="2:14" ht="12" customHeight="1">
      <c r="B50" s="224" t="s">
        <v>35</v>
      </c>
      <c r="C50" s="225"/>
      <c r="D50" s="20">
        <v>593</v>
      </c>
      <c r="E50" s="20">
        <v>105</v>
      </c>
      <c r="F50" s="20">
        <v>36</v>
      </c>
      <c r="G50" s="20">
        <v>2</v>
      </c>
      <c r="H50" s="20">
        <v>406</v>
      </c>
      <c r="I50" s="20">
        <v>1</v>
      </c>
      <c r="J50" s="20">
        <v>16</v>
      </c>
      <c r="K50" s="20">
        <v>16</v>
      </c>
      <c r="L50" s="20">
        <v>10</v>
      </c>
      <c r="M50" s="20">
        <v>1</v>
      </c>
      <c r="N50" s="20">
        <v>0</v>
      </c>
    </row>
    <row r="51" spans="2:14" ht="12" customHeight="1">
      <c r="B51" s="224" t="s">
        <v>36</v>
      </c>
      <c r="C51" s="225"/>
      <c r="D51" s="20">
        <v>87</v>
      </c>
      <c r="E51" s="20">
        <v>15</v>
      </c>
      <c r="F51" s="20">
        <v>5</v>
      </c>
      <c r="G51" s="20">
        <v>0</v>
      </c>
      <c r="H51" s="20">
        <v>64</v>
      </c>
      <c r="I51" s="20">
        <v>0</v>
      </c>
      <c r="J51" s="20">
        <v>2</v>
      </c>
      <c r="K51" s="20">
        <v>1</v>
      </c>
      <c r="L51" s="20">
        <v>0</v>
      </c>
      <c r="M51" s="20">
        <v>0</v>
      </c>
      <c r="N51" s="20">
        <v>0</v>
      </c>
    </row>
    <row r="52" spans="2:14" ht="12" customHeight="1">
      <c r="B52" s="224" t="s">
        <v>37</v>
      </c>
      <c r="C52" s="225"/>
      <c r="D52" s="20">
        <v>37</v>
      </c>
      <c r="E52" s="20">
        <v>7</v>
      </c>
      <c r="F52" s="20">
        <v>0</v>
      </c>
      <c r="G52" s="20">
        <v>0</v>
      </c>
      <c r="H52" s="20">
        <v>26</v>
      </c>
      <c r="I52" s="20">
        <v>0</v>
      </c>
      <c r="J52" s="20">
        <v>2</v>
      </c>
      <c r="K52" s="20">
        <v>2</v>
      </c>
      <c r="L52" s="20">
        <v>0</v>
      </c>
      <c r="M52" s="20">
        <v>0</v>
      </c>
      <c r="N52" s="20">
        <v>0</v>
      </c>
    </row>
    <row r="53" spans="2:14" ht="12" customHeight="1">
      <c r="B53" s="224" t="s">
        <v>38</v>
      </c>
      <c r="C53" s="225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</row>
    <row r="54" spans="2:14" ht="12" customHeight="1">
      <c r="B54" s="224" t="s">
        <v>39</v>
      </c>
      <c r="C54" s="225"/>
      <c r="D54" s="176">
        <v>3</v>
      </c>
      <c r="E54" s="176">
        <v>1</v>
      </c>
      <c r="F54" s="176">
        <v>0</v>
      </c>
      <c r="G54" s="176">
        <v>0</v>
      </c>
      <c r="H54" s="176">
        <v>2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</row>
    <row r="55" spans="2:14" ht="12" customHeight="1">
      <c r="B55" s="224" t="s">
        <v>40</v>
      </c>
      <c r="C55" s="225"/>
      <c r="D55" s="20">
        <v>121</v>
      </c>
      <c r="E55" s="20">
        <v>11</v>
      </c>
      <c r="F55" s="20">
        <v>6</v>
      </c>
      <c r="G55" s="20">
        <v>0</v>
      </c>
      <c r="H55" s="20">
        <v>96</v>
      </c>
      <c r="I55" s="20">
        <v>2</v>
      </c>
      <c r="J55" s="20">
        <v>0</v>
      </c>
      <c r="K55" s="20">
        <v>2</v>
      </c>
      <c r="L55" s="20">
        <v>3</v>
      </c>
      <c r="M55" s="20">
        <v>1</v>
      </c>
      <c r="N55" s="20">
        <v>0</v>
      </c>
    </row>
    <row r="56" spans="2:14" ht="12" customHeight="1">
      <c r="B56" s="224" t="s">
        <v>41</v>
      </c>
      <c r="C56" s="225"/>
      <c r="D56" s="20">
        <v>212</v>
      </c>
      <c r="E56" s="20">
        <v>19</v>
      </c>
      <c r="F56" s="20">
        <v>18</v>
      </c>
      <c r="G56" s="20">
        <v>0</v>
      </c>
      <c r="H56" s="20">
        <v>163</v>
      </c>
      <c r="I56" s="20">
        <v>1</v>
      </c>
      <c r="J56" s="20">
        <v>6</v>
      </c>
      <c r="K56" s="20">
        <v>3</v>
      </c>
      <c r="L56" s="20">
        <v>0</v>
      </c>
      <c r="M56" s="20">
        <v>2</v>
      </c>
      <c r="N56" s="20">
        <v>0</v>
      </c>
    </row>
    <row r="57" spans="2:14" ht="12" customHeight="1">
      <c r="B57" s="224" t="s">
        <v>42</v>
      </c>
      <c r="C57" s="225"/>
      <c r="D57" s="20">
        <v>34</v>
      </c>
      <c r="E57" s="20">
        <v>3</v>
      </c>
      <c r="F57" s="20">
        <v>1</v>
      </c>
      <c r="G57" s="20">
        <v>0</v>
      </c>
      <c r="H57" s="20">
        <v>28</v>
      </c>
      <c r="I57" s="20">
        <v>0</v>
      </c>
      <c r="J57" s="20">
        <v>0</v>
      </c>
      <c r="K57" s="20">
        <v>1</v>
      </c>
      <c r="L57" s="20">
        <v>0</v>
      </c>
      <c r="M57" s="20">
        <v>1</v>
      </c>
      <c r="N57" s="20">
        <v>0</v>
      </c>
    </row>
    <row r="58" spans="2:14" ht="12" customHeight="1">
      <c r="B58" s="224" t="s">
        <v>43</v>
      </c>
      <c r="C58" s="225"/>
      <c r="D58" s="20">
        <v>15</v>
      </c>
      <c r="E58" s="20">
        <v>1</v>
      </c>
      <c r="F58" s="20">
        <v>4</v>
      </c>
      <c r="G58" s="20">
        <v>0</v>
      </c>
      <c r="H58" s="20">
        <v>10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2:14" ht="12" customHeight="1">
      <c r="B59" s="224" t="s">
        <v>44</v>
      </c>
      <c r="C59" s="225"/>
      <c r="D59" s="20">
        <v>40</v>
      </c>
      <c r="E59" s="20">
        <v>5</v>
      </c>
      <c r="F59" s="20">
        <v>9</v>
      </c>
      <c r="G59" s="20">
        <v>0</v>
      </c>
      <c r="H59" s="20">
        <v>25</v>
      </c>
      <c r="I59" s="20">
        <v>0</v>
      </c>
      <c r="J59" s="20">
        <v>0</v>
      </c>
      <c r="K59" s="20">
        <v>0</v>
      </c>
      <c r="L59" s="20">
        <v>0</v>
      </c>
      <c r="M59" s="20">
        <v>1</v>
      </c>
      <c r="N59" s="20">
        <v>0</v>
      </c>
    </row>
    <row r="60" spans="2:14" ht="12" customHeight="1">
      <c r="B60" s="224" t="s">
        <v>45</v>
      </c>
      <c r="C60" s="225"/>
      <c r="D60" s="20">
        <v>32</v>
      </c>
      <c r="E60" s="20">
        <v>1</v>
      </c>
      <c r="F60" s="20">
        <v>0</v>
      </c>
      <c r="G60" s="20">
        <v>0</v>
      </c>
      <c r="H60" s="20">
        <v>27</v>
      </c>
      <c r="I60" s="20">
        <v>1</v>
      </c>
      <c r="J60" s="20">
        <v>0</v>
      </c>
      <c r="K60" s="20">
        <v>1</v>
      </c>
      <c r="L60" s="20">
        <v>1</v>
      </c>
      <c r="M60" s="20">
        <v>1</v>
      </c>
      <c r="N60" s="20">
        <v>0</v>
      </c>
    </row>
    <row r="61" spans="2:14" ht="12" customHeight="1">
      <c r="B61" s="224" t="s">
        <v>46</v>
      </c>
      <c r="C61" s="225"/>
      <c r="D61" s="20">
        <v>23</v>
      </c>
      <c r="E61" s="20">
        <v>5</v>
      </c>
      <c r="F61" s="20">
        <v>3</v>
      </c>
      <c r="G61" s="20">
        <v>0</v>
      </c>
      <c r="H61" s="20">
        <v>13</v>
      </c>
      <c r="I61" s="20">
        <v>1</v>
      </c>
      <c r="J61" s="20">
        <v>0</v>
      </c>
      <c r="K61" s="20">
        <v>1</v>
      </c>
      <c r="L61" s="20">
        <v>0</v>
      </c>
      <c r="M61" s="20">
        <v>0</v>
      </c>
      <c r="N61" s="20">
        <v>0</v>
      </c>
    </row>
    <row r="62" spans="2:14" ht="12" customHeight="1">
      <c r="B62" s="224" t="s">
        <v>47</v>
      </c>
      <c r="C62" s="225"/>
      <c r="D62" s="20">
        <v>296</v>
      </c>
      <c r="E62" s="20">
        <v>47</v>
      </c>
      <c r="F62" s="20">
        <v>20</v>
      </c>
      <c r="G62" s="20">
        <v>0</v>
      </c>
      <c r="H62" s="20">
        <v>215</v>
      </c>
      <c r="I62" s="20">
        <v>1</v>
      </c>
      <c r="J62" s="20">
        <v>2</v>
      </c>
      <c r="K62" s="20">
        <v>3</v>
      </c>
      <c r="L62" s="20">
        <v>4</v>
      </c>
      <c r="M62" s="20">
        <v>4</v>
      </c>
      <c r="N62" s="20">
        <v>0</v>
      </c>
    </row>
    <row r="63" spans="2:14" ht="12" customHeight="1">
      <c r="B63" s="224" t="s">
        <v>48</v>
      </c>
      <c r="C63" s="225"/>
      <c r="D63" s="20">
        <v>31</v>
      </c>
      <c r="E63" s="20">
        <v>1</v>
      </c>
      <c r="F63" s="20">
        <v>4</v>
      </c>
      <c r="G63" s="20">
        <v>0</v>
      </c>
      <c r="H63" s="20">
        <v>25</v>
      </c>
      <c r="I63" s="20">
        <v>0</v>
      </c>
      <c r="J63" s="20">
        <v>0</v>
      </c>
      <c r="K63" s="20">
        <v>0</v>
      </c>
      <c r="L63" s="20">
        <v>0</v>
      </c>
      <c r="M63" s="20">
        <v>1</v>
      </c>
      <c r="N63" s="20">
        <v>0</v>
      </c>
    </row>
    <row r="64" spans="2:14" ht="12" customHeight="1">
      <c r="B64" s="224" t="s">
        <v>49</v>
      </c>
      <c r="C64" s="225"/>
      <c r="D64" s="20">
        <v>13</v>
      </c>
      <c r="E64" s="20">
        <v>0</v>
      </c>
      <c r="F64" s="20">
        <v>3</v>
      </c>
      <c r="G64" s="20">
        <v>0</v>
      </c>
      <c r="H64" s="20">
        <v>10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ht="12" customHeight="1">
      <c r="B65" s="224" t="s">
        <v>50</v>
      </c>
      <c r="C65" s="225"/>
      <c r="D65" s="20">
        <v>73</v>
      </c>
      <c r="E65" s="20">
        <v>7</v>
      </c>
      <c r="F65" s="20">
        <v>2</v>
      </c>
      <c r="G65" s="20">
        <v>0</v>
      </c>
      <c r="H65" s="20">
        <v>57</v>
      </c>
      <c r="I65" s="20">
        <v>0</v>
      </c>
      <c r="J65" s="20">
        <v>2</v>
      </c>
      <c r="K65" s="20">
        <v>4</v>
      </c>
      <c r="L65" s="20">
        <v>1</v>
      </c>
      <c r="M65" s="20">
        <v>0</v>
      </c>
      <c r="N65" s="20">
        <v>0</v>
      </c>
    </row>
    <row r="66" spans="2:14" ht="12" customHeight="1">
      <c r="B66" s="224" t="s">
        <v>51</v>
      </c>
      <c r="C66" s="225"/>
      <c r="D66" s="176">
        <v>59</v>
      </c>
      <c r="E66" s="176">
        <v>10</v>
      </c>
      <c r="F66" s="176">
        <v>3</v>
      </c>
      <c r="G66" s="176">
        <v>0</v>
      </c>
      <c r="H66" s="176">
        <v>43</v>
      </c>
      <c r="I66" s="176">
        <v>0</v>
      </c>
      <c r="J66" s="176">
        <v>0</v>
      </c>
      <c r="K66" s="176">
        <v>3</v>
      </c>
      <c r="L66" s="176">
        <v>0</v>
      </c>
      <c r="M66" s="176">
        <v>0</v>
      </c>
      <c r="N66" s="176">
        <v>0</v>
      </c>
    </row>
    <row r="67" spans="2:14" ht="12" customHeight="1">
      <c r="B67" s="224" t="s">
        <v>52</v>
      </c>
      <c r="C67" s="225"/>
      <c r="D67" s="176">
        <v>12</v>
      </c>
      <c r="E67" s="176">
        <v>1</v>
      </c>
      <c r="F67" s="176">
        <v>1</v>
      </c>
      <c r="G67" s="176">
        <v>0</v>
      </c>
      <c r="H67" s="176">
        <v>9</v>
      </c>
      <c r="I67" s="176">
        <v>0</v>
      </c>
      <c r="J67" s="176">
        <v>0</v>
      </c>
      <c r="K67" s="176">
        <v>0</v>
      </c>
      <c r="L67" s="176">
        <v>0</v>
      </c>
      <c r="M67" s="176">
        <v>1</v>
      </c>
      <c r="N67" s="176">
        <v>0</v>
      </c>
    </row>
    <row r="68" spans="2:14" ht="12" customHeight="1">
      <c r="B68" s="224" t="s">
        <v>53</v>
      </c>
      <c r="C68" s="225"/>
      <c r="D68" s="20">
        <v>64</v>
      </c>
      <c r="E68" s="20">
        <v>5</v>
      </c>
      <c r="F68" s="20">
        <v>11</v>
      </c>
      <c r="G68" s="20">
        <v>0</v>
      </c>
      <c r="H68" s="20">
        <v>43</v>
      </c>
      <c r="I68" s="20">
        <v>1</v>
      </c>
      <c r="J68" s="20">
        <v>0</v>
      </c>
      <c r="K68" s="20">
        <v>0</v>
      </c>
      <c r="L68" s="20">
        <v>3</v>
      </c>
      <c r="M68" s="20">
        <v>1</v>
      </c>
      <c r="N68" s="20">
        <v>0</v>
      </c>
    </row>
    <row r="69" spans="1:14" s="8" customFormat="1" ht="12" customHeight="1">
      <c r="A69" s="170"/>
      <c r="B69" s="228" t="s">
        <v>312</v>
      </c>
      <c r="C69" s="229"/>
      <c r="D69" s="177">
        <v>28</v>
      </c>
      <c r="E69" s="177">
        <v>2</v>
      </c>
      <c r="F69" s="177">
        <v>4</v>
      </c>
      <c r="G69" s="177">
        <v>0</v>
      </c>
      <c r="H69" s="177">
        <v>21</v>
      </c>
      <c r="I69" s="177">
        <v>1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74">
    <mergeCell ref="J3:J5"/>
    <mergeCell ref="B4:C5"/>
    <mergeCell ref="G3:G5"/>
    <mergeCell ref="H3:H5"/>
    <mergeCell ref="I3:I5"/>
    <mergeCell ref="B3:C3"/>
    <mergeCell ref="D3:D5"/>
    <mergeCell ref="E3:E5"/>
    <mergeCell ref="B11:C11"/>
    <mergeCell ref="B12:C12"/>
    <mergeCell ref="B13:C13"/>
    <mergeCell ref="B69:C69"/>
    <mergeCell ref="B6:C6"/>
    <mergeCell ref="B7:C7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54:C54"/>
    <mergeCell ref="B55:C55"/>
    <mergeCell ref="B46:C46"/>
    <mergeCell ref="B47:C47"/>
    <mergeCell ref="B48:C48"/>
    <mergeCell ref="B49:C49"/>
    <mergeCell ref="B59:C59"/>
    <mergeCell ref="B60:C60"/>
    <mergeCell ref="B61:C61"/>
    <mergeCell ref="B67:C67"/>
    <mergeCell ref="B68:C68"/>
    <mergeCell ref="B62:C62"/>
    <mergeCell ref="B63:C63"/>
    <mergeCell ref="B64:C64"/>
    <mergeCell ref="B65:C65"/>
    <mergeCell ref="B66:C66"/>
    <mergeCell ref="N3:N5"/>
    <mergeCell ref="F3:F5"/>
    <mergeCell ref="K3:K5"/>
    <mergeCell ref="L3:L5"/>
    <mergeCell ref="M3:M5"/>
    <mergeCell ref="B58:C58"/>
    <mergeCell ref="B56:C56"/>
    <mergeCell ref="B57:C57"/>
    <mergeCell ref="B50:C50"/>
    <mergeCell ref="B51:C5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1"/>
  <sheetViews>
    <sheetView showGridLines="0" zoomScalePageLayoutView="0" workbookViewId="0" topLeftCell="A1">
      <selection activeCell="E6" sqref="E6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</cols>
  <sheetData>
    <row r="1" spans="2:46" ht="17.25">
      <c r="B1" s="6" t="s">
        <v>353</v>
      </c>
      <c r="C1" s="6"/>
      <c r="E1" s="6" t="s">
        <v>332</v>
      </c>
      <c r="Q1" s="6" t="s">
        <v>333</v>
      </c>
      <c r="AD1" s="6" t="s">
        <v>334</v>
      </c>
      <c r="AQ1" s="6" t="s">
        <v>334</v>
      </c>
      <c r="AT1" s="6"/>
    </row>
    <row r="3" spans="2:48" ht="24" customHeight="1">
      <c r="B3" s="291" t="s">
        <v>303</v>
      </c>
      <c r="C3" s="343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347"/>
      <c r="AV3" s="347"/>
    </row>
    <row r="4" spans="2:48" s="7" customFormat="1" ht="12" customHeight="1">
      <c r="B4" s="302" t="s">
        <v>300</v>
      </c>
      <c r="C4" s="339"/>
      <c r="D4" s="303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348"/>
      <c r="AV4" s="348"/>
    </row>
    <row r="5" spans="2:48" ht="24" customHeight="1">
      <c r="B5" s="304"/>
      <c r="C5" s="340"/>
      <c r="D5" s="295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99"/>
      <c r="AV5" s="99"/>
    </row>
    <row r="6" spans="2:46" ht="16.5" customHeight="1">
      <c r="B6" s="331" t="s">
        <v>0</v>
      </c>
      <c r="C6" s="341"/>
      <c r="D6" s="342"/>
      <c r="E6" s="16">
        <v>100</v>
      </c>
      <c r="F6" s="16">
        <v>1.2103590506457502</v>
      </c>
      <c r="G6" s="16">
        <v>2.927851781729664</v>
      </c>
      <c r="H6" s="16">
        <v>4.489823517479207</v>
      </c>
      <c r="I6" s="16">
        <v>5.794847521806748</v>
      </c>
      <c r="J6" s="16">
        <v>7.275677868686185</v>
      </c>
      <c r="K6" s="16">
        <v>7.5326256001081875</v>
      </c>
      <c r="L6" s="16">
        <v>7.377104604773818</v>
      </c>
      <c r="M6" s="16">
        <v>8.053282845358037</v>
      </c>
      <c r="N6" s="16">
        <v>6.734735276218812</v>
      </c>
      <c r="O6" s="16">
        <v>7.72195550747177</v>
      </c>
      <c r="P6" s="16">
        <v>6.464263979985124</v>
      </c>
      <c r="Q6" s="16">
        <v>5.767800392183379</v>
      </c>
      <c r="R6" s="16">
        <v>5.551423355196429</v>
      </c>
      <c r="S6" s="16">
        <v>3.7054567584015143</v>
      </c>
      <c r="T6" s="16">
        <v>3.90831023057678</v>
      </c>
      <c r="U6" s="16">
        <v>3.2186084251808778</v>
      </c>
      <c r="V6" s="16">
        <v>2.2922442355804993</v>
      </c>
      <c r="W6" s="16">
        <v>1.981202244911759</v>
      </c>
      <c r="X6" s="16">
        <v>0.9872202312529582</v>
      </c>
      <c r="Y6" s="16">
        <v>1.352356481168436</v>
      </c>
      <c r="Z6" s="16">
        <v>1.0615998377172222</v>
      </c>
      <c r="AA6" s="16">
        <v>0.8181756711069037</v>
      </c>
      <c r="AB6" s="16">
        <v>0.7573196294543241</v>
      </c>
      <c r="AC6" s="16">
        <v>0.5003718980323213</v>
      </c>
      <c r="AD6" s="16">
        <v>0.5612279396849009</v>
      </c>
      <c r="AE6" s="16">
        <v>0.30428020826289814</v>
      </c>
      <c r="AF6" s="16">
        <v>0.25694773142200283</v>
      </c>
      <c r="AG6" s="16">
        <v>0.30428020826289814</v>
      </c>
      <c r="AH6" s="16">
        <v>0.12171208330515924</v>
      </c>
      <c r="AI6" s="16">
        <v>0.18256812495773886</v>
      </c>
      <c r="AJ6" s="16">
        <v>0.18932990736358102</v>
      </c>
      <c r="AK6" s="16">
        <v>0.12847386571100142</v>
      </c>
      <c r="AL6" s="16">
        <v>0.15552099533437014</v>
      </c>
      <c r="AM6" s="16">
        <v>0.0676178240584218</v>
      </c>
      <c r="AN6" s="16">
        <v>0.0676178240584218</v>
      </c>
      <c r="AO6" s="16">
        <v>0.07437960646426398</v>
      </c>
      <c r="AP6" s="16">
        <v>0.02704712962336872</v>
      </c>
      <c r="AQ6" s="16">
        <v>0.02704712962336872</v>
      </c>
      <c r="AR6" s="16">
        <v>0</v>
      </c>
      <c r="AS6" s="16">
        <v>0</v>
      </c>
      <c r="AT6" s="16">
        <v>0.047332476840895255</v>
      </c>
    </row>
    <row r="7" spans="2:46" ht="16.5" customHeight="1">
      <c r="B7" s="310" t="s">
        <v>54</v>
      </c>
      <c r="C7" s="345"/>
      <c r="D7" s="346"/>
      <c r="E7" s="16">
        <v>100</v>
      </c>
      <c r="F7" s="16">
        <v>0.6958336957467165</v>
      </c>
      <c r="G7" s="16">
        <v>1.9222405845003045</v>
      </c>
      <c r="H7" s="16">
        <v>3.1834391580412285</v>
      </c>
      <c r="I7" s="16">
        <v>4.635991997912499</v>
      </c>
      <c r="J7" s="16">
        <v>6.279899104114117</v>
      </c>
      <c r="K7" s="16">
        <v>6.810472297120988</v>
      </c>
      <c r="L7" s="16">
        <v>6.932243193876664</v>
      </c>
      <c r="M7" s="16">
        <v>7.558493520048708</v>
      </c>
      <c r="N7" s="16">
        <v>6.8452639819083245</v>
      </c>
      <c r="O7" s="16">
        <v>7.810733234756893</v>
      </c>
      <c r="P7" s="16">
        <v>6.732191006349482</v>
      </c>
      <c r="Q7" s="16">
        <v>6.132034443767939</v>
      </c>
      <c r="R7" s="16">
        <v>6.210315734539445</v>
      </c>
      <c r="S7" s="16">
        <v>4.235887622858137</v>
      </c>
      <c r="T7" s="16">
        <v>4.696877446290337</v>
      </c>
      <c r="U7" s="16">
        <v>3.9140645385752806</v>
      </c>
      <c r="V7" s="16">
        <v>2.844220231364704</v>
      </c>
      <c r="W7" s="16">
        <v>2.4789075410976777</v>
      </c>
      <c r="X7" s="16">
        <v>1.217708967556754</v>
      </c>
      <c r="Y7" s="16">
        <v>1.7047925545794553</v>
      </c>
      <c r="Z7" s="16">
        <v>1.3307819431155954</v>
      </c>
      <c r="AA7" s="16">
        <v>1.0350526224232408</v>
      </c>
      <c r="AB7" s="16">
        <v>0.9654692528485692</v>
      </c>
      <c r="AC7" s="16">
        <v>0.6349482473688789</v>
      </c>
      <c r="AD7" s="16">
        <v>0.7219274593372185</v>
      </c>
      <c r="AE7" s="16">
        <v>0.37401061146386017</v>
      </c>
      <c r="AF7" s="16">
        <v>0.3305210054796903</v>
      </c>
      <c r="AG7" s="16">
        <v>0.37401061146386017</v>
      </c>
      <c r="AH7" s="16">
        <v>0.15656258154301123</v>
      </c>
      <c r="AI7" s="16">
        <v>0.23484387231451684</v>
      </c>
      <c r="AJ7" s="16">
        <v>0.23484387231451684</v>
      </c>
      <c r="AK7" s="16">
        <v>0.16526050273984516</v>
      </c>
      <c r="AL7" s="16">
        <v>0.200052187527181</v>
      </c>
      <c r="AM7" s="16">
        <v>0.08697921196833956</v>
      </c>
      <c r="AN7" s="16">
        <v>0.08697921196833956</v>
      </c>
      <c r="AO7" s="16">
        <v>0.09567713316517353</v>
      </c>
      <c r="AP7" s="16">
        <v>0.034791684787335825</v>
      </c>
      <c r="AQ7" s="16">
        <v>0.034791684787335825</v>
      </c>
      <c r="AR7" s="16">
        <v>0</v>
      </c>
      <c r="AS7" s="16">
        <v>0</v>
      </c>
      <c r="AT7" s="16">
        <v>0.0608854483778377</v>
      </c>
    </row>
    <row r="8" spans="2:46" ht="16.5" customHeight="1">
      <c r="B8" s="245"/>
      <c r="C8" s="310" t="s">
        <v>55</v>
      </c>
      <c r="D8" s="346"/>
      <c r="E8" s="28">
        <v>100</v>
      </c>
      <c r="F8" s="28">
        <v>0.6515415939499709</v>
      </c>
      <c r="G8" s="28">
        <v>1.6288539848749273</v>
      </c>
      <c r="H8" s="28">
        <v>2.7806864456079117</v>
      </c>
      <c r="I8" s="28">
        <v>4.200116346713205</v>
      </c>
      <c r="J8" s="28">
        <v>6.026759744037231</v>
      </c>
      <c r="K8" s="28">
        <v>6.399069226294357</v>
      </c>
      <c r="L8" s="28">
        <v>6.817917393833624</v>
      </c>
      <c r="M8" s="28">
        <v>6.85282140779523</v>
      </c>
      <c r="N8" s="28">
        <v>6.480511925538103</v>
      </c>
      <c r="O8" s="28">
        <v>6.899360093077371</v>
      </c>
      <c r="P8" s="28">
        <v>6.457242582897033</v>
      </c>
      <c r="Q8" s="28">
        <v>6.236183827806864</v>
      </c>
      <c r="R8" s="28">
        <v>6.433973240255962</v>
      </c>
      <c r="S8" s="28">
        <v>4.653868528214078</v>
      </c>
      <c r="T8" s="28">
        <v>5.223967422920302</v>
      </c>
      <c r="U8" s="28">
        <v>4.258289703315881</v>
      </c>
      <c r="V8" s="28">
        <v>3.2460732984293195</v>
      </c>
      <c r="W8" s="28">
        <v>2.803955788248982</v>
      </c>
      <c r="X8" s="28">
        <v>1.4077952297847587</v>
      </c>
      <c r="Y8" s="28">
        <v>1.954624781849913</v>
      </c>
      <c r="Z8" s="28">
        <v>1.5706806282722512</v>
      </c>
      <c r="AA8" s="28">
        <v>1.244909831297266</v>
      </c>
      <c r="AB8" s="28">
        <v>1.1867364746945899</v>
      </c>
      <c r="AC8" s="28">
        <v>0.779522978475858</v>
      </c>
      <c r="AD8" s="28">
        <v>0.9307737056428156</v>
      </c>
      <c r="AE8" s="28">
        <v>0.41884816753926707</v>
      </c>
      <c r="AF8" s="28">
        <v>0.3955788248981966</v>
      </c>
      <c r="AG8" s="28">
        <v>0.45375218150087265</v>
      </c>
      <c r="AH8" s="28">
        <v>0.16288539848749273</v>
      </c>
      <c r="AI8" s="28">
        <v>0.30250145433391507</v>
      </c>
      <c r="AJ8" s="28">
        <v>0.2792321116928447</v>
      </c>
      <c r="AK8" s="28">
        <v>0.18615474112856312</v>
      </c>
      <c r="AL8" s="28">
        <v>0.1977894124490983</v>
      </c>
      <c r="AM8" s="28">
        <v>0.10471204188481677</v>
      </c>
      <c r="AN8" s="28">
        <v>0.10471204188481677</v>
      </c>
      <c r="AO8" s="28">
        <v>0.11634671320535195</v>
      </c>
      <c r="AP8" s="28">
        <v>0.034904013961605584</v>
      </c>
      <c r="AQ8" s="28">
        <v>0.04653868528214078</v>
      </c>
      <c r="AR8" s="28">
        <v>0</v>
      </c>
      <c r="AS8" s="28">
        <v>0</v>
      </c>
      <c r="AT8" s="28">
        <v>0.06980802792321117</v>
      </c>
    </row>
    <row r="9" spans="2:46" ht="16.5" customHeight="1">
      <c r="B9" s="245"/>
      <c r="C9" s="245"/>
      <c r="D9" s="64" t="s">
        <v>228</v>
      </c>
      <c r="E9" s="28">
        <v>100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0.9287925696594427</v>
      </c>
      <c r="N9" s="28">
        <v>0.9287925696594427</v>
      </c>
      <c r="O9" s="28">
        <v>1.5479876160990713</v>
      </c>
      <c r="P9" s="28">
        <v>1.8575851393188854</v>
      </c>
      <c r="Q9" s="28">
        <v>3.7151702786377707</v>
      </c>
      <c r="R9" s="28">
        <v>6.191950464396285</v>
      </c>
      <c r="S9" s="28">
        <v>6.191950464396285</v>
      </c>
      <c r="T9" s="28">
        <v>5.263157894736842</v>
      </c>
      <c r="U9" s="28">
        <v>6.811145510835913</v>
      </c>
      <c r="V9" s="28">
        <v>8.6687306501548</v>
      </c>
      <c r="W9" s="28">
        <v>7.430340557275541</v>
      </c>
      <c r="X9" s="28">
        <v>3.7151702786377707</v>
      </c>
      <c r="Y9" s="28">
        <v>5.572755417956656</v>
      </c>
      <c r="Z9" s="28">
        <v>5.88235294117647</v>
      </c>
      <c r="AA9" s="28">
        <v>4.3343653250774</v>
      </c>
      <c r="AB9" s="28">
        <v>4.3343653250774</v>
      </c>
      <c r="AC9" s="28">
        <v>5.263157894736842</v>
      </c>
      <c r="AD9" s="28">
        <v>4.3343653250774</v>
      </c>
      <c r="AE9" s="28">
        <v>2.476780185758514</v>
      </c>
      <c r="AF9" s="28">
        <v>2.476780185758514</v>
      </c>
      <c r="AG9" s="28">
        <v>1.5479876160990713</v>
      </c>
      <c r="AH9" s="28">
        <v>1.5479876160990713</v>
      </c>
      <c r="AI9" s="28">
        <v>1.238390092879257</v>
      </c>
      <c r="AJ9" s="28">
        <v>1.8575851393188854</v>
      </c>
      <c r="AK9" s="28">
        <v>0.9287925696594427</v>
      </c>
      <c r="AL9" s="28">
        <v>1.8575851393188854</v>
      </c>
      <c r="AM9" s="28">
        <v>0.6191950464396285</v>
      </c>
      <c r="AN9" s="28">
        <v>0.9287925696594427</v>
      </c>
      <c r="AO9" s="28">
        <v>0.30959752321981426</v>
      </c>
      <c r="AP9" s="28">
        <v>0.30959752321981426</v>
      </c>
      <c r="AQ9" s="28">
        <v>0.30959752321981426</v>
      </c>
      <c r="AR9" s="28">
        <v>0</v>
      </c>
      <c r="AS9" s="28">
        <v>0</v>
      </c>
      <c r="AT9" s="28">
        <v>0.6191950464396285</v>
      </c>
    </row>
    <row r="10" spans="2:46" ht="16.5" customHeight="1">
      <c r="B10" s="245"/>
      <c r="C10" s="245"/>
      <c r="D10" s="64" t="s">
        <v>229</v>
      </c>
      <c r="E10" s="28">
        <v>100</v>
      </c>
      <c r="F10" s="28">
        <v>0</v>
      </c>
      <c r="G10" s="28">
        <v>0</v>
      </c>
      <c r="H10" s="28">
        <v>0.27944111776447106</v>
      </c>
      <c r="I10" s="28">
        <v>0.3592814371257485</v>
      </c>
      <c r="J10" s="28">
        <v>1.716566866267465</v>
      </c>
      <c r="K10" s="28">
        <v>2.7944111776447107</v>
      </c>
      <c r="L10" s="28">
        <v>3.9121756487025947</v>
      </c>
      <c r="M10" s="28">
        <v>4.271457085828343</v>
      </c>
      <c r="N10" s="28">
        <v>4.35129740518962</v>
      </c>
      <c r="O10" s="28">
        <v>6.706586826347305</v>
      </c>
      <c r="P10" s="28">
        <v>6.906187624750499</v>
      </c>
      <c r="Q10" s="28">
        <v>6.786427145708583</v>
      </c>
      <c r="R10" s="28">
        <v>8.742514970059881</v>
      </c>
      <c r="S10" s="28">
        <v>5.9880239520958085</v>
      </c>
      <c r="T10" s="28">
        <v>7.265469061876248</v>
      </c>
      <c r="U10" s="28">
        <v>6.666666666666667</v>
      </c>
      <c r="V10" s="28">
        <v>5.189620758483033</v>
      </c>
      <c r="W10" s="28">
        <v>4.630738522954092</v>
      </c>
      <c r="X10" s="28">
        <v>2.5548902195608783</v>
      </c>
      <c r="Y10" s="28">
        <v>3.273453093812375</v>
      </c>
      <c r="Z10" s="28">
        <v>2.9940119760479043</v>
      </c>
      <c r="AA10" s="28">
        <v>2.2754491017964074</v>
      </c>
      <c r="AB10" s="28">
        <v>2.475049900199601</v>
      </c>
      <c r="AC10" s="28">
        <v>1.2774451097804391</v>
      </c>
      <c r="AD10" s="28">
        <v>1.9161676646706587</v>
      </c>
      <c r="AE10" s="28">
        <v>0.8782435129740519</v>
      </c>
      <c r="AF10" s="28">
        <v>0.9181636726546906</v>
      </c>
      <c r="AG10" s="28">
        <v>1.2375249500998005</v>
      </c>
      <c r="AH10" s="28">
        <v>0.3193612774451098</v>
      </c>
      <c r="AI10" s="28">
        <v>0.7584830339321358</v>
      </c>
      <c r="AJ10" s="28">
        <v>0.5988023952095809</v>
      </c>
      <c r="AK10" s="28">
        <v>0.47904191616766467</v>
      </c>
      <c r="AL10" s="28">
        <v>0.43912175648702595</v>
      </c>
      <c r="AM10" s="28">
        <v>0.23952095808383234</v>
      </c>
      <c r="AN10" s="28">
        <v>0.19960079840319359</v>
      </c>
      <c r="AO10" s="28">
        <v>0.23952095808383234</v>
      </c>
      <c r="AP10" s="28">
        <v>0.07984031936127745</v>
      </c>
      <c r="AQ10" s="28">
        <v>0.11976047904191617</v>
      </c>
      <c r="AR10" s="28">
        <v>0</v>
      </c>
      <c r="AS10" s="28">
        <v>0</v>
      </c>
      <c r="AT10" s="28">
        <v>0.1596806387225549</v>
      </c>
    </row>
    <row r="11" spans="2:46" ht="16.5" customHeight="1">
      <c r="B11" s="245"/>
      <c r="C11" s="245"/>
      <c r="D11" s="64" t="s">
        <v>230</v>
      </c>
      <c r="E11" s="28">
        <v>100</v>
      </c>
      <c r="F11" s="28">
        <v>0.08460236886632826</v>
      </c>
      <c r="G11" s="28">
        <v>0.5499153976311337</v>
      </c>
      <c r="H11" s="28">
        <v>1.2690355329949239</v>
      </c>
      <c r="I11" s="28">
        <v>2.3265651438240273</v>
      </c>
      <c r="J11" s="28">
        <v>4.314720812182741</v>
      </c>
      <c r="K11" s="28">
        <v>5.456852791878172</v>
      </c>
      <c r="L11" s="28">
        <v>7.1065989847715745</v>
      </c>
      <c r="M11" s="28">
        <v>7.402707275803723</v>
      </c>
      <c r="N11" s="28">
        <v>8.460236886632826</v>
      </c>
      <c r="O11" s="28">
        <v>8.587140439932318</v>
      </c>
      <c r="P11" s="28">
        <v>7.952622673434856</v>
      </c>
      <c r="Q11" s="28">
        <v>7.4450084602368864</v>
      </c>
      <c r="R11" s="28">
        <v>8.460236886632826</v>
      </c>
      <c r="S11" s="28">
        <v>5.32994923857868</v>
      </c>
      <c r="T11" s="28">
        <v>6.641285956006768</v>
      </c>
      <c r="U11" s="28">
        <v>4.864636209813875</v>
      </c>
      <c r="V11" s="28">
        <v>3.4263959390862944</v>
      </c>
      <c r="W11" s="28">
        <v>2.5380710659898478</v>
      </c>
      <c r="X11" s="28">
        <v>1.2690355329949239</v>
      </c>
      <c r="Y11" s="28">
        <v>1.8189509306260576</v>
      </c>
      <c r="Z11" s="28">
        <v>1.2267343485617597</v>
      </c>
      <c r="AA11" s="28">
        <v>1.0998307952622675</v>
      </c>
      <c r="AB11" s="28">
        <v>0.676818950930626</v>
      </c>
      <c r="AC11" s="28">
        <v>0.338409475465313</v>
      </c>
      <c r="AD11" s="28">
        <v>0.5076142131979695</v>
      </c>
      <c r="AE11" s="28">
        <v>0.1692047377326565</v>
      </c>
      <c r="AF11" s="28">
        <v>0.12690355329949238</v>
      </c>
      <c r="AG11" s="28">
        <v>0.08460236886632826</v>
      </c>
      <c r="AH11" s="28">
        <v>0.04230118443316413</v>
      </c>
      <c r="AI11" s="28">
        <v>0.12690355329949238</v>
      </c>
      <c r="AJ11" s="28">
        <v>0.08460236886632826</v>
      </c>
      <c r="AK11" s="28">
        <v>0.04230118443316413</v>
      </c>
      <c r="AL11" s="28">
        <v>0</v>
      </c>
      <c r="AM11" s="28">
        <v>0</v>
      </c>
      <c r="AN11" s="28">
        <v>0.04230118443316413</v>
      </c>
      <c r="AO11" s="28">
        <v>0.12690355329949238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</row>
    <row r="12" spans="2:46" ht="16.5" customHeight="1">
      <c r="B12" s="245"/>
      <c r="C12" s="245"/>
      <c r="D12" s="64" t="s">
        <v>231</v>
      </c>
      <c r="E12" s="28">
        <v>100</v>
      </c>
      <c r="F12" s="28">
        <v>0.3294892915980231</v>
      </c>
      <c r="G12" s="28">
        <v>1.2630422844590883</v>
      </c>
      <c r="H12" s="28">
        <v>3.7342119714442616</v>
      </c>
      <c r="I12" s="28">
        <v>5.820977484898408</v>
      </c>
      <c r="J12" s="28">
        <v>9.44535969247666</v>
      </c>
      <c r="K12" s="28">
        <v>10.049423393739703</v>
      </c>
      <c r="L12" s="28">
        <v>10.323997803404723</v>
      </c>
      <c r="M12" s="28">
        <v>10.818231740801759</v>
      </c>
      <c r="N12" s="28">
        <v>8.456891817682592</v>
      </c>
      <c r="O12" s="28">
        <v>7.907742998352553</v>
      </c>
      <c r="P12" s="28">
        <v>6.809445359692477</v>
      </c>
      <c r="Q12" s="28">
        <v>6.534870950027457</v>
      </c>
      <c r="R12" s="28">
        <v>4.503020318506315</v>
      </c>
      <c r="S12" s="28">
        <v>3.844041735310269</v>
      </c>
      <c r="T12" s="28">
        <v>3.0752333882482152</v>
      </c>
      <c r="U12" s="28">
        <v>2.0318506315211424</v>
      </c>
      <c r="V12" s="28">
        <v>1.043382756727073</v>
      </c>
      <c r="W12" s="28">
        <v>1.098297638660077</v>
      </c>
      <c r="X12" s="28">
        <v>0.43931905546403077</v>
      </c>
      <c r="Y12" s="28">
        <v>0.9335529928610654</v>
      </c>
      <c r="Z12" s="28">
        <v>0.3294892915980231</v>
      </c>
      <c r="AA12" s="28">
        <v>0.2745744096650192</v>
      </c>
      <c r="AB12" s="28">
        <v>0.16474464579901155</v>
      </c>
      <c r="AC12" s="28">
        <v>0.43931905546403077</v>
      </c>
      <c r="AD12" s="28">
        <v>0.16474464579901155</v>
      </c>
      <c r="AE12" s="28">
        <v>0.10982976386600769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0.054914881933003847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</row>
    <row r="13" spans="2:46" ht="16.5" customHeight="1">
      <c r="B13" s="245"/>
      <c r="C13" s="245"/>
      <c r="D13" s="64" t="s">
        <v>232</v>
      </c>
      <c r="E13" s="28">
        <v>100</v>
      </c>
      <c r="F13" s="28">
        <v>0.6986027944111777</v>
      </c>
      <c r="G13" s="28">
        <v>3.293413173652695</v>
      </c>
      <c r="H13" s="28">
        <v>7.18562874251497</v>
      </c>
      <c r="I13" s="28">
        <v>11.27744510978044</v>
      </c>
      <c r="J13" s="28">
        <v>10.778443113772456</v>
      </c>
      <c r="K13" s="28">
        <v>10.479041916167663</v>
      </c>
      <c r="L13" s="28">
        <v>7.884231536926148</v>
      </c>
      <c r="M13" s="28">
        <v>7.285429141716566</v>
      </c>
      <c r="N13" s="28">
        <v>6.786427145708583</v>
      </c>
      <c r="O13" s="28">
        <v>5.888223552894212</v>
      </c>
      <c r="P13" s="28">
        <v>5.788423153692615</v>
      </c>
      <c r="Q13" s="28">
        <v>5.189620758483033</v>
      </c>
      <c r="R13" s="28">
        <v>2.4950099800399204</v>
      </c>
      <c r="S13" s="28">
        <v>2.8942115768463075</v>
      </c>
      <c r="T13" s="28">
        <v>2.7944111776447107</v>
      </c>
      <c r="U13" s="28">
        <v>1.996007984031936</v>
      </c>
      <c r="V13" s="28">
        <v>1.6966067864271457</v>
      </c>
      <c r="W13" s="28">
        <v>1.8962075848303395</v>
      </c>
      <c r="X13" s="28">
        <v>0.6986027944111777</v>
      </c>
      <c r="Y13" s="28">
        <v>0.6986027944111777</v>
      </c>
      <c r="Z13" s="28">
        <v>0.5988023952095809</v>
      </c>
      <c r="AA13" s="28">
        <v>0.499001996007984</v>
      </c>
      <c r="AB13" s="28">
        <v>0.5988023952095809</v>
      </c>
      <c r="AC13" s="28">
        <v>0.09980039920159679</v>
      </c>
      <c r="AD13" s="28">
        <v>0.29940119760479045</v>
      </c>
      <c r="AE13" s="28">
        <v>0</v>
      </c>
      <c r="AF13" s="28">
        <v>0</v>
      </c>
      <c r="AG13" s="28">
        <v>0.09980039920159679</v>
      </c>
      <c r="AH13" s="28">
        <v>0</v>
      </c>
      <c r="AI13" s="28">
        <v>0</v>
      </c>
      <c r="AJ13" s="28">
        <v>0.09980039920159679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</row>
    <row r="14" spans="2:46" ht="16.5" customHeight="1">
      <c r="B14" s="245"/>
      <c r="C14" s="245"/>
      <c r="D14" s="64" t="s">
        <v>233</v>
      </c>
      <c r="E14" s="28">
        <v>100</v>
      </c>
      <c r="F14" s="28">
        <v>6.417112299465241</v>
      </c>
      <c r="G14" s="28">
        <v>9.62566844919786</v>
      </c>
      <c r="H14" s="28">
        <v>13.101604278074866</v>
      </c>
      <c r="I14" s="28">
        <v>11.229946524064172</v>
      </c>
      <c r="J14" s="28">
        <v>15.775401069518717</v>
      </c>
      <c r="K14" s="28">
        <v>10.695187165775401</v>
      </c>
      <c r="L14" s="28">
        <v>10.16042780748663</v>
      </c>
      <c r="M14" s="28">
        <v>5.080213903743315</v>
      </c>
      <c r="N14" s="28">
        <v>4.545454545454546</v>
      </c>
      <c r="O14" s="28">
        <v>2.941176470588235</v>
      </c>
      <c r="P14" s="28">
        <v>1.3368983957219251</v>
      </c>
      <c r="Q14" s="28">
        <v>1.6042780748663104</v>
      </c>
      <c r="R14" s="28">
        <v>1.3368983957219251</v>
      </c>
      <c r="S14" s="28">
        <v>1.06951871657754</v>
      </c>
      <c r="T14" s="28">
        <v>1.8716577540106951</v>
      </c>
      <c r="U14" s="28">
        <v>1.06951871657754</v>
      </c>
      <c r="V14" s="28">
        <v>1.06951871657754</v>
      </c>
      <c r="W14" s="28">
        <v>0.267379679144385</v>
      </c>
      <c r="X14" s="28">
        <v>0</v>
      </c>
      <c r="Y14" s="28">
        <v>0.267379679144385</v>
      </c>
      <c r="Z14" s="28">
        <v>0</v>
      </c>
      <c r="AA14" s="28">
        <v>0</v>
      </c>
      <c r="AB14" s="28">
        <v>0.267379679144385</v>
      </c>
      <c r="AC14" s="28">
        <v>0.267379679144385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</row>
    <row r="15" spans="2:46" ht="16.5" customHeight="1">
      <c r="B15" s="245"/>
      <c r="C15" s="338"/>
      <c r="D15" s="64" t="s">
        <v>234</v>
      </c>
      <c r="E15" s="28">
        <v>100</v>
      </c>
      <c r="F15" s="28">
        <v>8.25242718446602</v>
      </c>
      <c r="G15" s="28">
        <v>16.990291262135923</v>
      </c>
      <c r="H15" s="28">
        <v>6.310679611650485</v>
      </c>
      <c r="I15" s="28">
        <v>17.475728155339805</v>
      </c>
      <c r="J15" s="28">
        <v>16.50485436893204</v>
      </c>
      <c r="K15" s="28">
        <v>11.165048543689322</v>
      </c>
      <c r="L15" s="28">
        <v>7.281553398058252</v>
      </c>
      <c r="M15" s="28">
        <v>7.281553398058252</v>
      </c>
      <c r="N15" s="28">
        <v>2.912621359223301</v>
      </c>
      <c r="O15" s="28">
        <v>1.4563106796116505</v>
      </c>
      <c r="P15" s="28">
        <v>0.48543689320388345</v>
      </c>
      <c r="Q15" s="28">
        <v>0.48543689320388345</v>
      </c>
      <c r="R15" s="28">
        <v>0.9708737864077669</v>
      </c>
      <c r="S15" s="28">
        <v>0.48543689320388345</v>
      </c>
      <c r="T15" s="28">
        <v>0.9708737864077669</v>
      </c>
      <c r="U15" s="28">
        <v>0.48543689320388345</v>
      </c>
      <c r="V15" s="28">
        <v>0</v>
      </c>
      <c r="W15" s="28">
        <v>0.48543689320388345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2:46" ht="16.5" customHeight="1">
      <c r="B16" s="245"/>
      <c r="C16" s="330" t="s">
        <v>56</v>
      </c>
      <c r="D16" s="342"/>
      <c r="E16" s="28">
        <v>100</v>
      </c>
      <c r="F16" s="28">
        <v>0.5069708491761723</v>
      </c>
      <c r="G16" s="28">
        <v>1.2040557667934093</v>
      </c>
      <c r="H16" s="28">
        <v>1.7743979721166032</v>
      </c>
      <c r="I16" s="28">
        <v>3.4854245880861847</v>
      </c>
      <c r="J16" s="28">
        <v>6.083650190114068</v>
      </c>
      <c r="K16" s="28">
        <v>7.2877059569074785</v>
      </c>
      <c r="L16" s="28">
        <v>7.3510773130545</v>
      </c>
      <c r="M16" s="28">
        <v>10.456273764258556</v>
      </c>
      <c r="N16" s="28">
        <v>9.188846641318124</v>
      </c>
      <c r="O16" s="28">
        <v>11.4702154626109</v>
      </c>
      <c r="P16" s="28">
        <v>7.921419518377694</v>
      </c>
      <c r="Q16" s="28">
        <v>6.527249683143219</v>
      </c>
      <c r="R16" s="28">
        <v>5.9569074778200255</v>
      </c>
      <c r="S16" s="28">
        <v>3.2953105196451205</v>
      </c>
      <c r="T16" s="28">
        <v>4.119138149556401</v>
      </c>
      <c r="U16" s="28">
        <v>3.67553865652725</v>
      </c>
      <c r="V16" s="28">
        <v>2.091254752851711</v>
      </c>
      <c r="W16" s="28">
        <v>2.027883396704689</v>
      </c>
      <c r="X16" s="28">
        <v>0.6337135614702154</v>
      </c>
      <c r="Y16" s="28">
        <v>1.0773130544993663</v>
      </c>
      <c r="Z16" s="28">
        <v>0.697084917617237</v>
      </c>
      <c r="AA16" s="28">
        <v>0.5069708491761723</v>
      </c>
      <c r="AB16" s="28">
        <v>0.5703422053231939</v>
      </c>
      <c r="AC16" s="28">
        <v>0.3168567807351077</v>
      </c>
      <c r="AD16" s="28">
        <v>0.12674271229404308</v>
      </c>
      <c r="AE16" s="28">
        <v>0.4435994930291508</v>
      </c>
      <c r="AF16" s="28">
        <v>0.12674271229404308</v>
      </c>
      <c r="AG16" s="28">
        <v>0.12674271229404308</v>
      </c>
      <c r="AH16" s="28">
        <v>0.19011406844106463</v>
      </c>
      <c r="AI16" s="28">
        <v>0.06337135614702154</v>
      </c>
      <c r="AJ16" s="28">
        <v>0.12674271229404308</v>
      </c>
      <c r="AK16" s="28">
        <v>0.19011406844106463</v>
      </c>
      <c r="AL16" s="28">
        <v>0.19011406844106463</v>
      </c>
      <c r="AM16" s="28">
        <v>0</v>
      </c>
      <c r="AN16" s="28">
        <v>0.06337135614702154</v>
      </c>
      <c r="AO16" s="28">
        <v>0.06337135614702154</v>
      </c>
      <c r="AP16" s="28">
        <v>0.06337135614702154</v>
      </c>
      <c r="AQ16" s="28">
        <v>0</v>
      </c>
      <c r="AR16" s="28">
        <v>0</v>
      </c>
      <c r="AS16" s="28">
        <v>0</v>
      </c>
      <c r="AT16" s="28">
        <v>0</v>
      </c>
    </row>
    <row r="17" spans="2:46" ht="16.5" customHeight="1">
      <c r="B17" s="245"/>
      <c r="C17" s="245"/>
      <c r="D17" s="64" t="s">
        <v>228</v>
      </c>
      <c r="E17" s="28">
        <v>100</v>
      </c>
      <c r="F17" s="28">
        <v>0</v>
      </c>
      <c r="G17" s="28">
        <v>0</v>
      </c>
      <c r="H17" s="28">
        <v>0</v>
      </c>
      <c r="I17" s="28">
        <v>1.694915254237288</v>
      </c>
      <c r="J17" s="28">
        <v>2.5423728813559325</v>
      </c>
      <c r="K17" s="28">
        <v>6.779661016949152</v>
      </c>
      <c r="L17" s="28">
        <v>7.838983050847458</v>
      </c>
      <c r="M17" s="28">
        <v>13.347457627118645</v>
      </c>
      <c r="N17" s="28">
        <v>11.440677966101696</v>
      </c>
      <c r="O17" s="28">
        <v>12.288135593220339</v>
      </c>
      <c r="P17" s="28">
        <v>9.957627118644067</v>
      </c>
      <c r="Q17" s="28">
        <v>8.050847457627118</v>
      </c>
      <c r="R17" s="28">
        <v>6.991525423728813</v>
      </c>
      <c r="S17" s="28">
        <v>2.9661016949152543</v>
      </c>
      <c r="T17" s="28">
        <v>4.661016949152542</v>
      </c>
      <c r="U17" s="28">
        <v>3.6016949152542375</v>
      </c>
      <c r="V17" s="28">
        <v>1.4830508474576272</v>
      </c>
      <c r="W17" s="28">
        <v>1.4830508474576272</v>
      </c>
      <c r="X17" s="28">
        <v>0.6355932203389831</v>
      </c>
      <c r="Y17" s="28">
        <v>0.847457627118644</v>
      </c>
      <c r="Z17" s="28">
        <v>1.2711864406779663</v>
      </c>
      <c r="AA17" s="28">
        <v>0</v>
      </c>
      <c r="AB17" s="28">
        <v>0.211864406779661</v>
      </c>
      <c r="AC17" s="28">
        <v>0.6355932203389831</v>
      </c>
      <c r="AD17" s="28">
        <v>0.211864406779661</v>
      </c>
      <c r="AE17" s="28">
        <v>0.6355932203389831</v>
      </c>
      <c r="AF17" s="28">
        <v>0.211864406779661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0.211864406779661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2:46" ht="16.5" customHeight="1">
      <c r="B18" s="245"/>
      <c r="C18" s="245"/>
      <c r="D18" s="64" t="s">
        <v>229</v>
      </c>
      <c r="E18" s="28">
        <v>100</v>
      </c>
      <c r="F18" s="28">
        <v>0</v>
      </c>
      <c r="G18" s="28">
        <v>0.683371298405467</v>
      </c>
      <c r="H18" s="28">
        <v>1.5945330296127564</v>
      </c>
      <c r="I18" s="28">
        <v>2.9612756264236904</v>
      </c>
      <c r="J18" s="28">
        <v>5.922551252847381</v>
      </c>
      <c r="K18" s="28">
        <v>5.694760820045558</v>
      </c>
      <c r="L18" s="28">
        <v>6.605922551252847</v>
      </c>
      <c r="M18" s="28">
        <v>7.517084282460136</v>
      </c>
      <c r="N18" s="28">
        <v>6.83371298405467</v>
      </c>
      <c r="O18" s="28">
        <v>13.66742596810934</v>
      </c>
      <c r="P18" s="28">
        <v>8.428246013667426</v>
      </c>
      <c r="Q18" s="28">
        <v>6.605922551252847</v>
      </c>
      <c r="R18" s="28">
        <v>4.783599088838269</v>
      </c>
      <c r="S18" s="28">
        <v>3.189066059225513</v>
      </c>
      <c r="T18" s="28">
        <v>4.555808656036446</v>
      </c>
      <c r="U18" s="28">
        <v>5.239179954441914</v>
      </c>
      <c r="V18" s="28">
        <v>3.189066059225513</v>
      </c>
      <c r="W18" s="28">
        <v>3.416856492027335</v>
      </c>
      <c r="X18" s="28">
        <v>1.1389521640091116</v>
      </c>
      <c r="Y18" s="28">
        <v>1.5945330296127564</v>
      </c>
      <c r="Z18" s="28">
        <v>0.683371298405467</v>
      </c>
      <c r="AA18" s="28">
        <v>1.366742596810934</v>
      </c>
      <c r="AB18" s="28">
        <v>1.366742596810934</v>
      </c>
      <c r="AC18" s="28">
        <v>0.45558086560364464</v>
      </c>
      <c r="AD18" s="28">
        <v>0.22779043280182232</v>
      </c>
      <c r="AE18" s="28">
        <v>0.45558086560364464</v>
      </c>
      <c r="AF18" s="28">
        <v>0</v>
      </c>
      <c r="AG18" s="28">
        <v>0.22779043280182232</v>
      </c>
      <c r="AH18" s="28">
        <v>0</v>
      </c>
      <c r="AI18" s="28">
        <v>0</v>
      </c>
      <c r="AJ18" s="28">
        <v>0.45558086560364464</v>
      </c>
      <c r="AK18" s="28">
        <v>0.683371298405467</v>
      </c>
      <c r="AL18" s="28">
        <v>0.45558086560364464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2:46" ht="16.5" customHeight="1">
      <c r="B19" s="245"/>
      <c r="C19" s="245"/>
      <c r="D19" s="64" t="s">
        <v>230</v>
      </c>
      <c r="E19" s="28">
        <v>100</v>
      </c>
      <c r="F19" s="28">
        <v>0.7604562737642585</v>
      </c>
      <c r="G19" s="28">
        <v>1.9011406844106464</v>
      </c>
      <c r="H19" s="28">
        <v>1.9011406844106464</v>
      </c>
      <c r="I19" s="28">
        <v>6.844106463878327</v>
      </c>
      <c r="J19" s="28">
        <v>5.323193916349809</v>
      </c>
      <c r="K19" s="28">
        <v>6.4638783269961975</v>
      </c>
      <c r="L19" s="28">
        <v>4.942965779467681</v>
      </c>
      <c r="M19" s="28">
        <v>9.885931558935361</v>
      </c>
      <c r="N19" s="28">
        <v>9.125475285171103</v>
      </c>
      <c r="O19" s="28">
        <v>7.224334600760455</v>
      </c>
      <c r="P19" s="28">
        <v>7.604562737642586</v>
      </c>
      <c r="Q19" s="28">
        <v>6.083650190114068</v>
      </c>
      <c r="R19" s="28">
        <v>7.984790874524715</v>
      </c>
      <c r="S19" s="28">
        <v>5.7034220532319395</v>
      </c>
      <c r="T19" s="28">
        <v>3.041825095057034</v>
      </c>
      <c r="U19" s="28">
        <v>2.6615969581749046</v>
      </c>
      <c r="V19" s="28">
        <v>3.802281368821293</v>
      </c>
      <c r="W19" s="28">
        <v>3.4220532319391634</v>
      </c>
      <c r="X19" s="28">
        <v>0</v>
      </c>
      <c r="Y19" s="28">
        <v>1.1406844106463878</v>
      </c>
      <c r="Z19" s="28">
        <v>0.38022813688212925</v>
      </c>
      <c r="AA19" s="28">
        <v>0</v>
      </c>
      <c r="AB19" s="28">
        <v>0</v>
      </c>
      <c r="AC19" s="28">
        <v>0</v>
      </c>
      <c r="AD19" s="28">
        <v>0</v>
      </c>
      <c r="AE19" s="28">
        <v>0.38022813688212925</v>
      </c>
      <c r="AF19" s="28">
        <v>0.38022813688212925</v>
      </c>
      <c r="AG19" s="28">
        <v>0.38022813688212925</v>
      </c>
      <c r="AH19" s="28">
        <v>1.1406844106463878</v>
      </c>
      <c r="AI19" s="28">
        <v>0.38022813688212925</v>
      </c>
      <c r="AJ19" s="28">
        <v>0</v>
      </c>
      <c r="AK19" s="28">
        <v>0</v>
      </c>
      <c r="AL19" s="28">
        <v>0.38022813688212925</v>
      </c>
      <c r="AM19" s="28">
        <v>0</v>
      </c>
      <c r="AN19" s="28">
        <v>0.38022813688212925</v>
      </c>
      <c r="AO19" s="28">
        <v>0</v>
      </c>
      <c r="AP19" s="28">
        <v>0.38022813688212925</v>
      </c>
      <c r="AQ19" s="28">
        <v>0</v>
      </c>
      <c r="AR19" s="28">
        <v>0</v>
      </c>
      <c r="AS19" s="28">
        <v>0</v>
      </c>
      <c r="AT19" s="28">
        <v>0</v>
      </c>
    </row>
    <row r="20" spans="2:46" ht="16.5" customHeight="1">
      <c r="B20" s="245"/>
      <c r="C20" s="245"/>
      <c r="D20" s="64" t="s">
        <v>231</v>
      </c>
      <c r="E20" s="28">
        <v>100</v>
      </c>
      <c r="F20" s="28">
        <v>1.9900497512437811</v>
      </c>
      <c r="G20" s="28">
        <v>0.9950248756218906</v>
      </c>
      <c r="H20" s="28">
        <v>3.482587064676617</v>
      </c>
      <c r="I20" s="28">
        <v>1.4925373134328357</v>
      </c>
      <c r="J20" s="28">
        <v>10.945273631840797</v>
      </c>
      <c r="K20" s="28">
        <v>7.462686567164178</v>
      </c>
      <c r="L20" s="28">
        <v>10.945273631840797</v>
      </c>
      <c r="M20" s="28">
        <v>12.935323383084576</v>
      </c>
      <c r="N20" s="28">
        <v>7.462686567164178</v>
      </c>
      <c r="O20" s="28">
        <v>14.925373134328357</v>
      </c>
      <c r="P20" s="28">
        <v>3.482587064676617</v>
      </c>
      <c r="Q20" s="28">
        <v>7.462686567164178</v>
      </c>
      <c r="R20" s="28">
        <v>7.960199004975125</v>
      </c>
      <c r="S20" s="28">
        <v>1.9900497512437811</v>
      </c>
      <c r="T20" s="28">
        <v>3.9800995024875623</v>
      </c>
      <c r="U20" s="28">
        <v>0.9950248756218906</v>
      </c>
      <c r="V20" s="28">
        <v>0.4975124378109453</v>
      </c>
      <c r="W20" s="28">
        <v>0</v>
      </c>
      <c r="X20" s="28">
        <v>0</v>
      </c>
      <c r="Y20" s="28">
        <v>0.4975124378109453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0.4975124378109453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2:46" ht="16.5" customHeight="1">
      <c r="B21" s="245"/>
      <c r="C21" s="338"/>
      <c r="D21" s="64" t="s">
        <v>232</v>
      </c>
      <c r="E21" s="28">
        <v>100</v>
      </c>
      <c r="F21" s="28">
        <v>0.9852216748768473</v>
      </c>
      <c r="G21" s="28">
        <v>4.433497536945813</v>
      </c>
      <c r="H21" s="28">
        <v>4.433497536945813</v>
      </c>
      <c r="I21" s="28">
        <v>6.403940886699508</v>
      </c>
      <c r="J21" s="28">
        <v>10.83743842364532</v>
      </c>
      <c r="K21" s="28">
        <v>12.807881773399016</v>
      </c>
      <c r="L21" s="28">
        <v>7.389162561576355</v>
      </c>
      <c r="M21" s="28">
        <v>8.374384236453201</v>
      </c>
      <c r="N21" s="28">
        <v>10.83743842364532</v>
      </c>
      <c r="O21" s="28">
        <v>6.896551724137931</v>
      </c>
      <c r="P21" s="28">
        <v>6.896551724137931</v>
      </c>
      <c r="Q21" s="28">
        <v>2.4630541871921183</v>
      </c>
      <c r="R21" s="28">
        <v>1.477832512315271</v>
      </c>
      <c r="S21" s="28">
        <v>2.4630541871921183</v>
      </c>
      <c r="T21" s="28">
        <v>3.4482758620689653</v>
      </c>
      <c r="U21" s="28">
        <v>4.433497536945813</v>
      </c>
      <c r="V21" s="28">
        <v>0.49261083743842365</v>
      </c>
      <c r="W21" s="28">
        <v>0.49261083743842365</v>
      </c>
      <c r="X21" s="28">
        <v>0.9852216748768473</v>
      </c>
      <c r="Y21" s="28">
        <v>0.9852216748768473</v>
      </c>
      <c r="Z21" s="28">
        <v>0.49261083743842365</v>
      </c>
      <c r="AA21" s="28">
        <v>0.9852216748768473</v>
      </c>
      <c r="AB21" s="28">
        <v>0.9852216748768473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2:46" ht="16.5" customHeight="1">
      <c r="B22" s="245"/>
      <c r="C22" s="330" t="s">
        <v>57</v>
      </c>
      <c r="D22" s="342"/>
      <c r="E22" s="28">
        <v>100</v>
      </c>
      <c r="F22" s="28">
        <v>1.2084592145015105</v>
      </c>
      <c r="G22" s="28">
        <v>4.682779456193353</v>
      </c>
      <c r="H22" s="28">
        <v>7.477341389728097</v>
      </c>
      <c r="I22" s="28">
        <v>8.836858006042297</v>
      </c>
      <c r="J22" s="28">
        <v>8.157099697885197</v>
      </c>
      <c r="K22" s="28">
        <v>8.91238670694864</v>
      </c>
      <c r="L22" s="28">
        <v>7.175226586102719</v>
      </c>
      <c r="M22" s="28">
        <v>8.685800604229607</v>
      </c>
      <c r="N22" s="28">
        <v>6.419939577039275</v>
      </c>
      <c r="O22" s="28">
        <v>9.365558912386707</v>
      </c>
      <c r="P22" s="28">
        <v>7.099697885196375</v>
      </c>
      <c r="Q22" s="28">
        <v>4.984894259818732</v>
      </c>
      <c r="R22" s="28">
        <v>5.0604229607250755</v>
      </c>
      <c r="S22" s="28">
        <v>2.643504531722054</v>
      </c>
      <c r="T22" s="28">
        <v>1.9637462235649545</v>
      </c>
      <c r="U22" s="28">
        <v>1.9637462235649545</v>
      </c>
      <c r="V22" s="28">
        <v>1.1329305135951662</v>
      </c>
      <c r="W22" s="28">
        <v>0.906344410876133</v>
      </c>
      <c r="X22" s="28">
        <v>0.6797583081570997</v>
      </c>
      <c r="Y22" s="28">
        <v>0.8308157099697886</v>
      </c>
      <c r="Z22" s="28">
        <v>0.5287009063444109</v>
      </c>
      <c r="AA22" s="28">
        <v>0.3021148036253776</v>
      </c>
      <c r="AB22" s="28">
        <v>0</v>
      </c>
      <c r="AC22" s="28">
        <v>0.0755287009063444</v>
      </c>
      <c r="AD22" s="28">
        <v>0.0755287009063444</v>
      </c>
      <c r="AE22" s="28">
        <v>0</v>
      </c>
      <c r="AF22" s="28">
        <v>0.1510574018126888</v>
      </c>
      <c r="AG22" s="28">
        <v>0.1510574018126888</v>
      </c>
      <c r="AH22" s="28">
        <v>0.0755287009063444</v>
      </c>
      <c r="AI22" s="28">
        <v>0</v>
      </c>
      <c r="AJ22" s="28">
        <v>0.0755287009063444</v>
      </c>
      <c r="AK22" s="28">
        <v>0</v>
      </c>
      <c r="AL22" s="28">
        <v>0.22658610271903326</v>
      </c>
      <c r="AM22" s="28">
        <v>0.0755287009063444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0.0755287009063444</v>
      </c>
    </row>
    <row r="23" spans="2:46" ht="16.5" customHeight="1">
      <c r="B23" s="245"/>
      <c r="C23" s="245"/>
      <c r="D23" s="64" t="s">
        <v>228</v>
      </c>
      <c r="E23" s="28">
        <v>100</v>
      </c>
      <c r="F23" s="28">
        <v>0</v>
      </c>
      <c r="G23" s="28">
        <v>0.2570694087403599</v>
      </c>
      <c r="H23" s="28">
        <v>1.0282776349614395</v>
      </c>
      <c r="I23" s="28">
        <v>2.827763496143959</v>
      </c>
      <c r="J23" s="28">
        <v>5.3984575835475574</v>
      </c>
      <c r="K23" s="28">
        <v>7.455012853470437</v>
      </c>
      <c r="L23" s="28">
        <v>6.940874035989718</v>
      </c>
      <c r="M23" s="28">
        <v>9.511568123393316</v>
      </c>
      <c r="N23" s="28">
        <v>7.712082262210797</v>
      </c>
      <c r="O23" s="28">
        <v>11.825192802056556</v>
      </c>
      <c r="P23" s="28">
        <v>10.025706940874036</v>
      </c>
      <c r="Q23" s="28">
        <v>6.426735218508997</v>
      </c>
      <c r="R23" s="28">
        <v>9.254498714652955</v>
      </c>
      <c r="S23" s="28">
        <v>3.5989717223650386</v>
      </c>
      <c r="T23" s="28">
        <v>2.827763496143959</v>
      </c>
      <c r="U23" s="28">
        <v>3.5989717223650386</v>
      </c>
      <c r="V23" s="28">
        <v>2.570694087403599</v>
      </c>
      <c r="W23" s="28">
        <v>1.2853470437017995</v>
      </c>
      <c r="X23" s="28">
        <v>0.7712082262210797</v>
      </c>
      <c r="Y23" s="28">
        <v>1.2853470437017995</v>
      </c>
      <c r="Z23" s="28">
        <v>1.0282776349614395</v>
      </c>
      <c r="AA23" s="28">
        <v>1.0282776349614395</v>
      </c>
      <c r="AB23" s="28">
        <v>0</v>
      </c>
      <c r="AC23" s="28">
        <v>0.2570694087403599</v>
      </c>
      <c r="AD23" s="28">
        <v>0.2570694087403599</v>
      </c>
      <c r="AE23" s="28">
        <v>0</v>
      </c>
      <c r="AF23" s="28">
        <v>0.5141388174807198</v>
      </c>
      <c r="AG23" s="28">
        <v>0.5141388174807198</v>
      </c>
      <c r="AH23" s="28">
        <v>0.2570694087403599</v>
      </c>
      <c r="AI23" s="28">
        <v>0</v>
      </c>
      <c r="AJ23" s="28">
        <v>0.2570694087403599</v>
      </c>
      <c r="AK23" s="28">
        <v>0</v>
      </c>
      <c r="AL23" s="28">
        <v>0.7712082262210797</v>
      </c>
      <c r="AM23" s="28">
        <v>0.2570694087403599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0.2570694087403599</v>
      </c>
    </row>
    <row r="24" spans="2:46" ht="16.5" customHeight="1">
      <c r="B24" s="245"/>
      <c r="C24" s="245"/>
      <c r="D24" s="64" t="s">
        <v>229</v>
      </c>
      <c r="E24" s="28">
        <v>100</v>
      </c>
      <c r="F24" s="28">
        <v>0.2785515320334262</v>
      </c>
      <c r="G24" s="28">
        <v>4.456824512534819</v>
      </c>
      <c r="H24" s="28">
        <v>8.635097493036211</v>
      </c>
      <c r="I24" s="28">
        <v>11.420612813370473</v>
      </c>
      <c r="J24" s="28">
        <v>8.356545961002785</v>
      </c>
      <c r="K24" s="28">
        <v>6.406685236768802</v>
      </c>
      <c r="L24" s="28">
        <v>4.735376044568245</v>
      </c>
      <c r="M24" s="28">
        <v>9.749303621169917</v>
      </c>
      <c r="N24" s="28">
        <v>8.07799442896936</v>
      </c>
      <c r="O24" s="28">
        <v>10.86350974930362</v>
      </c>
      <c r="P24" s="28">
        <v>8.356545961002785</v>
      </c>
      <c r="Q24" s="28">
        <v>5.8495821727019495</v>
      </c>
      <c r="R24" s="28">
        <v>3.064066852367688</v>
      </c>
      <c r="S24" s="28">
        <v>1.6713091922005572</v>
      </c>
      <c r="T24" s="28">
        <v>2.5069637883008355</v>
      </c>
      <c r="U24" s="28">
        <v>1.9498607242339834</v>
      </c>
      <c r="V24" s="28">
        <v>0.8356545961002786</v>
      </c>
      <c r="W24" s="28">
        <v>1.1142061281337048</v>
      </c>
      <c r="X24" s="28">
        <v>0.2785515320334262</v>
      </c>
      <c r="Y24" s="28">
        <v>1.1142061281337048</v>
      </c>
      <c r="Z24" s="28">
        <v>0.2785515320334262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2:46" ht="16.5" customHeight="1">
      <c r="B25" s="245"/>
      <c r="C25" s="245"/>
      <c r="D25" s="64" t="s">
        <v>230</v>
      </c>
      <c r="E25" s="28">
        <v>100</v>
      </c>
      <c r="F25" s="28">
        <v>0.9433962264150944</v>
      </c>
      <c r="G25" s="28">
        <v>4.245283018867925</v>
      </c>
      <c r="H25" s="28">
        <v>8.49056603773585</v>
      </c>
      <c r="I25" s="28">
        <v>7.0754716981132075</v>
      </c>
      <c r="J25" s="28">
        <v>9.433962264150944</v>
      </c>
      <c r="K25" s="28">
        <v>12.264150943396226</v>
      </c>
      <c r="L25" s="28">
        <v>7.547169811320755</v>
      </c>
      <c r="M25" s="28">
        <v>7.547169811320755</v>
      </c>
      <c r="N25" s="28">
        <v>4.245283018867925</v>
      </c>
      <c r="O25" s="28">
        <v>8.962264150943396</v>
      </c>
      <c r="P25" s="28">
        <v>6.132075471698113</v>
      </c>
      <c r="Q25" s="28">
        <v>5.188679245283019</v>
      </c>
      <c r="R25" s="28">
        <v>5.660377358490567</v>
      </c>
      <c r="S25" s="28">
        <v>4.716981132075472</v>
      </c>
      <c r="T25" s="28">
        <v>2.8301886792452833</v>
      </c>
      <c r="U25" s="28">
        <v>0.9433962264150944</v>
      </c>
      <c r="V25" s="28">
        <v>0.9433962264150944</v>
      </c>
      <c r="W25" s="28">
        <v>0.4716981132075472</v>
      </c>
      <c r="X25" s="28">
        <v>1.4150943396226416</v>
      </c>
      <c r="Y25" s="28">
        <v>0.4716981132075472</v>
      </c>
      <c r="Z25" s="28">
        <v>0.4716981132075472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2:46" ht="16.5" customHeight="1">
      <c r="B26" s="245"/>
      <c r="C26" s="245"/>
      <c r="D26" s="64" t="s">
        <v>231</v>
      </c>
      <c r="E26" s="28">
        <v>100</v>
      </c>
      <c r="F26" s="28">
        <v>3.459119496855346</v>
      </c>
      <c r="G26" s="28">
        <v>9.433962264150944</v>
      </c>
      <c r="H26" s="28">
        <v>13.20754716981132</v>
      </c>
      <c r="I26" s="28">
        <v>13.836477987421384</v>
      </c>
      <c r="J26" s="28">
        <v>11.320754716981133</v>
      </c>
      <c r="K26" s="28">
        <v>12.264150943396226</v>
      </c>
      <c r="L26" s="28">
        <v>9.119496855345911</v>
      </c>
      <c r="M26" s="28">
        <v>7.547169811320755</v>
      </c>
      <c r="N26" s="28">
        <v>4.088050314465408</v>
      </c>
      <c r="O26" s="28">
        <v>5.660377358490567</v>
      </c>
      <c r="P26" s="28">
        <v>2.515723270440252</v>
      </c>
      <c r="Q26" s="28">
        <v>2.20125786163522</v>
      </c>
      <c r="R26" s="28">
        <v>2.515723270440252</v>
      </c>
      <c r="S26" s="28">
        <v>0.9433962264150944</v>
      </c>
      <c r="T26" s="28">
        <v>0</v>
      </c>
      <c r="U26" s="28">
        <v>0.9433962264150944</v>
      </c>
      <c r="V26" s="28">
        <v>0</v>
      </c>
      <c r="W26" s="28">
        <v>0.3144654088050315</v>
      </c>
      <c r="X26" s="28">
        <v>0.3144654088050315</v>
      </c>
      <c r="Y26" s="28">
        <v>0.3144654088050315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</row>
    <row r="27" spans="2:46" ht="16.5" customHeight="1">
      <c r="B27" s="338"/>
      <c r="C27" s="338"/>
      <c r="D27" s="64" t="s">
        <v>232</v>
      </c>
      <c r="E27" s="179">
        <v>100</v>
      </c>
      <c r="F27" s="179">
        <v>4.3478260869565215</v>
      </c>
      <c r="G27" s="179">
        <v>13.043478260869565</v>
      </c>
      <c r="H27" s="179">
        <v>8.695652173913043</v>
      </c>
      <c r="I27" s="179">
        <v>13.043478260869565</v>
      </c>
      <c r="J27" s="179">
        <v>2.1739130434782608</v>
      </c>
      <c r="K27" s="179">
        <v>2.1739130434782608</v>
      </c>
      <c r="L27" s="179">
        <v>13.043478260869565</v>
      </c>
      <c r="M27" s="179">
        <v>6.521739130434782</v>
      </c>
      <c r="N27" s="179">
        <v>8.695652173913043</v>
      </c>
      <c r="O27" s="179">
        <v>4.3478260869565215</v>
      </c>
      <c r="P27" s="179">
        <v>8.695652173913043</v>
      </c>
      <c r="Q27" s="179">
        <v>4.3478260869565215</v>
      </c>
      <c r="R27" s="179">
        <v>0</v>
      </c>
      <c r="S27" s="179">
        <v>4.3478260869565215</v>
      </c>
      <c r="T27" s="179">
        <v>0</v>
      </c>
      <c r="U27" s="179">
        <v>0</v>
      </c>
      <c r="V27" s="179">
        <v>0</v>
      </c>
      <c r="W27" s="179">
        <v>2.1739130434782608</v>
      </c>
      <c r="X27" s="179">
        <v>2.1739130434782608</v>
      </c>
      <c r="Y27" s="179">
        <v>0</v>
      </c>
      <c r="Z27" s="179">
        <v>2.1739130434782608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</row>
    <row r="28" spans="2:46" ht="16.5" customHeight="1">
      <c r="B28" s="331" t="s">
        <v>60</v>
      </c>
      <c r="C28" s="341"/>
      <c r="D28" s="342"/>
      <c r="E28" s="14">
        <v>100</v>
      </c>
      <c r="F28" s="14">
        <v>3.0072904009720536</v>
      </c>
      <c r="G28" s="14">
        <v>6.439854191980558</v>
      </c>
      <c r="H28" s="14">
        <v>9.05224787363305</v>
      </c>
      <c r="I28" s="14">
        <v>9.842041312272174</v>
      </c>
      <c r="J28" s="14">
        <v>10.753341433778859</v>
      </c>
      <c r="K28" s="14">
        <v>10.0546780072904</v>
      </c>
      <c r="L28" s="14">
        <v>8.930741190765493</v>
      </c>
      <c r="M28" s="14">
        <v>9.781287970838397</v>
      </c>
      <c r="N28" s="14">
        <v>6.348724179829891</v>
      </c>
      <c r="O28" s="14">
        <v>7.411907654921021</v>
      </c>
      <c r="P28" s="14">
        <v>5.528554070473876</v>
      </c>
      <c r="Q28" s="14">
        <v>4.495747266099635</v>
      </c>
      <c r="R28" s="14">
        <v>3.2503037667071686</v>
      </c>
      <c r="S28" s="14">
        <v>1.8529769137302552</v>
      </c>
      <c r="T28" s="14">
        <v>1.1543134872417984</v>
      </c>
      <c r="U28" s="14">
        <v>0.7897934386391251</v>
      </c>
      <c r="V28" s="14">
        <v>0.3645200486026731</v>
      </c>
      <c r="W28" s="14">
        <v>0.24301336573511542</v>
      </c>
      <c r="X28" s="14">
        <v>0.18226002430133656</v>
      </c>
      <c r="Y28" s="14">
        <v>0.12150668286755771</v>
      </c>
      <c r="Z28" s="14">
        <v>0.12150668286755771</v>
      </c>
      <c r="AA28" s="14">
        <v>0.060753341433778855</v>
      </c>
      <c r="AB28" s="14">
        <v>0.030376670716889428</v>
      </c>
      <c r="AC28" s="14">
        <v>0.030376670716889428</v>
      </c>
      <c r="AD28" s="14">
        <v>0</v>
      </c>
      <c r="AE28" s="14">
        <v>0.060753341433778855</v>
      </c>
      <c r="AF28" s="14">
        <v>0</v>
      </c>
      <c r="AG28" s="14">
        <v>0.060753341433778855</v>
      </c>
      <c r="AH28" s="14">
        <v>0</v>
      </c>
      <c r="AI28" s="14">
        <v>0</v>
      </c>
      <c r="AJ28" s="14">
        <v>0.030376670716889428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</row>
    <row r="29" spans="2:5" ht="12">
      <c r="B29" s="98"/>
      <c r="C29" s="98"/>
      <c r="D29" s="98"/>
      <c r="E29" s="100"/>
    </row>
    <row r="30" ht="12">
      <c r="F30" s="100"/>
    </row>
    <row r="31" spans="6:46" ht="12"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</sheetData>
  <sheetProtection/>
  <mergeCells count="15">
    <mergeCell ref="B3:D3"/>
    <mergeCell ref="B4:D5"/>
    <mergeCell ref="B6:D6"/>
    <mergeCell ref="B7:D7"/>
    <mergeCell ref="AV3:AV4"/>
    <mergeCell ref="B28:D28"/>
    <mergeCell ref="E3:E5"/>
    <mergeCell ref="AU3:AU4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B8" sqref="B8:B10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12" customWidth="1"/>
    <col min="12" max="14" width="9.00390625" style="15" customWidth="1"/>
  </cols>
  <sheetData>
    <row r="1" spans="2:4" ht="17.25">
      <c r="B1" s="2" t="s">
        <v>129</v>
      </c>
      <c r="D1" s="6" t="s">
        <v>130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9" customFormat="1" ht="29.25" customHeight="1">
      <c r="B3" s="262" t="s">
        <v>307</v>
      </c>
      <c r="C3" s="275"/>
      <c r="D3" s="279" t="s">
        <v>0</v>
      </c>
      <c r="E3" s="281" t="s">
        <v>76</v>
      </c>
      <c r="F3" s="281" t="s">
        <v>77</v>
      </c>
      <c r="G3" s="281" t="s">
        <v>78</v>
      </c>
      <c r="H3" s="281" t="s">
        <v>79</v>
      </c>
      <c r="I3" s="281" t="s">
        <v>80</v>
      </c>
      <c r="J3" s="281" t="s">
        <v>81</v>
      </c>
      <c r="K3" s="276" t="s">
        <v>82</v>
      </c>
      <c r="L3" s="274" t="s">
        <v>131</v>
      </c>
      <c r="M3" s="274" t="s">
        <v>132</v>
      </c>
      <c r="N3" s="274" t="s">
        <v>133</v>
      </c>
    </row>
    <row r="4" spans="1:14" ht="12.75" customHeight="1">
      <c r="A4"/>
      <c r="B4" s="266" t="s">
        <v>328</v>
      </c>
      <c r="C4" s="267"/>
      <c r="D4" s="280"/>
      <c r="E4" s="282"/>
      <c r="F4" s="282"/>
      <c r="G4" s="282"/>
      <c r="H4" s="282"/>
      <c r="I4" s="282"/>
      <c r="J4" s="282"/>
      <c r="K4" s="277"/>
      <c r="L4" s="272"/>
      <c r="M4" s="272"/>
      <c r="N4" s="272"/>
    </row>
    <row r="5" spans="1:14" ht="12.75" customHeight="1">
      <c r="A5"/>
      <c r="B5" s="268"/>
      <c r="C5" s="269"/>
      <c r="D5" s="280"/>
      <c r="E5" s="282"/>
      <c r="F5" s="282"/>
      <c r="G5" s="282"/>
      <c r="H5" s="282"/>
      <c r="I5" s="282"/>
      <c r="J5" s="282"/>
      <c r="K5" s="278"/>
      <c r="L5" s="82" t="s">
        <v>134</v>
      </c>
      <c r="M5" s="82" t="s">
        <v>134</v>
      </c>
      <c r="N5" s="82" t="s">
        <v>134</v>
      </c>
    </row>
    <row r="6" spans="1:14" ht="12" customHeight="1">
      <c r="A6" s="3"/>
      <c r="B6" s="241" t="s">
        <v>2</v>
      </c>
      <c r="C6" s="242"/>
      <c r="D6" s="194">
        <v>14789</v>
      </c>
      <c r="E6" s="194">
        <v>581</v>
      </c>
      <c r="F6" s="194">
        <v>3521</v>
      </c>
      <c r="G6" s="194">
        <v>4875</v>
      </c>
      <c r="H6" s="194">
        <v>4194</v>
      </c>
      <c r="I6" s="194">
        <v>1320</v>
      </c>
      <c r="J6" s="194">
        <v>245</v>
      </c>
      <c r="K6" s="194">
        <v>53</v>
      </c>
      <c r="L6" s="195">
        <v>3</v>
      </c>
      <c r="M6" s="196">
        <v>3.210020961525458</v>
      </c>
      <c r="N6" s="196">
        <v>1.096927955479256</v>
      </c>
    </row>
    <row r="7" spans="1:14" ht="12" customHeight="1">
      <c r="A7" s="3"/>
      <c r="B7" s="224" t="s">
        <v>3</v>
      </c>
      <c r="C7" s="225"/>
      <c r="D7" s="173">
        <v>11911</v>
      </c>
      <c r="E7" s="173">
        <v>470</v>
      </c>
      <c r="F7" s="173">
        <v>2903</v>
      </c>
      <c r="G7" s="173">
        <v>3922</v>
      </c>
      <c r="H7" s="173">
        <v>3294</v>
      </c>
      <c r="I7" s="173">
        <v>1075</v>
      </c>
      <c r="J7" s="173">
        <v>202</v>
      </c>
      <c r="K7" s="173">
        <v>45</v>
      </c>
      <c r="L7" s="174">
        <v>3</v>
      </c>
      <c r="M7" s="175">
        <v>3.2009906808832174</v>
      </c>
      <c r="N7" s="175">
        <v>1.1033430731303928</v>
      </c>
    </row>
    <row r="8" spans="2:14" ht="12" customHeight="1">
      <c r="B8" s="73"/>
      <c r="C8" s="74" t="s">
        <v>123</v>
      </c>
      <c r="D8" s="176">
        <v>8411</v>
      </c>
      <c r="E8" s="176">
        <v>319</v>
      </c>
      <c r="F8" s="176">
        <v>2099</v>
      </c>
      <c r="G8" s="176">
        <v>2789</v>
      </c>
      <c r="H8" s="176">
        <v>2320</v>
      </c>
      <c r="I8" s="176">
        <v>720</v>
      </c>
      <c r="J8" s="176">
        <v>141</v>
      </c>
      <c r="K8" s="176">
        <v>23</v>
      </c>
      <c r="L8" s="135">
        <v>3</v>
      </c>
      <c r="M8" s="136">
        <v>3.1832124598739746</v>
      </c>
      <c r="N8" s="136">
        <v>1.0880755464070335</v>
      </c>
    </row>
    <row r="9" spans="2:14" ht="12" customHeight="1">
      <c r="B9" s="73"/>
      <c r="C9" s="74" t="s">
        <v>124</v>
      </c>
      <c r="D9" s="176">
        <v>1839</v>
      </c>
      <c r="E9" s="176">
        <v>69</v>
      </c>
      <c r="F9" s="176">
        <v>446</v>
      </c>
      <c r="G9" s="176">
        <v>604</v>
      </c>
      <c r="H9" s="176">
        <v>495</v>
      </c>
      <c r="I9" s="176">
        <v>186</v>
      </c>
      <c r="J9" s="176">
        <v>28</v>
      </c>
      <c r="K9" s="176">
        <v>11</v>
      </c>
      <c r="L9" s="135">
        <v>3</v>
      </c>
      <c r="M9" s="136">
        <v>3.22457857531267</v>
      </c>
      <c r="N9" s="136">
        <v>1.122101888754489</v>
      </c>
    </row>
    <row r="10" spans="2:14" ht="12" customHeight="1">
      <c r="B10" s="73"/>
      <c r="C10" s="74" t="s">
        <v>125</v>
      </c>
      <c r="D10" s="176">
        <v>1661</v>
      </c>
      <c r="E10" s="176">
        <v>82</v>
      </c>
      <c r="F10" s="176">
        <v>358</v>
      </c>
      <c r="G10" s="176">
        <v>529</v>
      </c>
      <c r="H10" s="176">
        <v>479</v>
      </c>
      <c r="I10" s="176">
        <v>169</v>
      </c>
      <c r="J10" s="176">
        <v>33</v>
      </c>
      <c r="K10" s="176">
        <v>11</v>
      </c>
      <c r="L10" s="135">
        <v>3</v>
      </c>
      <c r="M10" s="136">
        <v>3.2649006622516556</v>
      </c>
      <c r="N10" s="136">
        <v>1.1557722366528949</v>
      </c>
    </row>
    <row r="11" spans="2:14" ht="12" customHeight="1">
      <c r="B11" s="228" t="s">
        <v>7</v>
      </c>
      <c r="C11" s="229"/>
      <c r="D11" s="177">
        <v>2878</v>
      </c>
      <c r="E11" s="177">
        <v>111</v>
      </c>
      <c r="F11" s="177">
        <v>618</v>
      </c>
      <c r="G11" s="177">
        <v>953</v>
      </c>
      <c r="H11" s="177">
        <v>900</v>
      </c>
      <c r="I11" s="177">
        <v>245</v>
      </c>
      <c r="J11" s="177">
        <v>43</v>
      </c>
      <c r="K11" s="177">
        <v>8</v>
      </c>
      <c r="L11" s="178">
        <v>3</v>
      </c>
      <c r="M11" s="179">
        <v>3.247394023627519</v>
      </c>
      <c r="N11" s="179">
        <v>1.0693465621238234</v>
      </c>
    </row>
    <row r="12" spans="2:14" ht="12" customHeight="1">
      <c r="B12" s="224" t="s">
        <v>317</v>
      </c>
      <c r="C12" s="225"/>
      <c r="D12" s="172">
        <v>160</v>
      </c>
      <c r="E12" s="172">
        <v>4</v>
      </c>
      <c r="F12" s="172">
        <v>45</v>
      </c>
      <c r="G12" s="172">
        <v>49</v>
      </c>
      <c r="H12" s="172">
        <v>51</v>
      </c>
      <c r="I12" s="172">
        <v>8</v>
      </c>
      <c r="J12" s="172">
        <v>3</v>
      </c>
      <c r="K12" s="172">
        <v>0</v>
      </c>
      <c r="L12" s="135">
        <v>3</v>
      </c>
      <c r="M12" s="137">
        <v>3.14375</v>
      </c>
      <c r="N12" s="137">
        <v>1.0269750108722098</v>
      </c>
    </row>
    <row r="13" spans="2:14" ht="12" customHeight="1">
      <c r="B13" s="224" t="s">
        <v>318</v>
      </c>
      <c r="C13" s="225"/>
      <c r="D13" s="172">
        <v>285</v>
      </c>
      <c r="E13" s="172">
        <v>12</v>
      </c>
      <c r="F13" s="172">
        <v>49</v>
      </c>
      <c r="G13" s="172">
        <v>93</v>
      </c>
      <c r="H13" s="172">
        <v>101</v>
      </c>
      <c r="I13" s="172">
        <v>23</v>
      </c>
      <c r="J13" s="172">
        <v>7</v>
      </c>
      <c r="K13" s="172">
        <v>0</v>
      </c>
      <c r="L13" s="135">
        <v>3</v>
      </c>
      <c r="M13" s="137">
        <v>3.3333333333333335</v>
      </c>
      <c r="N13" s="137">
        <v>1.063698923126762</v>
      </c>
    </row>
    <row r="14" spans="2:14" ht="12" customHeight="1">
      <c r="B14" s="224" t="s">
        <v>319</v>
      </c>
      <c r="C14" s="225"/>
      <c r="D14" s="172">
        <v>864</v>
      </c>
      <c r="E14" s="172">
        <v>34</v>
      </c>
      <c r="F14" s="172">
        <v>188</v>
      </c>
      <c r="G14" s="172">
        <v>297</v>
      </c>
      <c r="H14" s="172">
        <v>272</v>
      </c>
      <c r="I14" s="172">
        <v>62</v>
      </c>
      <c r="J14" s="172">
        <v>8</v>
      </c>
      <c r="K14" s="172">
        <v>3</v>
      </c>
      <c r="L14" s="135">
        <v>3</v>
      </c>
      <c r="M14" s="137">
        <v>3.2037037037037037</v>
      </c>
      <c r="N14" s="137">
        <v>1.0370584951215451</v>
      </c>
    </row>
    <row r="15" spans="2:14" ht="12" customHeight="1">
      <c r="B15" s="224" t="s">
        <v>320</v>
      </c>
      <c r="C15" s="225"/>
      <c r="D15" s="172">
        <v>9064</v>
      </c>
      <c r="E15" s="172">
        <v>341</v>
      </c>
      <c r="F15" s="172">
        <v>2234</v>
      </c>
      <c r="G15" s="172">
        <v>3017</v>
      </c>
      <c r="H15" s="172">
        <v>2504</v>
      </c>
      <c r="I15" s="172">
        <v>790</v>
      </c>
      <c r="J15" s="172">
        <v>153</v>
      </c>
      <c r="K15" s="172">
        <v>25</v>
      </c>
      <c r="L15" s="135">
        <v>3</v>
      </c>
      <c r="M15" s="137">
        <v>3.190864960282436</v>
      </c>
      <c r="N15" s="137">
        <v>1.0883818463396089</v>
      </c>
    </row>
    <row r="16" spans="2:14" ht="12" customHeight="1">
      <c r="B16" s="224" t="s">
        <v>321</v>
      </c>
      <c r="C16" s="225"/>
      <c r="D16" s="172">
        <v>1442</v>
      </c>
      <c r="E16" s="172">
        <v>73</v>
      </c>
      <c r="F16" s="172">
        <v>313</v>
      </c>
      <c r="G16" s="172">
        <v>449</v>
      </c>
      <c r="H16" s="172">
        <v>424</v>
      </c>
      <c r="I16" s="172">
        <v>143</v>
      </c>
      <c r="J16" s="172">
        <v>29</v>
      </c>
      <c r="K16" s="172">
        <v>11</v>
      </c>
      <c r="L16" s="135">
        <v>3</v>
      </c>
      <c r="M16" s="137">
        <v>3.2662968099861303</v>
      </c>
      <c r="N16" s="137">
        <v>1.1649942814861542</v>
      </c>
    </row>
    <row r="17" spans="2:14" ht="12" customHeight="1">
      <c r="B17" s="224" t="s">
        <v>322</v>
      </c>
      <c r="C17" s="225"/>
      <c r="D17" s="172">
        <v>79</v>
      </c>
      <c r="E17" s="172">
        <v>5</v>
      </c>
      <c r="F17" s="172">
        <v>22</v>
      </c>
      <c r="G17" s="172">
        <v>23</v>
      </c>
      <c r="H17" s="172">
        <v>21</v>
      </c>
      <c r="I17" s="172">
        <v>6</v>
      </c>
      <c r="J17" s="172">
        <v>2</v>
      </c>
      <c r="K17" s="172">
        <v>0</v>
      </c>
      <c r="L17" s="135">
        <v>3</v>
      </c>
      <c r="M17" s="137">
        <v>3.088607594936709</v>
      </c>
      <c r="N17" s="137">
        <v>1.1568067610909267</v>
      </c>
    </row>
    <row r="18" spans="2:14" ht="12" customHeight="1">
      <c r="B18" s="224" t="s">
        <v>323</v>
      </c>
      <c r="C18" s="225"/>
      <c r="D18" s="172">
        <v>1839</v>
      </c>
      <c r="E18" s="172">
        <v>69</v>
      </c>
      <c r="F18" s="172">
        <v>446</v>
      </c>
      <c r="G18" s="172">
        <v>604</v>
      </c>
      <c r="H18" s="172">
        <v>495</v>
      </c>
      <c r="I18" s="172">
        <v>186</v>
      </c>
      <c r="J18" s="172">
        <v>28</v>
      </c>
      <c r="K18" s="172">
        <v>11</v>
      </c>
      <c r="L18" s="135">
        <v>3</v>
      </c>
      <c r="M18" s="137">
        <v>3.22457857531267</v>
      </c>
      <c r="N18" s="137">
        <v>1.122101888754489</v>
      </c>
    </row>
    <row r="19" spans="2:14" ht="12" customHeight="1">
      <c r="B19" s="224" t="s">
        <v>324</v>
      </c>
      <c r="C19" s="225"/>
      <c r="D19" s="172">
        <v>370</v>
      </c>
      <c r="E19" s="172">
        <v>16</v>
      </c>
      <c r="F19" s="172">
        <v>75</v>
      </c>
      <c r="G19" s="172">
        <v>141</v>
      </c>
      <c r="H19" s="172">
        <v>98</v>
      </c>
      <c r="I19" s="172">
        <v>34</v>
      </c>
      <c r="J19" s="172">
        <v>3</v>
      </c>
      <c r="K19" s="172">
        <v>3</v>
      </c>
      <c r="L19" s="135">
        <v>3</v>
      </c>
      <c r="M19" s="137">
        <v>3.218918918918919</v>
      </c>
      <c r="N19" s="137">
        <v>1.0910669147115744</v>
      </c>
    </row>
    <row r="20" spans="2:14" ht="12" customHeight="1">
      <c r="B20" s="224" t="s">
        <v>325</v>
      </c>
      <c r="C20" s="225"/>
      <c r="D20" s="172">
        <v>110</v>
      </c>
      <c r="E20" s="172">
        <v>7</v>
      </c>
      <c r="F20" s="172">
        <v>24</v>
      </c>
      <c r="G20" s="172">
        <v>38</v>
      </c>
      <c r="H20" s="172">
        <v>32</v>
      </c>
      <c r="I20" s="172">
        <v>8</v>
      </c>
      <c r="J20" s="172">
        <v>1</v>
      </c>
      <c r="K20" s="172">
        <v>0</v>
      </c>
      <c r="L20" s="135">
        <v>3</v>
      </c>
      <c r="M20" s="137">
        <v>3.118181818181818</v>
      </c>
      <c r="N20" s="137">
        <v>1.064280936404008</v>
      </c>
    </row>
    <row r="21" spans="2:14" ht="12" customHeight="1">
      <c r="B21" s="224" t="s">
        <v>346</v>
      </c>
      <c r="C21" s="225"/>
      <c r="D21" s="172">
        <v>340</v>
      </c>
      <c r="E21" s="172">
        <v>12</v>
      </c>
      <c r="F21" s="172">
        <v>73</v>
      </c>
      <c r="G21" s="172">
        <v>104</v>
      </c>
      <c r="H21" s="172">
        <v>108</v>
      </c>
      <c r="I21" s="172">
        <v>36</v>
      </c>
      <c r="J21" s="172">
        <v>7</v>
      </c>
      <c r="K21" s="172">
        <v>0</v>
      </c>
      <c r="L21" s="135">
        <v>3</v>
      </c>
      <c r="M21" s="137">
        <v>3.3058823529411763</v>
      </c>
      <c r="N21" s="137">
        <v>1.0919229273779718</v>
      </c>
    </row>
    <row r="22" spans="2:14" ht="12" customHeight="1">
      <c r="B22" s="228" t="s">
        <v>326</v>
      </c>
      <c r="C22" s="229"/>
      <c r="D22" s="177">
        <v>236</v>
      </c>
      <c r="E22" s="177">
        <v>8</v>
      </c>
      <c r="F22" s="177">
        <v>52</v>
      </c>
      <c r="G22" s="177">
        <v>60</v>
      </c>
      <c r="H22" s="177">
        <v>88</v>
      </c>
      <c r="I22" s="177">
        <v>24</v>
      </c>
      <c r="J22" s="177">
        <v>4</v>
      </c>
      <c r="K22" s="177">
        <v>0</v>
      </c>
      <c r="L22" s="178">
        <v>3</v>
      </c>
      <c r="M22" s="179">
        <v>3.3389830508474576</v>
      </c>
      <c r="N22" s="179">
        <v>1.0854577540750805</v>
      </c>
    </row>
    <row r="23" spans="2:14" ht="12" customHeight="1">
      <c r="B23" s="224" t="s">
        <v>8</v>
      </c>
      <c r="C23" s="225"/>
      <c r="D23" s="172">
        <v>160</v>
      </c>
      <c r="E23" s="172">
        <v>4</v>
      </c>
      <c r="F23" s="172">
        <v>45</v>
      </c>
      <c r="G23" s="172">
        <v>49</v>
      </c>
      <c r="H23" s="172">
        <v>51</v>
      </c>
      <c r="I23" s="172">
        <v>8</v>
      </c>
      <c r="J23" s="172">
        <v>3</v>
      </c>
      <c r="K23" s="172">
        <v>0</v>
      </c>
      <c r="L23" s="135">
        <v>3</v>
      </c>
      <c r="M23" s="137">
        <v>3.14375</v>
      </c>
      <c r="N23" s="137">
        <v>1.0269750108722098</v>
      </c>
    </row>
    <row r="24" spans="2:14" ht="12" customHeight="1">
      <c r="B24" s="224" t="s">
        <v>9</v>
      </c>
      <c r="C24" s="225"/>
      <c r="D24" s="172">
        <v>6</v>
      </c>
      <c r="E24" s="172">
        <v>1</v>
      </c>
      <c r="F24" s="172">
        <v>0</v>
      </c>
      <c r="G24" s="172">
        <v>3</v>
      </c>
      <c r="H24" s="172">
        <v>1</v>
      </c>
      <c r="I24" s="172">
        <v>1</v>
      </c>
      <c r="J24" s="172">
        <v>0</v>
      </c>
      <c r="K24" s="172">
        <v>0</v>
      </c>
      <c r="L24" s="135">
        <v>3</v>
      </c>
      <c r="M24" s="137">
        <v>3.1666666666666665</v>
      </c>
      <c r="N24" s="137">
        <v>1.3291601358251257</v>
      </c>
    </row>
    <row r="25" spans="2:14" ht="12" customHeight="1">
      <c r="B25" s="224" t="s">
        <v>10</v>
      </c>
      <c r="C25" s="225"/>
      <c r="D25" s="172">
        <v>42</v>
      </c>
      <c r="E25" s="172">
        <v>0</v>
      </c>
      <c r="F25" s="172">
        <v>9</v>
      </c>
      <c r="G25" s="172">
        <v>7</v>
      </c>
      <c r="H25" s="172">
        <v>18</v>
      </c>
      <c r="I25" s="172">
        <v>6</v>
      </c>
      <c r="J25" s="172">
        <v>2</v>
      </c>
      <c r="K25" s="172">
        <v>0</v>
      </c>
      <c r="L25" s="135">
        <v>4</v>
      </c>
      <c r="M25" s="137">
        <v>3.642857142857143</v>
      </c>
      <c r="N25" s="137">
        <v>1.1223109558108666</v>
      </c>
    </row>
    <row r="26" spans="2:14" ht="12" customHeight="1">
      <c r="B26" s="224" t="s">
        <v>11</v>
      </c>
      <c r="C26" s="225"/>
      <c r="D26" s="172">
        <v>137</v>
      </c>
      <c r="E26" s="172">
        <v>3</v>
      </c>
      <c r="F26" s="172">
        <v>22</v>
      </c>
      <c r="G26" s="172">
        <v>47</v>
      </c>
      <c r="H26" s="172">
        <v>52</v>
      </c>
      <c r="I26" s="172">
        <v>11</v>
      </c>
      <c r="J26" s="172">
        <v>2</v>
      </c>
      <c r="K26" s="172">
        <v>0</v>
      </c>
      <c r="L26" s="135">
        <v>3</v>
      </c>
      <c r="M26" s="137">
        <v>3.3795620437956204</v>
      </c>
      <c r="N26" s="137">
        <v>0.9711378019176476</v>
      </c>
    </row>
    <row r="27" spans="2:14" ht="12" customHeight="1">
      <c r="B27" s="224" t="s">
        <v>12</v>
      </c>
      <c r="C27" s="225"/>
      <c r="D27" s="172">
        <v>36</v>
      </c>
      <c r="E27" s="172">
        <v>4</v>
      </c>
      <c r="F27" s="172">
        <v>7</v>
      </c>
      <c r="G27" s="172">
        <v>13</v>
      </c>
      <c r="H27" s="172">
        <v>12</v>
      </c>
      <c r="I27" s="172">
        <v>0</v>
      </c>
      <c r="J27" s="172">
        <v>0</v>
      </c>
      <c r="K27" s="172">
        <v>0</v>
      </c>
      <c r="L27" s="135">
        <v>3</v>
      </c>
      <c r="M27" s="137">
        <v>2.9166666666666665</v>
      </c>
      <c r="N27" s="137">
        <v>0.996422170998389</v>
      </c>
    </row>
    <row r="28" spans="2:14" ht="12" customHeight="1">
      <c r="B28" s="224" t="s">
        <v>13</v>
      </c>
      <c r="C28" s="225"/>
      <c r="D28" s="172">
        <v>17</v>
      </c>
      <c r="E28" s="172">
        <v>0</v>
      </c>
      <c r="F28" s="172">
        <v>3</v>
      </c>
      <c r="G28" s="172">
        <v>6</v>
      </c>
      <c r="H28" s="172">
        <v>4</v>
      </c>
      <c r="I28" s="172">
        <v>1</v>
      </c>
      <c r="J28" s="172">
        <v>3</v>
      </c>
      <c r="K28" s="172">
        <v>0</v>
      </c>
      <c r="L28" s="135">
        <v>3</v>
      </c>
      <c r="M28" s="137">
        <v>3.7058823529411766</v>
      </c>
      <c r="N28" s="137">
        <v>1.3585242858683526</v>
      </c>
    </row>
    <row r="29" spans="2:14" ht="12" customHeight="1">
      <c r="B29" s="224" t="s">
        <v>14</v>
      </c>
      <c r="C29" s="225"/>
      <c r="D29" s="172">
        <v>47</v>
      </c>
      <c r="E29" s="172">
        <v>4</v>
      </c>
      <c r="F29" s="172">
        <v>8</v>
      </c>
      <c r="G29" s="172">
        <v>17</v>
      </c>
      <c r="H29" s="172">
        <v>14</v>
      </c>
      <c r="I29" s="172">
        <v>4</v>
      </c>
      <c r="J29" s="172">
        <v>0</v>
      </c>
      <c r="K29" s="172">
        <v>0</v>
      </c>
      <c r="L29" s="135">
        <v>3</v>
      </c>
      <c r="M29" s="137">
        <v>3.127659574468085</v>
      </c>
      <c r="N29" s="137">
        <v>1.0757610304498844</v>
      </c>
    </row>
    <row r="30" spans="2:14" ht="12" customHeight="1">
      <c r="B30" s="224" t="s">
        <v>15</v>
      </c>
      <c r="C30" s="225"/>
      <c r="D30" s="172">
        <v>298</v>
      </c>
      <c r="E30" s="172">
        <v>11</v>
      </c>
      <c r="F30" s="172">
        <v>67</v>
      </c>
      <c r="G30" s="172">
        <v>93</v>
      </c>
      <c r="H30" s="172">
        <v>89</v>
      </c>
      <c r="I30" s="172">
        <v>33</v>
      </c>
      <c r="J30" s="172">
        <v>5</v>
      </c>
      <c r="K30" s="172">
        <v>0</v>
      </c>
      <c r="L30" s="135">
        <v>3</v>
      </c>
      <c r="M30" s="137">
        <v>3.271812080536913</v>
      </c>
      <c r="N30" s="137">
        <v>1.0932656136278656</v>
      </c>
    </row>
    <row r="31" spans="2:14" ht="12" customHeight="1">
      <c r="B31" s="224" t="s">
        <v>16</v>
      </c>
      <c r="C31" s="225"/>
      <c r="D31" s="172">
        <v>354</v>
      </c>
      <c r="E31" s="172">
        <v>20</v>
      </c>
      <c r="F31" s="172">
        <v>66</v>
      </c>
      <c r="G31" s="172">
        <v>128</v>
      </c>
      <c r="H31" s="172">
        <v>107</v>
      </c>
      <c r="I31" s="172">
        <v>28</v>
      </c>
      <c r="J31" s="172">
        <v>4</v>
      </c>
      <c r="K31" s="172">
        <v>1</v>
      </c>
      <c r="L31" s="135">
        <v>3</v>
      </c>
      <c r="M31" s="137">
        <v>3.2062146892655368</v>
      </c>
      <c r="N31" s="137">
        <v>1.0670792623222651</v>
      </c>
    </row>
    <row r="32" spans="2:14" ht="12" customHeight="1">
      <c r="B32" s="224" t="s">
        <v>17</v>
      </c>
      <c r="C32" s="225"/>
      <c r="D32" s="172">
        <v>422</v>
      </c>
      <c r="E32" s="172">
        <v>11</v>
      </c>
      <c r="F32" s="172">
        <v>106</v>
      </c>
      <c r="G32" s="172">
        <v>136</v>
      </c>
      <c r="H32" s="172">
        <v>135</v>
      </c>
      <c r="I32" s="172">
        <v>29</v>
      </c>
      <c r="J32" s="172">
        <v>3</v>
      </c>
      <c r="K32" s="172">
        <v>2</v>
      </c>
      <c r="L32" s="135">
        <v>3</v>
      </c>
      <c r="M32" s="137">
        <v>3.1943127962085307</v>
      </c>
      <c r="N32" s="137">
        <v>1.0270294210086397</v>
      </c>
    </row>
    <row r="33" spans="2:14" ht="12" customHeight="1">
      <c r="B33" s="224" t="s">
        <v>18</v>
      </c>
      <c r="C33" s="225"/>
      <c r="D33" s="172">
        <v>2487</v>
      </c>
      <c r="E33" s="172">
        <v>94</v>
      </c>
      <c r="F33" s="172">
        <v>671</v>
      </c>
      <c r="G33" s="172">
        <v>847</v>
      </c>
      <c r="H33" s="172">
        <v>654</v>
      </c>
      <c r="I33" s="172">
        <v>170</v>
      </c>
      <c r="J33" s="172">
        <v>44</v>
      </c>
      <c r="K33" s="172">
        <v>7</v>
      </c>
      <c r="L33" s="135">
        <v>3</v>
      </c>
      <c r="M33" s="137">
        <v>3.118616807398472</v>
      </c>
      <c r="N33" s="137">
        <v>1.0714626437866839</v>
      </c>
    </row>
    <row r="34" spans="2:14" ht="12" customHeight="1">
      <c r="B34" s="224" t="s">
        <v>19</v>
      </c>
      <c r="C34" s="225"/>
      <c r="D34" s="172">
        <v>1134</v>
      </c>
      <c r="E34" s="172">
        <v>52</v>
      </c>
      <c r="F34" s="172">
        <v>296</v>
      </c>
      <c r="G34" s="172">
        <v>388</v>
      </c>
      <c r="H34" s="172">
        <v>290</v>
      </c>
      <c r="I34" s="172">
        <v>85</v>
      </c>
      <c r="J34" s="172">
        <v>20</v>
      </c>
      <c r="K34" s="172">
        <v>3</v>
      </c>
      <c r="L34" s="135">
        <v>3</v>
      </c>
      <c r="M34" s="137">
        <v>3.1164021164021163</v>
      </c>
      <c r="N34" s="137">
        <v>1.0902095479584522</v>
      </c>
    </row>
    <row r="35" spans="2:14" ht="12" customHeight="1">
      <c r="B35" s="224" t="s">
        <v>20</v>
      </c>
      <c r="C35" s="225"/>
      <c r="D35" s="172">
        <v>2986</v>
      </c>
      <c r="E35" s="172">
        <v>104</v>
      </c>
      <c r="F35" s="172">
        <v>712</v>
      </c>
      <c r="G35" s="172">
        <v>985</v>
      </c>
      <c r="H35" s="172">
        <v>863</v>
      </c>
      <c r="I35" s="172">
        <v>269</v>
      </c>
      <c r="J35" s="172">
        <v>45</v>
      </c>
      <c r="K35" s="172">
        <v>8</v>
      </c>
      <c r="L35" s="135">
        <v>3</v>
      </c>
      <c r="M35" s="137">
        <v>3.2173476222371065</v>
      </c>
      <c r="N35" s="137">
        <v>1.077863354719236</v>
      </c>
    </row>
    <row r="36" spans="2:14" ht="12" customHeight="1">
      <c r="B36" s="224" t="s">
        <v>21</v>
      </c>
      <c r="C36" s="225"/>
      <c r="D36" s="172">
        <v>1804</v>
      </c>
      <c r="E36" s="172">
        <v>69</v>
      </c>
      <c r="F36" s="172">
        <v>420</v>
      </c>
      <c r="G36" s="172">
        <v>569</v>
      </c>
      <c r="H36" s="172">
        <v>513</v>
      </c>
      <c r="I36" s="172">
        <v>196</v>
      </c>
      <c r="J36" s="172">
        <v>32</v>
      </c>
      <c r="K36" s="172">
        <v>5</v>
      </c>
      <c r="L36" s="135">
        <v>3</v>
      </c>
      <c r="M36" s="137">
        <v>3.257760532150776</v>
      </c>
      <c r="N36" s="137">
        <v>1.1193704535023663</v>
      </c>
    </row>
    <row r="37" spans="2:14" ht="12" customHeight="1">
      <c r="B37" s="224" t="s">
        <v>22</v>
      </c>
      <c r="C37" s="225"/>
      <c r="D37" s="172">
        <v>37</v>
      </c>
      <c r="E37" s="172">
        <v>1</v>
      </c>
      <c r="F37" s="172">
        <v>6</v>
      </c>
      <c r="G37" s="172">
        <v>15</v>
      </c>
      <c r="H37" s="172">
        <v>13</v>
      </c>
      <c r="I37" s="172">
        <v>2</v>
      </c>
      <c r="J37" s="172">
        <v>0</v>
      </c>
      <c r="K37" s="172">
        <v>0</v>
      </c>
      <c r="L37" s="135">
        <v>3</v>
      </c>
      <c r="M37" s="137">
        <v>3.2432432432432434</v>
      </c>
      <c r="N37" s="137">
        <v>0.894595048220311</v>
      </c>
    </row>
    <row r="38" spans="2:14" ht="12" customHeight="1">
      <c r="B38" s="224" t="s">
        <v>23</v>
      </c>
      <c r="C38" s="225"/>
      <c r="D38" s="172">
        <v>29</v>
      </c>
      <c r="E38" s="172">
        <v>5</v>
      </c>
      <c r="F38" s="172">
        <v>8</v>
      </c>
      <c r="G38" s="172">
        <v>9</v>
      </c>
      <c r="H38" s="172">
        <v>5</v>
      </c>
      <c r="I38" s="172">
        <v>2</v>
      </c>
      <c r="J38" s="172">
        <v>0</v>
      </c>
      <c r="K38" s="172">
        <v>0</v>
      </c>
      <c r="L38" s="135">
        <v>3</v>
      </c>
      <c r="M38" s="137">
        <v>2.689655172413793</v>
      </c>
      <c r="N38" s="137">
        <v>1.168131850308189</v>
      </c>
    </row>
    <row r="39" spans="2:14" ht="12" customHeight="1">
      <c r="B39" s="224" t="s">
        <v>24</v>
      </c>
      <c r="C39" s="225"/>
      <c r="D39" s="172">
        <v>20</v>
      </c>
      <c r="E39" s="172">
        <v>0</v>
      </c>
      <c r="F39" s="172">
        <v>6</v>
      </c>
      <c r="G39" s="172">
        <v>5</v>
      </c>
      <c r="H39" s="172">
        <v>8</v>
      </c>
      <c r="I39" s="172">
        <v>1</v>
      </c>
      <c r="J39" s="172">
        <v>0</v>
      </c>
      <c r="K39" s="172">
        <v>0</v>
      </c>
      <c r="L39" s="135">
        <v>3</v>
      </c>
      <c r="M39" s="137">
        <v>3.2</v>
      </c>
      <c r="N39" s="137">
        <v>0.951453182187509</v>
      </c>
    </row>
    <row r="40" spans="2:14" ht="12" customHeight="1">
      <c r="B40" s="224" t="s">
        <v>25</v>
      </c>
      <c r="C40" s="225"/>
      <c r="D40" s="172">
        <v>30</v>
      </c>
      <c r="E40" s="172">
        <v>0</v>
      </c>
      <c r="F40" s="172">
        <v>8</v>
      </c>
      <c r="G40" s="172">
        <v>9</v>
      </c>
      <c r="H40" s="172">
        <v>8</v>
      </c>
      <c r="I40" s="172">
        <v>3</v>
      </c>
      <c r="J40" s="172">
        <v>2</v>
      </c>
      <c r="K40" s="172">
        <v>0</v>
      </c>
      <c r="L40" s="93">
        <v>3</v>
      </c>
      <c r="M40" s="92">
        <v>3.4</v>
      </c>
      <c r="N40" s="92">
        <v>1.1919268665368752</v>
      </c>
    </row>
    <row r="41" spans="2:14" ht="12" customHeight="1">
      <c r="B41" s="224" t="s">
        <v>26</v>
      </c>
      <c r="C41" s="225"/>
      <c r="D41" s="172">
        <v>136</v>
      </c>
      <c r="E41" s="172">
        <v>2</v>
      </c>
      <c r="F41" s="172">
        <v>23</v>
      </c>
      <c r="G41" s="172">
        <v>55</v>
      </c>
      <c r="H41" s="172">
        <v>40</v>
      </c>
      <c r="I41" s="172">
        <v>11</v>
      </c>
      <c r="J41" s="172">
        <v>3</v>
      </c>
      <c r="K41" s="172">
        <v>2</v>
      </c>
      <c r="L41" s="135">
        <v>3</v>
      </c>
      <c r="M41" s="137">
        <v>3.3823529411764706</v>
      </c>
      <c r="N41" s="137">
        <v>1.0684625404925208</v>
      </c>
    </row>
    <row r="42" spans="2:14" ht="12" customHeight="1">
      <c r="B42" s="224" t="s">
        <v>27</v>
      </c>
      <c r="C42" s="225"/>
      <c r="D42" s="172">
        <v>51</v>
      </c>
      <c r="E42" s="172">
        <v>2</v>
      </c>
      <c r="F42" s="172">
        <v>10</v>
      </c>
      <c r="G42" s="172">
        <v>18</v>
      </c>
      <c r="H42" s="172">
        <v>17</v>
      </c>
      <c r="I42" s="172">
        <v>3</v>
      </c>
      <c r="J42" s="172">
        <v>1</v>
      </c>
      <c r="K42" s="172">
        <v>0</v>
      </c>
      <c r="L42" s="135">
        <v>3</v>
      </c>
      <c r="M42" s="137">
        <v>3.235294117647059</v>
      </c>
      <c r="N42" s="137">
        <v>1.0312756235675822</v>
      </c>
    </row>
    <row r="43" spans="2:14" ht="12" customHeight="1">
      <c r="B43" s="224" t="s">
        <v>28</v>
      </c>
      <c r="C43" s="225"/>
      <c r="D43" s="172">
        <v>212</v>
      </c>
      <c r="E43" s="172">
        <v>7</v>
      </c>
      <c r="F43" s="172">
        <v>29</v>
      </c>
      <c r="G43" s="172">
        <v>73</v>
      </c>
      <c r="H43" s="172">
        <v>71</v>
      </c>
      <c r="I43" s="172">
        <v>25</v>
      </c>
      <c r="J43" s="172">
        <v>5</v>
      </c>
      <c r="K43" s="172">
        <v>2</v>
      </c>
      <c r="L43" s="135">
        <v>3</v>
      </c>
      <c r="M43" s="137">
        <v>3.4764150943396226</v>
      </c>
      <c r="N43" s="137">
        <v>1.1033814366086634</v>
      </c>
    </row>
    <row r="44" spans="2:14" ht="12" customHeight="1">
      <c r="B44" s="224" t="s">
        <v>29</v>
      </c>
      <c r="C44" s="225"/>
      <c r="D44" s="172">
        <v>219</v>
      </c>
      <c r="E44" s="172">
        <v>9</v>
      </c>
      <c r="F44" s="172">
        <v>45</v>
      </c>
      <c r="G44" s="172">
        <v>80</v>
      </c>
      <c r="H44" s="172">
        <v>55</v>
      </c>
      <c r="I44" s="172">
        <v>26</v>
      </c>
      <c r="J44" s="172">
        <v>4</v>
      </c>
      <c r="K44" s="172">
        <v>0</v>
      </c>
      <c r="L44" s="135">
        <v>3</v>
      </c>
      <c r="M44" s="137">
        <v>3.2557077625570776</v>
      </c>
      <c r="N44" s="137">
        <v>1.0956133661791818</v>
      </c>
    </row>
    <row r="45" spans="2:14" ht="12" customHeight="1">
      <c r="B45" s="224" t="s">
        <v>30</v>
      </c>
      <c r="C45" s="225"/>
      <c r="D45" s="172">
        <v>1115</v>
      </c>
      <c r="E45" s="172">
        <v>59</v>
      </c>
      <c r="F45" s="172">
        <v>253</v>
      </c>
      <c r="G45" s="172">
        <v>333</v>
      </c>
      <c r="H45" s="172">
        <v>331</v>
      </c>
      <c r="I45" s="172">
        <v>106</v>
      </c>
      <c r="J45" s="172">
        <v>24</v>
      </c>
      <c r="K45" s="172">
        <v>9</v>
      </c>
      <c r="L45" s="135">
        <v>3</v>
      </c>
      <c r="M45" s="137">
        <v>3.252914798206278</v>
      </c>
      <c r="N45" s="137">
        <v>1.1805873028405027</v>
      </c>
    </row>
    <row r="46" spans="2:14" ht="12" customHeight="1">
      <c r="B46" s="224" t="s">
        <v>31</v>
      </c>
      <c r="C46" s="225"/>
      <c r="D46" s="172">
        <v>115</v>
      </c>
      <c r="E46" s="172">
        <v>7</v>
      </c>
      <c r="F46" s="172">
        <v>31</v>
      </c>
      <c r="G46" s="172">
        <v>43</v>
      </c>
      <c r="H46" s="172">
        <v>22</v>
      </c>
      <c r="I46" s="172">
        <v>12</v>
      </c>
      <c r="J46" s="172">
        <v>0</v>
      </c>
      <c r="K46" s="172">
        <v>0</v>
      </c>
      <c r="L46" s="135">
        <v>3</v>
      </c>
      <c r="M46" s="137">
        <v>3.008695652173913</v>
      </c>
      <c r="N46" s="137">
        <v>1.0637211428366802</v>
      </c>
    </row>
    <row r="47" spans="2:14" ht="12" customHeight="1">
      <c r="B47" s="224" t="s">
        <v>32</v>
      </c>
      <c r="C47" s="225"/>
      <c r="D47" s="172">
        <v>113</v>
      </c>
      <c r="E47" s="172">
        <v>4</v>
      </c>
      <c r="F47" s="172">
        <v>29</v>
      </c>
      <c r="G47" s="172">
        <v>37</v>
      </c>
      <c r="H47" s="172">
        <v>29</v>
      </c>
      <c r="I47" s="172">
        <v>13</v>
      </c>
      <c r="J47" s="172">
        <v>0</v>
      </c>
      <c r="K47" s="172">
        <v>1</v>
      </c>
      <c r="L47" s="135">
        <v>3</v>
      </c>
      <c r="M47" s="137">
        <v>3.1946902654867255</v>
      </c>
      <c r="N47" s="137">
        <v>1.10887980058099</v>
      </c>
    </row>
    <row r="48" spans="2:14" ht="12" customHeight="1">
      <c r="B48" s="224" t="s">
        <v>33</v>
      </c>
      <c r="C48" s="225"/>
      <c r="D48" s="172">
        <v>133</v>
      </c>
      <c r="E48" s="172">
        <v>8</v>
      </c>
      <c r="F48" s="172">
        <v>39</v>
      </c>
      <c r="G48" s="172">
        <v>44</v>
      </c>
      <c r="H48" s="172">
        <v>27</v>
      </c>
      <c r="I48" s="172">
        <v>13</v>
      </c>
      <c r="J48" s="172">
        <v>2</v>
      </c>
      <c r="K48" s="172">
        <v>0</v>
      </c>
      <c r="L48" s="135">
        <v>3</v>
      </c>
      <c r="M48" s="137">
        <v>3.030075187969925</v>
      </c>
      <c r="N48" s="137">
        <v>1.127748156014831</v>
      </c>
    </row>
    <row r="49" spans="2:14" ht="12" customHeight="1">
      <c r="B49" s="224" t="s">
        <v>34</v>
      </c>
      <c r="C49" s="225"/>
      <c r="D49" s="172">
        <v>876</v>
      </c>
      <c r="E49" s="172">
        <v>31</v>
      </c>
      <c r="F49" s="172">
        <v>197</v>
      </c>
      <c r="G49" s="172">
        <v>293</v>
      </c>
      <c r="H49" s="172">
        <v>232</v>
      </c>
      <c r="I49" s="172">
        <v>103</v>
      </c>
      <c r="J49" s="172">
        <v>13</v>
      </c>
      <c r="K49" s="172">
        <v>7</v>
      </c>
      <c r="L49" s="135">
        <v>3</v>
      </c>
      <c r="M49" s="137">
        <v>3.2831050228310503</v>
      </c>
      <c r="N49" s="137">
        <v>1.1423234239730897</v>
      </c>
    </row>
    <row r="50" spans="2:14" ht="12" customHeight="1">
      <c r="B50" s="224" t="s">
        <v>35</v>
      </c>
      <c r="C50" s="225"/>
      <c r="D50" s="172">
        <v>593</v>
      </c>
      <c r="E50" s="172">
        <v>21</v>
      </c>
      <c r="F50" s="172">
        <v>140</v>
      </c>
      <c r="G50" s="172">
        <v>197</v>
      </c>
      <c r="H50" s="172">
        <v>173</v>
      </c>
      <c r="I50" s="172">
        <v>47</v>
      </c>
      <c r="J50" s="172">
        <v>12</v>
      </c>
      <c r="K50" s="172">
        <v>3</v>
      </c>
      <c r="L50" s="135">
        <v>3</v>
      </c>
      <c r="M50" s="137">
        <v>3.224283305227656</v>
      </c>
      <c r="N50" s="137">
        <v>1.0960388756334634</v>
      </c>
    </row>
    <row r="51" spans="2:14" ht="12" customHeight="1">
      <c r="B51" s="224" t="s">
        <v>36</v>
      </c>
      <c r="C51" s="225"/>
      <c r="D51" s="172">
        <v>87</v>
      </c>
      <c r="E51" s="172">
        <v>3</v>
      </c>
      <c r="F51" s="172">
        <v>27</v>
      </c>
      <c r="G51" s="172">
        <v>25</v>
      </c>
      <c r="H51" s="172">
        <v>26</v>
      </c>
      <c r="I51" s="172">
        <v>5</v>
      </c>
      <c r="J51" s="172">
        <v>1</v>
      </c>
      <c r="K51" s="172">
        <v>0</v>
      </c>
      <c r="L51" s="135">
        <v>3</v>
      </c>
      <c r="M51" s="137">
        <v>3.0689655172413794</v>
      </c>
      <c r="N51" s="137">
        <v>1.0431738628337266</v>
      </c>
    </row>
    <row r="52" spans="2:14" ht="12" customHeight="1">
      <c r="B52" s="224" t="s">
        <v>37</v>
      </c>
      <c r="C52" s="225"/>
      <c r="D52" s="172">
        <v>37</v>
      </c>
      <c r="E52" s="172">
        <v>2</v>
      </c>
      <c r="F52" s="172">
        <v>14</v>
      </c>
      <c r="G52" s="172">
        <v>8</v>
      </c>
      <c r="H52" s="172">
        <v>8</v>
      </c>
      <c r="I52" s="172">
        <v>5</v>
      </c>
      <c r="J52" s="172">
        <v>0</v>
      </c>
      <c r="K52" s="172">
        <v>0</v>
      </c>
      <c r="L52" s="135">
        <v>3</v>
      </c>
      <c r="M52" s="137">
        <v>3</v>
      </c>
      <c r="N52" s="137">
        <v>1.1785113019775793</v>
      </c>
    </row>
    <row r="53" spans="2:14" ht="12" customHeight="1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35" t="s">
        <v>355</v>
      </c>
      <c r="M53" s="137" t="s">
        <v>355</v>
      </c>
      <c r="N53" s="137" t="s">
        <v>355</v>
      </c>
    </row>
    <row r="54" spans="2:14" ht="12" customHeight="1">
      <c r="B54" s="224" t="s">
        <v>39</v>
      </c>
      <c r="C54" s="225"/>
      <c r="D54" s="172">
        <v>3</v>
      </c>
      <c r="E54" s="172">
        <v>0</v>
      </c>
      <c r="F54" s="172">
        <v>1</v>
      </c>
      <c r="G54" s="172">
        <v>2</v>
      </c>
      <c r="H54" s="172">
        <v>0</v>
      </c>
      <c r="I54" s="172">
        <v>0</v>
      </c>
      <c r="J54" s="172">
        <v>0</v>
      </c>
      <c r="K54" s="172">
        <v>0</v>
      </c>
      <c r="L54" s="135">
        <v>3</v>
      </c>
      <c r="M54" s="137">
        <v>2.6666666666666665</v>
      </c>
      <c r="N54" s="137">
        <v>0.5773502691896258</v>
      </c>
    </row>
    <row r="55" spans="2:14" ht="12" customHeight="1">
      <c r="B55" s="224" t="s">
        <v>40</v>
      </c>
      <c r="C55" s="225"/>
      <c r="D55" s="172">
        <v>121</v>
      </c>
      <c r="E55" s="172">
        <v>6</v>
      </c>
      <c r="F55" s="172">
        <v>25</v>
      </c>
      <c r="G55" s="172">
        <v>49</v>
      </c>
      <c r="H55" s="172">
        <v>28</v>
      </c>
      <c r="I55" s="172">
        <v>12</v>
      </c>
      <c r="J55" s="172">
        <v>0</v>
      </c>
      <c r="K55" s="172">
        <v>1</v>
      </c>
      <c r="L55" s="135">
        <v>3</v>
      </c>
      <c r="M55" s="137">
        <v>3.165289256198347</v>
      </c>
      <c r="N55" s="137">
        <v>1.105645418130789</v>
      </c>
    </row>
    <row r="56" spans="2:14" ht="12" customHeight="1">
      <c r="B56" s="224" t="s">
        <v>41</v>
      </c>
      <c r="C56" s="225"/>
      <c r="D56" s="172">
        <v>212</v>
      </c>
      <c r="E56" s="172">
        <v>7</v>
      </c>
      <c r="F56" s="172">
        <v>41</v>
      </c>
      <c r="G56" s="172">
        <v>80</v>
      </c>
      <c r="H56" s="172">
        <v>64</v>
      </c>
      <c r="I56" s="172">
        <v>17</v>
      </c>
      <c r="J56" s="172">
        <v>1</v>
      </c>
      <c r="K56" s="172">
        <v>2</v>
      </c>
      <c r="L56" s="135">
        <v>3</v>
      </c>
      <c r="M56" s="137">
        <v>3.2547169811320753</v>
      </c>
      <c r="N56" s="137">
        <v>1.0400630745976673</v>
      </c>
    </row>
    <row r="57" spans="2:14" ht="12" customHeight="1">
      <c r="B57" s="224" t="s">
        <v>42</v>
      </c>
      <c r="C57" s="225"/>
      <c r="D57" s="172">
        <v>34</v>
      </c>
      <c r="E57" s="172">
        <v>3</v>
      </c>
      <c r="F57" s="172">
        <v>8</v>
      </c>
      <c r="G57" s="172">
        <v>10</v>
      </c>
      <c r="H57" s="172">
        <v>6</v>
      </c>
      <c r="I57" s="172">
        <v>5</v>
      </c>
      <c r="J57" s="172">
        <v>2</v>
      </c>
      <c r="K57" s="172">
        <v>0</v>
      </c>
      <c r="L57" s="135">
        <v>3</v>
      </c>
      <c r="M57" s="137">
        <v>3.235294117647059</v>
      </c>
      <c r="N57" s="137">
        <v>1.3719886811400708</v>
      </c>
    </row>
    <row r="58" spans="2:14" ht="12" customHeight="1">
      <c r="B58" s="224" t="s">
        <v>43</v>
      </c>
      <c r="C58" s="225"/>
      <c r="D58" s="172">
        <v>15</v>
      </c>
      <c r="E58" s="172">
        <v>3</v>
      </c>
      <c r="F58" s="172">
        <v>2</v>
      </c>
      <c r="G58" s="172">
        <v>7</v>
      </c>
      <c r="H58" s="172">
        <v>3</v>
      </c>
      <c r="I58" s="172">
        <v>0</v>
      </c>
      <c r="J58" s="172">
        <v>0</v>
      </c>
      <c r="K58" s="172">
        <v>0</v>
      </c>
      <c r="L58" s="135">
        <v>3</v>
      </c>
      <c r="M58" s="137">
        <v>2.6666666666666665</v>
      </c>
      <c r="N58" s="137">
        <v>1.0465362369445672</v>
      </c>
    </row>
    <row r="59" spans="2:14" ht="12" customHeight="1">
      <c r="B59" s="224" t="s">
        <v>44</v>
      </c>
      <c r="C59" s="225"/>
      <c r="D59" s="172">
        <v>40</v>
      </c>
      <c r="E59" s="172">
        <v>3</v>
      </c>
      <c r="F59" s="172">
        <v>10</v>
      </c>
      <c r="G59" s="172">
        <v>12</v>
      </c>
      <c r="H59" s="172">
        <v>11</v>
      </c>
      <c r="I59" s="172">
        <v>3</v>
      </c>
      <c r="J59" s="172">
        <v>1</v>
      </c>
      <c r="K59" s="172">
        <v>0</v>
      </c>
      <c r="L59" s="135">
        <v>3</v>
      </c>
      <c r="M59" s="137">
        <v>3.1</v>
      </c>
      <c r="N59" s="137">
        <v>1.1723305738395526</v>
      </c>
    </row>
    <row r="60" spans="2:14" ht="12" customHeight="1">
      <c r="B60" s="224" t="s">
        <v>45</v>
      </c>
      <c r="C60" s="225"/>
      <c r="D60" s="172">
        <v>32</v>
      </c>
      <c r="E60" s="172">
        <v>0</v>
      </c>
      <c r="F60" s="172">
        <v>7</v>
      </c>
      <c r="G60" s="172">
        <v>11</v>
      </c>
      <c r="H60" s="172">
        <v>12</v>
      </c>
      <c r="I60" s="172">
        <v>2</v>
      </c>
      <c r="J60" s="172">
        <v>0</v>
      </c>
      <c r="K60" s="172">
        <v>0</v>
      </c>
      <c r="L60" s="135">
        <v>3</v>
      </c>
      <c r="M60" s="137">
        <v>3.28125</v>
      </c>
      <c r="N60" s="137">
        <v>0.8884337432408971</v>
      </c>
    </row>
    <row r="61" spans="2:14" ht="12" customHeight="1">
      <c r="B61" s="224" t="s">
        <v>46</v>
      </c>
      <c r="C61" s="225"/>
      <c r="D61" s="172">
        <v>23</v>
      </c>
      <c r="E61" s="172">
        <v>1</v>
      </c>
      <c r="F61" s="172">
        <v>5</v>
      </c>
      <c r="G61" s="172">
        <v>8</v>
      </c>
      <c r="H61" s="172">
        <v>6</v>
      </c>
      <c r="I61" s="172">
        <v>3</v>
      </c>
      <c r="J61" s="172">
        <v>0</v>
      </c>
      <c r="K61" s="172">
        <v>0</v>
      </c>
      <c r="L61" s="135">
        <v>3</v>
      </c>
      <c r="M61" s="137">
        <v>3.217391304347826</v>
      </c>
      <c r="N61" s="137">
        <v>1.085295173051194</v>
      </c>
    </row>
    <row r="62" spans="2:14" ht="12" customHeight="1">
      <c r="B62" s="224" t="s">
        <v>47</v>
      </c>
      <c r="C62" s="225"/>
      <c r="D62" s="172">
        <v>296</v>
      </c>
      <c r="E62" s="172">
        <v>10</v>
      </c>
      <c r="F62" s="172">
        <v>68</v>
      </c>
      <c r="G62" s="172">
        <v>89</v>
      </c>
      <c r="H62" s="172">
        <v>94</v>
      </c>
      <c r="I62" s="172">
        <v>30</v>
      </c>
      <c r="J62" s="172">
        <v>5</v>
      </c>
      <c r="K62" s="172">
        <v>0</v>
      </c>
      <c r="L62" s="135">
        <v>3</v>
      </c>
      <c r="M62" s="137">
        <v>3.2736486486486487</v>
      </c>
      <c r="N62" s="137">
        <v>1.0811708334250485</v>
      </c>
    </row>
    <row r="63" spans="2:14" ht="12" customHeight="1">
      <c r="B63" s="224" t="s">
        <v>48</v>
      </c>
      <c r="C63" s="225"/>
      <c r="D63" s="172">
        <v>31</v>
      </c>
      <c r="E63" s="172">
        <v>2</v>
      </c>
      <c r="F63" s="172">
        <v>2</v>
      </c>
      <c r="G63" s="172">
        <v>10</v>
      </c>
      <c r="H63" s="172">
        <v>11</v>
      </c>
      <c r="I63" s="172">
        <v>4</v>
      </c>
      <c r="J63" s="172">
        <v>2</v>
      </c>
      <c r="K63" s="172">
        <v>0</v>
      </c>
      <c r="L63" s="135">
        <v>4</v>
      </c>
      <c r="M63" s="137">
        <v>3.6129032258064515</v>
      </c>
      <c r="N63" s="137">
        <v>1.2021486140750572</v>
      </c>
    </row>
    <row r="64" spans="2:14" ht="12" customHeight="1">
      <c r="B64" s="224" t="s">
        <v>49</v>
      </c>
      <c r="C64" s="225"/>
      <c r="D64" s="172">
        <v>13</v>
      </c>
      <c r="E64" s="172">
        <v>0</v>
      </c>
      <c r="F64" s="172">
        <v>3</v>
      </c>
      <c r="G64" s="172">
        <v>5</v>
      </c>
      <c r="H64" s="172">
        <v>3</v>
      </c>
      <c r="I64" s="172">
        <v>2</v>
      </c>
      <c r="J64" s="172">
        <v>0</v>
      </c>
      <c r="K64" s="172">
        <v>0</v>
      </c>
      <c r="L64" s="135">
        <v>3</v>
      </c>
      <c r="M64" s="137">
        <v>3.3076923076923075</v>
      </c>
      <c r="N64" s="137">
        <v>1.031553471276484</v>
      </c>
    </row>
    <row r="65" spans="2:14" ht="12" customHeight="1">
      <c r="B65" s="224" t="s">
        <v>50</v>
      </c>
      <c r="C65" s="225"/>
      <c r="D65" s="172">
        <v>73</v>
      </c>
      <c r="E65" s="172">
        <v>2</v>
      </c>
      <c r="F65" s="172">
        <v>20</v>
      </c>
      <c r="G65" s="172">
        <v>21</v>
      </c>
      <c r="H65" s="172">
        <v>24</v>
      </c>
      <c r="I65" s="172">
        <v>6</v>
      </c>
      <c r="J65" s="172">
        <v>0</v>
      </c>
      <c r="K65" s="172">
        <v>0</v>
      </c>
      <c r="L65" s="135">
        <v>3</v>
      </c>
      <c r="M65" s="137">
        <v>3.164383561643836</v>
      </c>
      <c r="N65" s="137">
        <v>1.0139814077593252</v>
      </c>
    </row>
    <row r="66" spans="2:14" ht="12" customHeight="1">
      <c r="B66" s="224" t="s">
        <v>51</v>
      </c>
      <c r="C66" s="225"/>
      <c r="D66" s="172">
        <v>59</v>
      </c>
      <c r="E66" s="172">
        <v>2</v>
      </c>
      <c r="F66" s="172">
        <v>12</v>
      </c>
      <c r="G66" s="172">
        <v>15</v>
      </c>
      <c r="H66" s="172">
        <v>20</v>
      </c>
      <c r="I66" s="172">
        <v>9</v>
      </c>
      <c r="J66" s="172">
        <v>1</v>
      </c>
      <c r="K66" s="172">
        <v>0</v>
      </c>
      <c r="L66" s="135">
        <v>4</v>
      </c>
      <c r="M66" s="137">
        <v>3.4237288135593222</v>
      </c>
      <c r="N66" s="137">
        <v>1.1326409454883941</v>
      </c>
    </row>
    <row r="67" spans="2:14" ht="12" customHeight="1">
      <c r="B67" s="224" t="s">
        <v>52</v>
      </c>
      <c r="C67" s="225"/>
      <c r="D67" s="172">
        <v>12</v>
      </c>
      <c r="E67" s="172">
        <v>0</v>
      </c>
      <c r="F67" s="172">
        <v>4</v>
      </c>
      <c r="G67" s="172">
        <v>4</v>
      </c>
      <c r="H67" s="172">
        <v>2</v>
      </c>
      <c r="I67" s="172">
        <v>1</v>
      </c>
      <c r="J67" s="172">
        <v>1</v>
      </c>
      <c r="K67" s="172">
        <v>0</v>
      </c>
      <c r="L67" s="135">
        <v>3</v>
      </c>
      <c r="M67" s="137">
        <v>3.25</v>
      </c>
      <c r="N67" s="137">
        <v>1.2880570286640687</v>
      </c>
    </row>
    <row r="68" spans="2:14" ht="12" customHeight="1">
      <c r="B68" s="224" t="s">
        <v>53</v>
      </c>
      <c r="C68" s="225"/>
      <c r="D68" s="176">
        <v>64</v>
      </c>
      <c r="E68" s="176">
        <v>4</v>
      </c>
      <c r="F68" s="176">
        <v>11</v>
      </c>
      <c r="G68" s="176">
        <v>16</v>
      </c>
      <c r="H68" s="176">
        <v>28</v>
      </c>
      <c r="I68" s="176">
        <v>4</v>
      </c>
      <c r="J68" s="176">
        <v>1</v>
      </c>
      <c r="K68" s="176">
        <v>0</v>
      </c>
      <c r="L68" s="135">
        <v>4</v>
      </c>
      <c r="M68" s="136">
        <v>3.3125</v>
      </c>
      <c r="N68" s="136">
        <v>1.0819588350001679</v>
      </c>
    </row>
    <row r="69" spans="1:14" s="8" customFormat="1" ht="12" customHeight="1">
      <c r="A69" s="170"/>
      <c r="B69" s="228" t="s">
        <v>312</v>
      </c>
      <c r="C69" s="229"/>
      <c r="D69" s="177">
        <v>28</v>
      </c>
      <c r="E69" s="177">
        <v>0</v>
      </c>
      <c r="F69" s="177">
        <v>5</v>
      </c>
      <c r="G69" s="177">
        <v>4</v>
      </c>
      <c r="H69" s="177">
        <v>14</v>
      </c>
      <c r="I69" s="177">
        <v>4</v>
      </c>
      <c r="J69" s="177">
        <v>1</v>
      </c>
      <c r="K69" s="177">
        <v>0</v>
      </c>
      <c r="L69" s="178">
        <v>4</v>
      </c>
      <c r="M69" s="179">
        <v>3.7142857142857144</v>
      </c>
      <c r="N69" s="179">
        <v>1.0490610566259242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H3:H5"/>
    <mergeCell ref="I3:I5"/>
    <mergeCell ref="J3:J5"/>
    <mergeCell ref="B66:C66"/>
    <mergeCell ref="B67:C67"/>
    <mergeCell ref="B68:C68"/>
    <mergeCell ref="B62:C62"/>
    <mergeCell ref="B63:C63"/>
    <mergeCell ref="B64:C64"/>
    <mergeCell ref="B65:C65"/>
    <mergeCell ref="K3:K5"/>
    <mergeCell ref="L3:L4"/>
    <mergeCell ref="M3:M4"/>
    <mergeCell ref="N3:N4"/>
    <mergeCell ref="B3:C3"/>
    <mergeCell ref="D3:D5"/>
    <mergeCell ref="E3:E5"/>
    <mergeCell ref="F3:F5"/>
    <mergeCell ref="B4:C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1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3" width="9.57421875" style="15" bestFit="1" customWidth="1"/>
  </cols>
  <sheetData>
    <row r="1" spans="1:14" ht="18.75">
      <c r="A1" s="32" t="s">
        <v>135</v>
      </c>
      <c r="B1" s="6" t="s">
        <v>136</v>
      </c>
      <c r="D1" s="6" t="s">
        <v>139</v>
      </c>
      <c r="N1" s="6" t="s">
        <v>137</v>
      </c>
    </row>
    <row r="2" spans="1:21" ht="17.25" customHeight="1">
      <c r="A2" s="32"/>
      <c r="C2" s="2"/>
      <c r="U2" s="138"/>
    </row>
    <row r="3" spans="2:23" ht="24" customHeight="1">
      <c r="B3" s="262" t="s">
        <v>138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3" t="s">
        <v>58</v>
      </c>
      <c r="V3" s="283" t="s">
        <v>61</v>
      </c>
      <c r="W3" s="283" t="s">
        <v>59</v>
      </c>
    </row>
    <row r="4" spans="2:23" s="7" customFormat="1" ht="13.5" customHeight="1">
      <c r="B4" s="266" t="s">
        <v>328</v>
      </c>
      <c r="C4" s="267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4"/>
      <c r="V4" s="284"/>
      <c r="W4" s="284"/>
    </row>
    <row r="5" spans="2:23" ht="24">
      <c r="B5" s="268"/>
      <c r="C5" s="269"/>
      <c r="D5" s="287"/>
      <c r="E5" s="39" t="s">
        <v>96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25" t="s">
        <v>97</v>
      </c>
      <c r="V5" s="25" t="s">
        <v>97</v>
      </c>
      <c r="W5" s="25" t="s">
        <v>97</v>
      </c>
    </row>
    <row r="6" spans="2:23" ht="12" customHeight="1">
      <c r="B6" s="241" t="s">
        <v>2</v>
      </c>
      <c r="C6" s="242"/>
      <c r="D6" s="172">
        <v>14789</v>
      </c>
      <c r="E6" s="172">
        <v>2</v>
      </c>
      <c r="F6" s="172">
        <v>82</v>
      </c>
      <c r="G6" s="172">
        <v>824</v>
      </c>
      <c r="H6" s="172">
        <v>2747</v>
      </c>
      <c r="I6" s="172">
        <v>4009</v>
      </c>
      <c r="J6" s="172">
        <v>2685</v>
      </c>
      <c r="K6" s="172">
        <v>1660</v>
      </c>
      <c r="L6" s="172">
        <v>993</v>
      </c>
      <c r="M6" s="172">
        <v>634</v>
      </c>
      <c r="N6" s="172">
        <v>403</v>
      </c>
      <c r="O6" s="172">
        <v>208</v>
      </c>
      <c r="P6" s="172">
        <v>150</v>
      </c>
      <c r="Q6" s="172">
        <v>121</v>
      </c>
      <c r="R6" s="172">
        <v>68</v>
      </c>
      <c r="S6" s="172">
        <v>54</v>
      </c>
      <c r="T6" s="172">
        <v>149</v>
      </c>
      <c r="U6" s="174">
        <v>4922.836</v>
      </c>
      <c r="V6" s="137">
        <v>5546.80503617557</v>
      </c>
      <c r="W6" s="137">
        <v>2701.515351099754</v>
      </c>
    </row>
    <row r="7" spans="2:23" ht="12" customHeight="1">
      <c r="B7" s="224" t="s">
        <v>3</v>
      </c>
      <c r="C7" s="225"/>
      <c r="D7" s="173">
        <v>11911</v>
      </c>
      <c r="E7" s="173">
        <v>1</v>
      </c>
      <c r="F7" s="173">
        <v>55</v>
      </c>
      <c r="G7" s="173">
        <v>550</v>
      </c>
      <c r="H7" s="173">
        <v>2009</v>
      </c>
      <c r="I7" s="173">
        <v>3295</v>
      </c>
      <c r="J7" s="173">
        <v>2225</v>
      </c>
      <c r="K7" s="173">
        <v>1378</v>
      </c>
      <c r="L7" s="173">
        <v>841</v>
      </c>
      <c r="M7" s="173">
        <v>548</v>
      </c>
      <c r="N7" s="173">
        <v>353</v>
      </c>
      <c r="O7" s="173">
        <v>179</v>
      </c>
      <c r="P7" s="173">
        <v>134</v>
      </c>
      <c r="Q7" s="173">
        <v>108</v>
      </c>
      <c r="R7" s="173">
        <v>62</v>
      </c>
      <c r="S7" s="173">
        <v>44</v>
      </c>
      <c r="T7" s="173">
        <v>129</v>
      </c>
      <c r="U7" s="174">
        <v>5015</v>
      </c>
      <c r="V7" s="175">
        <v>5673.016787759216</v>
      </c>
      <c r="W7" s="175">
        <v>2761.509197738135</v>
      </c>
    </row>
    <row r="8" spans="2:23" ht="12" customHeight="1">
      <c r="B8" s="83"/>
      <c r="C8" s="74" t="s">
        <v>123</v>
      </c>
      <c r="D8" s="176">
        <v>8411</v>
      </c>
      <c r="E8" s="176">
        <v>1</v>
      </c>
      <c r="F8" s="176">
        <v>31</v>
      </c>
      <c r="G8" s="176">
        <v>323</v>
      </c>
      <c r="H8" s="176">
        <v>1249</v>
      </c>
      <c r="I8" s="176">
        <v>2280</v>
      </c>
      <c r="J8" s="176">
        <v>1597</v>
      </c>
      <c r="K8" s="176">
        <v>1028</v>
      </c>
      <c r="L8" s="176">
        <v>654</v>
      </c>
      <c r="M8" s="176">
        <v>433</v>
      </c>
      <c r="N8" s="176">
        <v>286</v>
      </c>
      <c r="O8" s="176">
        <v>147</v>
      </c>
      <c r="P8" s="176">
        <v>113</v>
      </c>
      <c r="Q8" s="176">
        <v>83</v>
      </c>
      <c r="R8" s="176">
        <v>51</v>
      </c>
      <c r="S8" s="176">
        <v>35</v>
      </c>
      <c r="T8" s="176">
        <v>100</v>
      </c>
      <c r="U8" s="135">
        <v>5178.1</v>
      </c>
      <c r="V8" s="136">
        <v>5855.8091200808385</v>
      </c>
      <c r="W8" s="136">
        <v>2839.114460689972</v>
      </c>
    </row>
    <row r="9" spans="2:23" ht="12" customHeight="1">
      <c r="B9" s="83"/>
      <c r="C9" s="74" t="s">
        <v>124</v>
      </c>
      <c r="D9" s="176">
        <v>1839</v>
      </c>
      <c r="E9" s="176">
        <v>0</v>
      </c>
      <c r="F9" s="176">
        <v>8</v>
      </c>
      <c r="G9" s="176">
        <v>106</v>
      </c>
      <c r="H9" s="176">
        <v>382</v>
      </c>
      <c r="I9" s="176">
        <v>523</v>
      </c>
      <c r="J9" s="176">
        <v>337</v>
      </c>
      <c r="K9" s="176">
        <v>184</v>
      </c>
      <c r="L9" s="176">
        <v>107</v>
      </c>
      <c r="M9" s="176">
        <v>74</v>
      </c>
      <c r="N9" s="176">
        <v>41</v>
      </c>
      <c r="O9" s="176">
        <v>16</v>
      </c>
      <c r="P9" s="176">
        <v>14</v>
      </c>
      <c r="Q9" s="176">
        <v>15</v>
      </c>
      <c r="R9" s="176">
        <v>9</v>
      </c>
      <c r="S9" s="176">
        <v>5</v>
      </c>
      <c r="T9" s="176">
        <v>18</v>
      </c>
      <c r="U9" s="135">
        <v>4800</v>
      </c>
      <c r="V9" s="136">
        <v>5372.221499728111</v>
      </c>
      <c r="W9" s="136">
        <v>2470.3488669860108</v>
      </c>
    </row>
    <row r="10" spans="2:23" ht="12" customHeight="1">
      <c r="B10" s="83"/>
      <c r="C10" s="74" t="s">
        <v>125</v>
      </c>
      <c r="D10" s="176">
        <v>1661</v>
      </c>
      <c r="E10" s="176">
        <v>0</v>
      </c>
      <c r="F10" s="176">
        <v>16</v>
      </c>
      <c r="G10" s="176">
        <v>121</v>
      </c>
      <c r="H10" s="176">
        <v>378</v>
      </c>
      <c r="I10" s="176">
        <v>492</v>
      </c>
      <c r="J10" s="176">
        <v>291</v>
      </c>
      <c r="K10" s="176">
        <v>166</v>
      </c>
      <c r="L10" s="176">
        <v>80</v>
      </c>
      <c r="M10" s="176">
        <v>41</v>
      </c>
      <c r="N10" s="176">
        <v>26</v>
      </c>
      <c r="O10" s="176">
        <v>16</v>
      </c>
      <c r="P10" s="176">
        <v>7</v>
      </c>
      <c r="Q10" s="176">
        <v>10</v>
      </c>
      <c r="R10" s="176">
        <v>2</v>
      </c>
      <c r="S10" s="176">
        <v>4</v>
      </c>
      <c r="T10" s="176">
        <v>11</v>
      </c>
      <c r="U10" s="135">
        <v>4578.896</v>
      </c>
      <c r="V10" s="136">
        <v>5080.419694160146</v>
      </c>
      <c r="W10" s="136">
        <v>2549.287384715861</v>
      </c>
    </row>
    <row r="11" spans="2:23" ht="12" customHeight="1">
      <c r="B11" s="228" t="s">
        <v>7</v>
      </c>
      <c r="C11" s="229"/>
      <c r="D11" s="177">
        <v>2878</v>
      </c>
      <c r="E11" s="177">
        <v>1</v>
      </c>
      <c r="F11" s="177">
        <v>27</v>
      </c>
      <c r="G11" s="177">
        <v>274</v>
      </c>
      <c r="H11" s="177">
        <v>738</v>
      </c>
      <c r="I11" s="177">
        <v>714</v>
      </c>
      <c r="J11" s="177">
        <v>460</v>
      </c>
      <c r="K11" s="177">
        <v>282</v>
      </c>
      <c r="L11" s="177">
        <v>152</v>
      </c>
      <c r="M11" s="177">
        <v>86</v>
      </c>
      <c r="N11" s="177">
        <v>50</v>
      </c>
      <c r="O11" s="177">
        <v>29</v>
      </c>
      <c r="P11" s="177">
        <v>16</v>
      </c>
      <c r="Q11" s="177">
        <v>13</v>
      </c>
      <c r="R11" s="177">
        <v>6</v>
      </c>
      <c r="S11" s="177">
        <v>10</v>
      </c>
      <c r="T11" s="177">
        <v>20</v>
      </c>
      <c r="U11" s="178">
        <v>4489.5025000000005</v>
      </c>
      <c r="V11" s="179">
        <v>5024.460292216821</v>
      </c>
      <c r="W11" s="179">
        <v>2367.4980102943487</v>
      </c>
    </row>
    <row r="12" spans="2:23" ht="12" customHeight="1">
      <c r="B12" s="224" t="s">
        <v>317</v>
      </c>
      <c r="C12" s="225"/>
      <c r="D12" s="172">
        <v>160</v>
      </c>
      <c r="E12" s="172">
        <v>0</v>
      </c>
      <c r="F12" s="172">
        <v>0</v>
      </c>
      <c r="G12" s="172">
        <v>20</v>
      </c>
      <c r="H12" s="172">
        <v>34</v>
      </c>
      <c r="I12" s="172">
        <v>36</v>
      </c>
      <c r="J12" s="172">
        <v>23</v>
      </c>
      <c r="K12" s="172">
        <v>21</v>
      </c>
      <c r="L12" s="172">
        <v>12</v>
      </c>
      <c r="M12" s="172">
        <v>6</v>
      </c>
      <c r="N12" s="172">
        <v>2</v>
      </c>
      <c r="O12" s="172">
        <v>1</v>
      </c>
      <c r="P12" s="172">
        <v>1</v>
      </c>
      <c r="Q12" s="172">
        <v>0</v>
      </c>
      <c r="R12" s="172">
        <v>0</v>
      </c>
      <c r="S12" s="172">
        <v>1</v>
      </c>
      <c r="T12" s="172">
        <v>3</v>
      </c>
      <c r="U12" s="135">
        <v>4616.052</v>
      </c>
      <c r="V12" s="137">
        <v>5227.260275000003</v>
      </c>
      <c r="W12" s="137">
        <v>2625.61943582713</v>
      </c>
    </row>
    <row r="13" spans="2:23" ht="12" customHeight="1">
      <c r="B13" s="224" t="s">
        <v>318</v>
      </c>
      <c r="C13" s="225"/>
      <c r="D13" s="172">
        <v>285</v>
      </c>
      <c r="E13" s="172">
        <v>0</v>
      </c>
      <c r="F13" s="172">
        <v>3</v>
      </c>
      <c r="G13" s="172">
        <v>26</v>
      </c>
      <c r="H13" s="172">
        <v>70</v>
      </c>
      <c r="I13" s="172">
        <v>64</v>
      </c>
      <c r="J13" s="172">
        <v>43</v>
      </c>
      <c r="K13" s="172">
        <v>27</v>
      </c>
      <c r="L13" s="172">
        <v>20</v>
      </c>
      <c r="M13" s="172">
        <v>9</v>
      </c>
      <c r="N13" s="172">
        <v>9</v>
      </c>
      <c r="O13" s="172">
        <v>5</v>
      </c>
      <c r="P13" s="172">
        <v>1</v>
      </c>
      <c r="Q13" s="172">
        <v>1</v>
      </c>
      <c r="R13" s="172">
        <v>0</v>
      </c>
      <c r="S13" s="172">
        <v>2</v>
      </c>
      <c r="T13" s="172">
        <v>5</v>
      </c>
      <c r="U13" s="135">
        <v>4645.603</v>
      </c>
      <c r="V13" s="137">
        <v>5412.204698245614</v>
      </c>
      <c r="W13" s="137">
        <v>3245.8873552222367</v>
      </c>
    </row>
    <row r="14" spans="2:23" ht="12" customHeight="1">
      <c r="B14" s="224" t="s">
        <v>319</v>
      </c>
      <c r="C14" s="225"/>
      <c r="D14" s="172">
        <v>864</v>
      </c>
      <c r="E14" s="172">
        <v>1</v>
      </c>
      <c r="F14" s="172">
        <v>12</v>
      </c>
      <c r="G14" s="172">
        <v>107</v>
      </c>
      <c r="H14" s="172">
        <v>285</v>
      </c>
      <c r="I14" s="172">
        <v>200</v>
      </c>
      <c r="J14" s="172">
        <v>130</v>
      </c>
      <c r="K14" s="172">
        <v>54</v>
      </c>
      <c r="L14" s="172">
        <v>30</v>
      </c>
      <c r="M14" s="172">
        <v>14</v>
      </c>
      <c r="N14" s="172">
        <v>11</v>
      </c>
      <c r="O14" s="172">
        <v>3</v>
      </c>
      <c r="P14" s="172">
        <v>4</v>
      </c>
      <c r="Q14" s="172">
        <v>4</v>
      </c>
      <c r="R14" s="172">
        <v>1</v>
      </c>
      <c r="S14" s="172">
        <v>4</v>
      </c>
      <c r="T14" s="172">
        <v>4</v>
      </c>
      <c r="U14" s="135">
        <v>4120.674</v>
      </c>
      <c r="V14" s="137">
        <v>4599.68352777778</v>
      </c>
      <c r="W14" s="137">
        <v>2076.4810787394736</v>
      </c>
    </row>
    <row r="15" spans="2:23" ht="12" customHeight="1">
      <c r="B15" s="224" t="s">
        <v>320</v>
      </c>
      <c r="C15" s="225"/>
      <c r="D15" s="172">
        <v>9064</v>
      </c>
      <c r="E15" s="172">
        <v>1</v>
      </c>
      <c r="F15" s="172">
        <v>37</v>
      </c>
      <c r="G15" s="172">
        <v>405</v>
      </c>
      <c r="H15" s="172">
        <v>1404</v>
      </c>
      <c r="I15" s="172">
        <v>2461</v>
      </c>
      <c r="J15" s="172">
        <v>1692</v>
      </c>
      <c r="K15" s="172">
        <v>1091</v>
      </c>
      <c r="L15" s="172">
        <v>687</v>
      </c>
      <c r="M15" s="172">
        <v>448</v>
      </c>
      <c r="N15" s="172">
        <v>295</v>
      </c>
      <c r="O15" s="172">
        <v>155</v>
      </c>
      <c r="P15" s="172">
        <v>115</v>
      </c>
      <c r="Q15" s="172">
        <v>85</v>
      </c>
      <c r="R15" s="172">
        <v>51</v>
      </c>
      <c r="S15" s="172">
        <v>36</v>
      </c>
      <c r="T15" s="172">
        <v>101</v>
      </c>
      <c r="U15" s="135">
        <v>5114.6385</v>
      </c>
      <c r="V15" s="137">
        <v>5777.421057149147</v>
      </c>
      <c r="W15" s="137">
        <v>2799.290206288367</v>
      </c>
    </row>
    <row r="16" spans="2:23" ht="12" customHeight="1">
      <c r="B16" s="224" t="s">
        <v>321</v>
      </c>
      <c r="C16" s="225"/>
      <c r="D16" s="172">
        <v>1442</v>
      </c>
      <c r="E16" s="172">
        <v>0</v>
      </c>
      <c r="F16" s="172">
        <v>14</v>
      </c>
      <c r="G16" s="172">
        <v>101</v>
      </c>
      <c r="H16" s="172">
        <v>318</v>
      </c>
      <c r="I16" s="172">
        <v>425</v>
      </c>
      <c r="J16" s="172">
        <v>255</v>
      </c>
      <c r="K16" s="172">
        <v>149</v>
      </c>
      <c r="L16" s="172">
        <v>72</v>
      </c>
      <c r="M16" s="172">
        <v>37</v>
      </c>
      <c r="N16" s="172">
        <v>23</v>
      </c>
      <c r="O16" s="172">
        <v>15</v>
      </c>
      <c r="P16" s="172">
        <v>7</v>
      </c>
      <c r="Q16" s="172">
        <v>9</v>
      </c>
      <c r="R16" s="172">
        <v>2</v>
      </c>
      <c r="S16" s="172">
        <v>4</v>
      </c>
      <c r="T16" s="172">
        <v>11</v>
      </c>
      <c r="U16" s="135">
        <v>4639.8435</v>
      </c>
      <c r="V16" s="137">
        <v>5148.486400832178</v>
      </c>
      <c r="W16" s="137">
        <v>2659.1565745304742</v>
      </c>
    </row>
    <row r="17" spans="2:23" ht="12" customHeight="1">
      <c r="B17" s="224" t="s">
        <v>322</v>
      </c>
      <c r="C17" s="225"/>
      <c r="D17" s="172">
        <v>79</v>
      </c>
      <c r="E17" s="172">
        <v>0</v>
      </c>
      <c r="F17" s="172">
        <v>1</v>
      </c>
      <c r="G17" s="172">
        <v>5</v>
      </c>
      <c r="H17" s="172">
        <v>10</v>
      </c>
      <c r="I17" s="172">
        <v>18</v>
      </c>
      <c r="J17" s="172">
        <v>16</v>
      </c>
      <c r="K17" s="172">
        <v>11</v>
      </c>
      <c r="L17" s="172">
        <v>6</v>
      </c>
      <c r="M17" s="172">
        <v>8</v>
      </c>
      <c r="N17" s="172">
        <v>1</v>
      </c>
      <c r="O17" s="172">
        <v>1</v>
      </c>
      <c r="P17" s="172">
        <v>1</v>
      </c>
      <c r="Q17" s="172">
        <v>0</v>
      </c>
      <c r="R17" s="172">
        <v>0</v>
      </c>
      <c r="S17" s="172">
        <v>1</v>
      </c>
      <c r="T17" s="172">
        <v>0</v>
      </c>
      <c r="U17" s="135">
        <v>5279.25</v>
      </c>
      <c r="V17" s="137">
        <v>5580.104493670884</v>
      </c>
      <c r="W17" s="137">
        <v>2138.172177584875</v>
      </c>
    </row>
    <row r="18" spans="2:23" ht="12" customHeight="1">
      <c r="B18" s="224" t="s">
        <v>323</v>
      </c>
      <c r="C18" s="225"/>
      <c r="D18" s="172">
        <v>1839</v>
      </c>
      <c r="E18" s="172">
        <v>0</v>
      </c>
      <c r="F18" s="172">
        <v>8</v>
      </c>
      <c r="G18" s="172">
        <v>106</v>
      </c>
      <c r="H18" s="172">
        <v>382</v>
      </c>
      <c r="I18" s="172">
        <v>523</v>
      </c>
      <c r="J18" s="172">
        <v>337</v>
      </c>
      <c r="K18" s="172">
        <v>184</v>
      </c>
      <c r="L18" s="172">
        <v>107</v>
      </c>
      <c r="M18" s="172">
        <v>74</v>
      </c>
      <c r="N18" s="172">
        <v>41</v>
      </c>
      <c r="O18" s="172">
        <v>16</v>
      </c>
      <c r="P18" s="172">
        <v>14</v>
      </c>
      <c r="Q18" s="172">
        <v>15</v>
      </c>
      <c r="R18" s="172">
        <v>9</v>
      </c>
      <c r="S18" s="172">
        <v>5</v>
      </c>
      <c r="T18" s="172">
        <v>18</v>
      </c>
      <c r="U18" s="135">
        <v>4800</v>
      </c>
      <c r="V18" s="137">
        <v>5372.221499728111</v>
      </c>
      <c r="W18" s="137">
        <v>2470.3488669860108</v>
      </c>
    </row>
    <row r="19" spans="2:23" ht="12" customHeight="1">
      <c r="B19" s="224" t="s">
        <v>324</v>
      </c>
      <c r="C19" s="225"/>
      <c r="D19" s="172">
        <v>370</v>
      </c>
      <c r="E19" s="172">
        <v>0</v>
      </c>
      <c r="F19" s="172">
        <v>2</v>
      </c>
      <c r="G19" s="172">
        <v>14</v>
      </c>
      <c r="H19" s="172">
        <v>73</v>
      </c>
      <c r="I19" s="172">
        <v>98</v>
      </c>
      <c r="J19" s="172">
        <v>77</v>
      </c>
      <c r="K19" s="172">
        <v>50</v>
      </c>
      <c r="L19" s="172">
        <v>27</v>
      </c>
      <c r="M19" s="172">
        <v>14</v>
      </c>
      <c r="N19" s="172">
        <v>8</v>
      </c>
      <c r="O19" s="172">
        <v>2</v>
      </c>
      <c r="P19" s="172">
        <v>1</v>
      </c>
      <c r="Q19" s="172">
        <v>0</v>
      </c>
      <c r="R19" s="172">
        <v>2</v>
      </c>
      <c r="S19" s="172">
        <v>0</v>
      </c>
      <c r="T19" s="172">
        <v>2</v>
      </c>
      <c r="U19" s="135">
        <v>4978.2035</v>
      </c>
      <c r="V19" s="137">
        <v>5310.1548054054065</v>
      </c>
      <c r="W19" s="137">
        <v>1979.8510269145925</v>
      </c>
    </row>
    <row r="20" spans="2:23" ht="12" customHeight="1">
      <c r="B20" s="224" t="s">
        <v>325</v>
      </c>
      <c r="C20" s="225"/>
      <c r="D20" s="172">
        <v>110</v>
      </c>
      <c r="E20" s="172">
        <v>0</v>
      </c>
      <c r="F20" s="172">
        <v>1</v>
      </c>
      <c r="G20" s="172">
        <v>8</v>
      </c>
      <c r="H20" s="172">
        <v>22</v>
      </c>
      <c r="I20" s="172">
        <v>34</v>
      </c>
      <c r="J20" s="172">
        <v>15</v>
      </c>
      <c r="K20" s="172">
        <v>15</v>
      </c>
      <c r="L20" s="172">
        <v>2</v>
      </c>
      <c r="M20" s="172">
        <v>5</v>
      </c>
      <c r="N20" s="172">
        <v>1</v>
      </c>
      <c r="O20" s="172">
        <v>3</v>
      </c>
      <c r="P20" s="172">
        <v>0</v>
      </c>
      <c r="Q20" s="172">
        <v>2</v>
      </c>
      <c r="R20" s="172">
        <v>1</v>
      </c>
      <c r="S20" s="172">
        <v>0</v>
      </c>
      <c r="T20" s="172">
        <v>1</v>
      </c>
      <c r="U20" s="135">
        <v>4680.812</v>
      </c>
      <c r="V20" s="137">
        <v>5404.991463636364</v>
      </c>
      <c r="W20" s="137">
        <v>2698.9831553991007</v>
      </c>
    </row>
    <row r="21" spans="2:23" ht="12" customHeight="1">
      <c r="B21" s="224" t="s">
        <v>346</v>
      </c>
      <c r="C21" s="225"/>
      <c r="D21" s="172">
        <v>340</v>
      </c>
      <c r="E21" s="172">
        <v>0</v>
      </c>
      <c r="F21" s="172">
        <v>2</v>
      </c>
      <c r="G21" s="172">
        <v>20</v>
      </c>
      <c r="H21" s="172">
        <v>89</v>
      </c>
      <c r="I21" s="172">
        <v>79</v>
      </c>
      <c r="J21" s="172">
        <v>58</v>
      </c>
      <c r="K21" s="172">
        <v>39</v>
      </c>
      <c r="L21" s="172">
        <v>14</v>
      </c>
      <c r="M21" s="172">
        <v>14</v>
      </c>
      <c r="N21" s="172">
        <v>10</v>
      </c>
      <c r="O21" s="172">
        <v>4</v>
      </c>
      <c r="P21" s="172">
        <v>5</v>
      </c>
      <c r="Q21" s="172">
        <v>3</v>
      </c>
      <c r="R21" s="172">
        <v>0</v>
      </c>
      <c r="S21" s="172">
        <v>1</v>
      </c>
      <c r="T21" s="172">
        <v>2</v>
      </c>
      <c r="U21" s="135">
        <v>4646.0895</v>
      </c>
      <c r="V21" s="137">
        <v>5315.58303235294</v>
      </c>
      <c r="W21" s="137">
        <v>2595.969944585504</v>
      </c>
    </row>
    <row r="22" spans="2:23" ht="12" customHeight="1">
      <c r="B22" s="228" t="s">
        <v>326</v>
      </c>
      <c r="C22" s="229"/>
      <c r="D22" s="177">
        <v>236</v>
      </c>
      <c r="E22" s="177">
        <v>0</v>
      </c>
      <c r="F22" s="177">
        <v>2</v>
      </c>
      <c r="G22" s="177">
        <v>12</v>
      </c>
      <c r="H22" s="177">
        <v>60</v>
      </c>
      <c r="I22" s="177">
        <v>71</v>
      </c>
      <c r="J22" s="177">
        <v>39</v>
      </c>
      <c r="K22" s="177">
        <v>19</v>
      </c>
      <c r="L22" s="177">
        <v>16</v>
      </c>
      <c r="M22" s="177">
        <v>5</v>
      </c>
      <c r="N22" s="177">
        <v>2</v>
      </c>
      <c r="O22" s="177">
        <v>3</v>
      </c>
      <c r="P22" s="177">
        <v>1</v>
      </c>
      <c r="Q22" s="177">
        <v>2</v>
      </c>
      <c r="R22" s="177">
        <v>2</v>
      </c>
      <c r="S22" s="177">
        <v>0</v>
      </c>
      <c r="T22" s="177">
        <v>2</v>
      </c>
      <c r="U22" s="178">
        <v>4481.876</v>
      </c>
      <c r="V22" s="179">
        <v>5089.504720338982</v>
      </c>
      <c r="W22" s="179">
        <v>2218.5536392654194</v>
      </c>
    </row>
    <row r="23" spans="2:23" ht="12" customHeight="1">
      <c r="B23" s="224" t="s">
        <v>8</v>
      </c>
      <c r="C23" s="225"/>
      <c r="D23" s="172">
        <v>160</v>
      </c>
      <c r="E23" s="172">
        <v>0</v>
      </c>
      <c r="F23" s="172">
        <v>0</v>
      </c>
      <c r="G23" s="172">
        <v>20</v>
      </c>
      <c r="H23" s="172">
        <v>34</v>
      </c>
      <c r="I23" s="172">
        <v>36</v>
      </c>
      <c r="J23" s="172">
        <v>23</v>
      </c>
      <c r="K23" s="172">
        <v>21</v>
      </c>
      <c r="L23" s="172">
        <v>12</v>
      </c>
      <c r="M23" s="172">
        <v>6</v>
      </c>
      <c r="N23" s="172">
        <v>2</v>
      </c>
      <c r="O23" s="172">
        <v>1</v>
      </c>
      <c r="P23" s="172">
        <v>1</v>
      </c>
      <c r="Q23" s="172">
        <v>0</v>
      </c>
      <c r="R23" s="172">
        <v>0</v>
      </c>
      <c r="S23" s="172">
        <v>1</v>
      </c>
      <c r="T23" s="172">
        <v>3</v>
      </c>
      <c r="U23" s="135">
        <v>4616.052</v>
      </c>
      <c r="V23" s="137">
        <v>5227.260275000003</v>
      </c>
      <c r="W23" s="137">
        <v>2625.61943582713</v>
      </c>
    </row>
    <row r="24" spans="2:23" ht="12" customHeight="1">
      <c r="B24" s="224" t="s">
        <v>9</v>
      </c>
      <c r="C24" s="225"/>
      <c r="D24" s="172">
        <v>6</v>
      </c>
      <c r="E24" s="172">
        <v>0</v>
      </c>
      <c r="F24" s="172">
        <v>1</v>
      </c>
      <c r="G24" s="172">
        <v>0</v>
      </c>
      <c r="H24" s="172">
        <v>0</v>
      </c>
      <c r="I24" s="172">
        <v>1</v>
      </c>
      <c r="J24" s="172">
        <v>0</v>
      </c>
      <c r="K24" s="172">
        <v>1</v>
      </c>
      <c r="L24" s="172">
        <v>1</v>
      </c>
      <c r="M24" s="172">
        <v>0</v>
      </c>
      <c r="N24" s="172">
        <v>2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6851.5355</v>
      </c>
      <c r="V24" s="137">
        <v>6441.953666666667</v>
      </c>
      <c r="W24" s="137">
        <v>2856.9021069319588</v>
      </c>
    </row>
    <row r="25" spans="2:23" ht="12" customHeight="1">
      <c r="B25" s="224" t="s">
        <v>10</v>
      </c>
      <c r="C25" s="225"/>
      <c r="D25" s="172">
        <v>42</v>
      </c>
      <c r="E25" s="172">
        <v>0</v>
      </c>
      <c r="F25" s="172">
        <v>0</v>
      </c>
      <c r="G25" s="172">
        <v>9</v>
      </c>
      <c r="H25" s="172">
        <v>9</v>
      </c>
      <c r="I25" s="172">
        <v>6</v>
      </c>
      <c r="J25" s="172">
        <v>8</v>
      </c>
      <c r="K25" s="172">
        <v>3</v>
      </c>
      <c r="L25" s="172">
        <v>2</v>
      </c>
      <c r="M25" s="172">
        <v>0</v>
      </c>
      <c r="N25" s="172">
        <v>1</v>
      </c>
      <c r="O25" s="172">
        <v>1</v>
      </c>
      <c r="P25" s="172">
        <v>0</v>
      </c>
      <c r="Q25" s="172">
        <v>0</v>
      </c>
      <c r="R25" s="172">
        <v>0</v>
      </c>
      <c r="S25" s="172">
        <v>1</v>
      </c>
      <c r="T25" s="172">
        <v>2</v>
      </c>
      <c r="U25" s="135">
        <v>4308.284</v>
      </c>
      <c r="V25" s="137">
        <v>5539.624952380954</v>
      </c>
      <c r="W25" s="137">
        <v>4130.476924511088</v>
      </c>
    </row>
    <row r="26" spans="2:23" ht="12" customHeight="1">
      <c r="B26" s="224" t="s">
        <v>11</v>
      </c>
      <c r="C26" s="225"/>
      <c r="D26" s="172">
        <v>137</v>
      </c>
      <c r="E26" s="172">
        <v>0</v>
      </c>
      <c r="F26" s="172">
        <v>2</v>
      </c>
      <c r="G26" s="172">
        <v>7</v>
      </c>
      <c r="H26" s="172">
        <v>31</v>
      </c>
      <c r="I26" s="172">
        <v>35</v>
      </c>
      <c r="J26" s="172">
        <v>22</v>
      </c>
      <c r="K26" s="172">
        <v>13</v>
      </c>
      <c r="L26" s="172">
        <v>11</v>
      </c>
      <c r="M26" s="172">
        <v>5</v>
      </c>
      <c r="N26" s="172">
        <v>5</v>
      </c>
      <c r="O26" s="172">
        <v>4</v>
      </c>
      <c r="P26" s="172">
        <v>1</v>
      </c>
      <c r="Q26" s="172">
        <v>0</v>
      </c>
      <c r="R26" s="172">
        <v>0</v>
      </c>
      <c r="S26" s="172">
        <v>0</v>
      </c>
      <c r="T26" s="172">
        <v>1</v>
      </c>
      <c r="U26" s="135">
        <v>4739.466</v>
      </c>
      <c r="V26" s="137">
        <v>5357.136335766422</v>
      </c>
      <c r="W26" s="137">
        <v>2222.2077214620745</v>
      </c>
    </row>
    <row r="27" spans="2:23" ht="12" customHeight="1">
      <c r="B27" s="224" t="s">
        <v>12</v>
      </c>
      <c r="C27" s="225"/>
      <c r="D27" s="172">
        <v>36</v>
      </c>
      <c r="E27" s="172">
        <v>0</v>
      </c>
      <c r="F27" s="172">
        <v>0</v>
      </c>
      <c r="G27" s="172">
        <v>8</v>
      </c>
      <c r="H27" s="172">
        <v>11</v>
      </c>
      <c r="I27" s="172">
        <v>7</v>
      </c>
      <c r="J27" s="172">
        <v>6</v>
      </c>
      <c r="K27" s="172">
        <v>0</v>
      </c>
      <c r="L27" s="172">
        <v>2</v>
      </c>
      <c r="M27" s="172">
        <v>2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3818.0385</v>
      </c>
      <c r="V27" s="137">
        <v>4295.975611111109</v>
      </c>
      <c r="W27" s="137">
        <v>1629.0533517045726</v>
      </c>
    </row>
    <row r="28" spans="2:23" ht="12" customHeight="1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1</v>
      </c>
      <c r="H28" s="172">
        <v>4</v>
      </c>
      <c r="I28" s="172">
        <v>5</v>
      </c>
      <c r="J28" s="172">
        <v>3</v>
      </c>
      <c r="K28" s="172">
        <v>3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35">
        <v>4830.898</v>
      </c>
      <c r="V28" s="137">
        <v>4885.360235294118</v>
      </c>
      <c r="W28" s="137">
        <v>1513.074292875499</v>
      </c>
    </row>
    <row r="29" spans="2:23" ht="12" customHeight="1">
      <c r="B29" s="224" t="s">
        <v>14</v>
      </c>
      <c r="C29" s="225"/>
      <c r="D29" s="172">
        <v>47</v>
      </c>
      <c r="E29" s="172">
        <v>0</v>
      </c>
      <c r="F29" s="172">
        <v>0</v>
      </c>
      <c r="G29" s="172">
        <v>1</v>
      </c>
      <c r="H29" s="172">
        <v>15</v>
      </c>
      <c r="I29" s="172">
        <v>10</v>
      </c>
      <c r="J29" s="172">
        <v>4</v>
      </c>
      <c r="K29" s="172">
        <v>7</v>
      </c>
      <c r="L29" s="172">
        <v>3</v>
      </c>
      <c r="M29" s="172">
        <v>2</v>
      </c>
      <c r="N29" s="172">
        <v>1</v>
      </c>
      <c r="O29" s="172">
        <v>0</v>
      </c>
      <c r="P29" s="172">
        <v>0</v>
      </c>
      <c r="Q29" s="172">
        <v>1</v>
      </c>
      <c r="R29" s="172">
        <v>0</v>
      </c>
      <c r="S29" s="172">
        <v>1</v>
      </c>
      <c r="T29" s="172">
        <v>2</v>
      </c>
      <c r="U29" s="135">
        <v>4752.991</v>
      </c>
      <c r="V29" s="137">
        <v>6372.945638297872</v>
      </c>
      <c r="W29" s="137">
        <v>5418.033119766175</v>
      </c>
    </row>
    <row r="30" spans="2:23" ht="12" customHeight="1">
      <c r="B30" s="224" t="s">
        <v>15</v>
      </c>
      <c r="C30" s="225"/>
      <c r="D30" s="172">
        <v>298</v>
      </c>
      <c r="E30" s="172">
        <v>0</v>
      </c>
      <c r="F30" s="172">
        <v>3</v>
      </c>
      <c r="G30" s="172">
        <v>53</v>
      </c>
      <c r="H30" s="172">
        <v>66</v>
      </c>
      <c r="I30" s="172">
        <v>66</v>
      </c>
      <c r="J30" s="172">
        <v>37</v>
      </c>
      <c r="K30" s="172">
        <v>32</v>
      </c>
      <c r="L30" s="172">
        <v>20</v>
      </c>
      <c r="M30" s="172">
        <v>9</v>
      </c>
      <c r="N30" s="172">
        <v>4</v>
      </c>
      <c r="O30" s="172">
        <v>5</v>
      </c>
      <c r="P30" s="172">
        <v>1</v>
      </c>
      <c r="Q30" s="172">
        <v>1</v>
      </c>
      <c r="R30" s="172">
        <v>0</v>
      </c>
      <c r="S30" s="172">
        <v>0</v>
      </c>
      <c r="T30" s="172">
        <v>1</v>
      </c>
      <c r="U30" s="135">
        <v>4199.4935000000005</v>
      </c>
      <c r="V30" s="137">
        <v>4789.117429530205</v>
      </c>
      <c r="W30" s="137">
        <v>2254.7611304992906</v>
      </c>
    </row>
    <row r="31" spans="2:23" ht="12" customHeight="1">
      <c r="B31" s="224" t="s">
        <v>16</v>
      </c>
      <c r="C31" s="225"/>
      <c r="D31" s="172">
        <v>354</v>
      </c>
      <c r="E31" s="172">
        <v>1</v>
      </c>
      <c r="F31" s="172">
        <v>5</v>
      </c>
      <c r="G31" s="172">
        <v>46</v>
      </c>
      <c r="H31" s="172">
        <v>110</v>
      </c>
      <c r="I31" s="172">
        <v>82</v>
      </c>
      <c r="J31" s="172">
        <v>57</v>
      </c>
      <c r="K31" s="172">
        <v>20</v>
      </c>
      <c r="L31" s="172">
        <v>11</v>
      </c>
      <c r="M31" s="172">
        <v>6</v>
      </c>
      <c r="N31" s="172">
        <v>5</v>
      </c>
      <c r="O31" s="172">
        <v>3</v>
      </c>
      <c r="P31" s="172">
        <v>2</v>
      </c>
      <c r="Q31" s="172">
        <v>2</v>
      </c>
      <c r="R31" s="172">
        <v>1</v>
      </c>
      <c r="S31" s="172">
        <v>2</v>
      </c>
      <c r="T31" s="172">
        <v>1</v>
      </c>
      <c r="U31" s="135">
        <v>4120.674</v>
      </c>
      <c r="V31" s="137">
        <v>4647.249347457628</v>
      </c>
      <c r="W31" s="137">
        <v>2130.20552308151</v>
      </c>
    </row>
    <row r="32" spans="2:23" ht="12" customHeight="1">
      <c r="B32" s="224" t="s">
        <v>17</v>
      </c>
      <c r="C32" s="225"/>
      <c r="D32" s="172">
        <v>422</v>
      </c>
      <c r="E32" s="172">
        <v>0</v>
      </c>
      <c r="F32" s="172">
        <v>7</v>
      </c>
      <c r="G32" s="172">
        <v>56</v>
      </c>
      <c r="H32" s="172">
        <v>158</v>
      </c>
      <c r="I32" s="172">
        <v>98</v>
      </c>
      <c r="J32" s="172">
        <v>54</v>
      </c>
      <c r="K32" s="172">
        <v>20</v>
      </c>
      <c r="L32" s="172">
        <v>14</v>
      </c>
      <c r="M32" s="172">
        <v>5</v>
      </c>
      <c r="N32" s="172">
        <v>5</v>
      </c>
      <c r="O32" s="172">
        <v>0</v>
      </c>
      <c r="P32" s="172">
        <v>1</v>
      </c>
      <c r="Q32" s="172">
        <v>1</v>
      </c>
      <c r="R32" s="172">
        <v>0</v>
      </c>
      <c r="S32" s="172">
        <v>2</v>
      </c>
      <c r="T32" s="172">
        <v>1</v>
      </c>
      <c r="U32" s="135">
        <v>3938.2445</v>
      </c>
      <c r="V32" s="137">
        <v>4357.0346042654</v>
      </c>
      <c r="W32" s="137">
        <v>1842.132550280002</v>
      </c>
    </row>
    <row r="33" spans="2:23" ht="12" customHeight="1">
      <c r="B33" s="224" t="s">
        <v>18</v>
      </c>
      <c r="C33" s="225"/>
      <c r="D33" s="172">
        <v>2487</v>
      </c>
      <c r="E33" s="172">
        <v>1</v>
      </c>
      <c r="F33" s="172">
        <v>13</v>
      </c>
      <c r="G33" s="172">
        <v>147</v>
      </c>
      <c r="H33" s="172">
        <v>516</v>
      </c>
      <c r="I33" s="172">
        <v>742</v>
      </c>
      <c r="J33" s="172">
        <v>455</v>
      </c>
      <c r="K33" s="172">
        <v>245</v>
      </c>
      <c r="L33" s="172">
        <v>155</v>
      </c>
      <c r="M33" s="172">
        <v>87</v>
      </c>
      <c r="N33" s="172">
        <v>44</v>
      </c>
      <c r="O33" s="172">
        <v>26</v>
      </c>
      <c r="P33" s="172">
        <v>12</v>
      </c>
      <c r="Q33" s="172">
        <v>16</v>
      </c>
      <c r="R33" s="172">
        <v>6</v>
      </c>
      <c r="S33" s="172">
        <v>5</v>
      </c>
      <c r="T33" s="172">
        <v>17</v>
      </c>
      <c r="U33" s="135">
        <v>4741.797</v>
      </c>
      <c r="V33" s="137">
        <v>5238.778189786883</v>
      </c>
      <c r="W33" s="137">
        <v>2383.4853691525914</v>
      </c>
    </row>
    <row r="34" spans="2:23" ht="12" customHeight="1">
      <c r="B34" s="224" t="s">
        <v>19</v>
      </c>
      <c r="C34" s="225"/>
      <c r="D34" s="172">
        <v>1134</v>
      </c>
      <c r="E34" s="172">
        <v>0</v>
      </c>
      <c r="F34" s="172">
        <v>7</v>
      </c>
      <c r="G34" s="172">
        <v>73</v>
      </c>
      <c r="H34" s="172">
        <v>252</v>
      </c>
      <c r="I34" s="172">
        <v>321</v>
      </c>
      <c r="J34" s="172">
        <v>187</v>
      </c>
      <c r="K34" s="172">
        <v>130</v>
      </c>
      <c r="L34" s="172">
        <v>60</v>
      </c>
      <c r="M34" s="172">
        <v>35</v>
      </c>
      <c r="N34" s="172">
        <v>26</v>
      </c>
      <c r="O34" s="172">
        <v>7</v>
      </c>
      <c r="P34" s="172">
        <v>14</v>
      </c>
      <c r="Q34" s="172">
        <v>9</v>
      </c>
      <c r="R34" s="172">
        <v>4</v>
      </c>
      <c r="S34" s="172">
        <v>2</v>
      </c>
      <c r="T34" s="172">
        <v>7</v>
      </c>
      <c r="U34" s="135">
        <v>4663.537</v>
      </c>
      <c r="V34" s="137">
        <v>5264.144472663143</v>
      </c>
      <c r="W34" s="137">
        <v>2607.775605227384</v>
      </c>
    </row>
    <row r="35" spans="2:23" ht="12" customHeight="1">
      <c r="B35" s="224" t="s">
        <v>20</v>
      </c>
      <c r="C35" s="225"/>
      <c r="D35" s="172">
        <v>2986</v>
      </c>
      <c r="E35" s="172">
        <v>0</v>
      </c>
      <c r="F35" s="172">
        <v>7</v>
      </c>
      <c r="G35" s="172">
        <v>51</v>
      </c>
      <c r="H35" s="172">
        <v>251</v>
      </c>
      <c r="I35" s="172">
        <v>685</v>
      </c>
      <c r="J35" s="172">
        <v>597</v>
      </c>
      <c r="K35" s="172">
        <v>445</v>
      </c>
      <c r="L35" s="172">
        <v>292</v>
      </c>
      <c r="M35" s="172">
        <v>210</v>
      </c>
      <c r="N35" s="172">
        <v>151</v>
      </c>
      <c r="O35" s="172">
        <v>83</v>
      </c>
      <c r="P35" s="172">
        <v>65</v>
      </c>
      <c r="Q35" s="172">
        <v>44</v>
      </c>
      <c r="R35" s="172">
        <v>30</v>
      </c>
      <c r="S35" s="172">
        <v>21</v>
      </c>
      <c r="T35" s="172">
        <v>54</v>
      </c>
      <c r="U35" s="135">
        <v>5823.772999999999</v>
      </c>
      <c r="V35" s="137">
        <v>6568.298675485593</v>
      </c>
      <c r="W35" s="137">
        <v>3133.5833766672445</v>
      </c>
    </row>
    <row r="36" spans="2:23" ht="12" customHeight="1">
      <c r="B36" s="224" t="s">
        <v>21</v>
      </c>
      <c r="C36" s="225"/>
      <c r="D36" s="172">
        <v>1804</v>
      </c>
      <c r="E36" s="172">
        <v>0</v>
      </c>
      <c r="F36" s="172">
        <v>4</v>
      </c>
      <c r="G36" s="172">
        <v>52</v>
      </c>
      <c r="H36" s="172">
        <v>230</v>
      </c>
      <c r="I36" s="172">
        <v>532</v>
      </c>
      <c r="J36" s="172">
        <v>358</v>
      </c>
      <c r="K36" s="172">
        <v>208</v>
      </c>
      <c r="L36" s="172">
        <v>147</v>
      </c>
      <c r="M36" s="172">
        <v>101</v>
      </c>
      <c r="N36" s="172">
        <v>65</v>
      </c>
      <c r="O36" s="172">
        <v>31</v>
      </c>
      <c r="P36" s="172">
        <v>22</v>
      </c>
      <c r="Q36" s="172">
        <v>14</v>
      </c>
      <c r="R36" s="172">
        <v>11</v>
      </c>
      <c r="S36" s="172">
        <v>7</v>
      </c>
      <c r="T36" s="172">
        <v>22</v>
      </c>
      <c r="U36" s="135">
        <v>5175.1625</v>
      </c>
      <c r="V36" s="137">
        <v>5899.051814855877</v>
      </c>
      <c r="W36" s="137">
        <v>2765.3359814253104</v>
      </c>
    </row>
    <row r="37" spans="2:23" ht="12" customHeight="1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2</v>
      </c>
      <c r="H37" s="172">
        <v>5</v>
      </c>
      <c r="I37" s="172">
        <v>9</v>
      </c>
      <c r="J37" s="172">
        <v>7</v>
      </c>
      <c r="K37" s="172">
        <v>10</v>
      </c>
      <c r="L37" s="172">
        <v>3</v>
      </c>
      <c r="M37" s="172">
        <v>1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35">
        <v>5256.23</v>
      </c>
      <c r="V37" s="137">
        <v>5312.736972972973</v>
      </c>
      <c r="W37" s="137">
        <v>1446.1124570251266</v>
      </c>
    </row>
    <row r="38" spans="2:23" ht="12" customHeight="1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2</v>
      </c>
      <c r="H38" s="172">
        <v>3</v>
      </c>
      <c r="I38" s="172">
        <v>5</v>
      </c>
      <c r="J38" s="172">
        <v>6</v>
      </c>
      <c r="K38" s="172">
        <v>5</v>
      </c>
      <c r="L38" s="172">
        <v>2</v>
      </c>
      <c r="M38" s="172">
        <v>3</v>
      </c>
      <c r="N38" s="172">
        <v>1</v>
      </c>
      <c r="O38" s="172">
        <v>0</v>
      </c>
      <c r="P38" s="172">
        <v>1</v>
      </c>
      <c r="Q38" s="172">
        <v>0</v>
      </c>
      <c r="R38" s="172">
        <v>0</v>
      </c>
      <c r="S38" s="172">
        <v>1</v>
      </c>
      <c r="T38" s="172">
        <v>0</v>
      </c>
      <c r="U38" s="135">
        <v>5714.761</v>
      </c>
      <c r="V38" s="137">
        <v>6093.046172413793</v>
      </c>
      <c r="W38" s="137">
        <v>2514.598135190479</v>
      </c>
    </row>
    <row r="39" spans="2:23" ht="12" customHeight="1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2</v>
      </c>
      <c r="I39" s="172">
        <v>8</v>
      </c>
      <c r="J39" s="172">
        <v>3</v>
      </c>
      <c r="K39" s="172">
        <v>2</v>
      </c>
      <c r="L39" s="172">
        <v>2</v>
      </c>
      <c r="M39" s="172">
        <v>2</v>
      </c>
      <c r="N39" s="172">
        <v>0</v>
      </c>
      <c r="O39" s="172">
        <v>1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4865.4765</v>
      </c>
      <c r="V39" s="137">
        <v>5651.2072</v>
      </c>
      <c r="W39" s="137">
        <v>1880.433653425373</v>
      </c>
    </row>
    <row r="40" spans="2:23" ht="12" customHeight="1">
      <c r="B40" s="224" t="s">
        <v>25</v>
      </c>
      <c r="C40" s="225"/>
      <c r="D40" s="172">
        <v>30</v>
      </c>
      <c r="E40" s="172">
        <v>0</v>
      </c>
      <c r="F40" s="172">
        <v>1</v>
      </c>
      <c r="G40" s="172">
        <v>3</v>
      </c>
      <c r="H40" s="172">
        <v>5</v>
      </c>
      <c r="I40" s="172">
        <v>5</v>
      </c>
      <c r="J40" s="172">
        <v>7</v>
      </c>
      <c r="K40" s="172">
        <v>4</v>
      </c>
      <c r="L40" s="172">
        <v>2</v>
      </c>
      <c r="M40" s="172">
        <v>3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93">
        <v>5114.3</v>
      </c>
      <c r="V40" s="92">
        <v>5036.859066666669</v>
      </c>
      <c r="W40" s="92">
        <v>1817.3476806472086</v>
      </c>
    </row>
    <row r="41" spans="2:23" ht="12" customHeight="1">
      <c r="B41" s="224" t="s">
        <v>26</v>
      </c>
      <c r="C41" s="225"/>
      <c r="D41" s="172">
        <v>136</v>
      </c>
      <c r="E41" s="172">
        <v>0</v>
      </c>
      <c r="F41" s="172">
        <v>1</v>
      </c>
      <c r="G41" s="172">
        <v>9</v>
      </c>
      <c r="H41" s="172">
        <v>29</v>
      </c>
      <c r="I41" s="172">
        <v>48</v>
      </c>
      <c r="J41" s="172">
        <v>22</v>
      </c>
      <c r="K41" s="172">
        <v>14</v>
      </c>
      <c r="L41" s="172">
        <v>5</v>
      </c>
      <c r="M41" s="172">
        <v>2</v>
      </c>
      <c r="N41" s="172">
        <v>2</v>
      </c>
      <c r="O41" s="172">
        <v>2</v>
      </c>
      <c r="P41" s="172">
        <v>1</v>
      </c>
      <c r="Q41" s="172">
        <v>0</v>
      </c>
      <c r="R41" s="172">
        <v>0</v>
      </c>
      <c r="S41" s="172">
        <v>1</v>
      </c>
      <c r="T41" s="172">
        <v>0</v>
      </c>
      <c r="U41" s="135">
        <v>4492.3060000000005</v>
      </c>
      <c r="V41" s="137">
        <v>4939.09733088235</v>
      </c>
      <c r="W41" s="137">
        <v>1815.684337657145</v>
      </c>
    </row>
    <row r="42" spans="2:23" ht="12" customHeight="1">
      <c r="B42" s="224" t="s">
        <v>27</v>
      </c>
      <c r="C42" s="225"/>
      <c r="D42" s="172">
        <v>51</v>
      </c>
      <c r="E42" s="172">
        <v>0</v>
      </c>
      <c r="F42" s="172">
        <v>0</v>
      </c>
      <c r="G42" s="172">
        <v>3</v>
      </c>
      <c r="H42" s="172">
        <v>12</v>
      </c>
      <c r="I42" s="172">
        <v>11</v>
      </c>
      <c r="J42" s="172">
        <v>12</v>
      </c>
      <c r="K42" s="172">
        <v>4</v>
      </c>
      <c r="L42" s="172">
        <v>2</v>
      </c>
      <c r="M42" s="172">
        <v>2</v>
      </c>
      <c r="N42" s="172">
        <v>1</v>
      </c>
      <c r="O42" s="172">
        <v>0</v>
      </c>
      <c r="P42" s="172">
        <v>1</v>
      </c>
      <c r="Q42" s="172">
        <v>1</v>
      </c>
      <c r="R42" s="172">
        <v>0</v>
      </c>
      <c r="S42" s="172">
        <v>0</v>
      </c>
      <c r="T42" s="172">
        <v>2</v>
      </c>
      <c r="U42" s="135">
        <v>4973.446</v>
      </c>
      <c r="V42" s="137">
        <v>5760.008392156863</v>
      </c>
      <c r="W42" s="137">
        <v>3169.1437756028436</v>
      </c>
    </row>
    <row r="43" spans="2:23" ht="12" customHeight="1">
      <c r="B43" s="224" t="s">
        <v>28</v>
      </c>
      <c r="C43" s="225"/>
      <c r="D43" s="172">
        <v>212</v>
      </c>
      <c r="E43" s="172">
        <v>0</v>
      </c>
      <c r="F43" s="172">
        <v>4</v>
      </c>
      <c r="G43" s="172">
        <v>29</v>
      </c>
      <c r="H43" s="172">
        <v>61</v>
      </c>
      <c r="I43" s="172">
        <v>55</v>
      </c>
      <c r="J43" s="172">
        <v>39</v>
      </c>
      <c r="K43" s="172">
        <v>13</v>
      </c>
      <c r="L43" s="172">
        <v>5</v>
      </c>
      <c r="M43" s="172">
        <v>2</v>
      </c>
      <c r="N43" s="172">
        <v>2</v>
      </c>
      <c r="O43" s="172">
        <v>1</v>
      </c>
      <c r="P43" s="172">
        <v>1</v>
      </c>
      <c r="Q43" s="172">
        <v>0</v>
      </c>
      <c r="R43" s="172">
        <v>0</v>
      </c>
      <c r="S43" s="172">
        <v>0</v>
      </c>
      <c r="T43" s="172">
        <v>0</v>
      </c>
      <c r="U43" s="135">
        <v>4082.217</v>
      </c>
      <c r="V43" s="137">
        <v>4405.176867924529</v>
      </c>
      <c r="W43" s="137">
        <v>1540.3574270111528</v>
      </c>
    </row>
    <row r="44" spans="2:23" ht="12" customHeight="1">
      <c r="B44" s="224" t="s">
        <v>29</v>
      </c>
      <c r="C44" s="225"/>
      <c r="D44" s="172">
        <v>219</v>
      </c>
      <c r="E44" s="172">
        <v>0</v>
      </c>
      <c r="F44" s="172">
        <v>2</v>
      </c>
      <c r="G44" s="172">
        <v>20</v>
      </c>
      <c r="H44" s="172">
        <v>60</v>
      </c>
      <c r="I44" s="172">
        <v>67</v>
      </c>
      <c r="J44" s="172">
        <v>36</v>
      </c>
      <c r="K44" s="172">
        <v>17</v>
      </c>
      <c r="L44" s="172">
        <v>8</v>
      </c>
      <c r="M44" s="172">
        <v>4</v>
      </c>
      <c r="N44" s="172">
        <v>3</v>
      </c>
      <c r="O44" s="172">
        <v>1</v>
      </c>
      <c r="P44" s="172">
        <v>0</v>
      </c>
      <c r="Q44" s="172">
        <v>1</v>
      </c>
      <c r="R44" s="172">
        <v>0</v>
      </c>
      <c r="S44" s="172">
        <v>0</v>
      </c>
      <c r="T44" s="172">
        <v>0</v>
      </c>
      <c r="U44" s="135">
        <v>4313.851</v>
      </c>
      <c r="V44" s="137">
        <v>4632.236173515981</v>
      </c>
      <c r="W44" s="137">
        <v>1585.4440046668997</v>
      </c>
    </row>
    <row r="45" spans="2:23" ht="12" customHeight="1">
      <c r="B45" s="224" t="s">
        <v>30</v>
      </c>
      <c r="C45" s="225"/>
      <c r="D45" s="172">
        <v>1115</v>
      </c>
      <c r="E45" s="172">
        <v>0</v>
      </c>
      <c r="F45" s="172">
        <v>7</v>
      </c>
      <c r="G45" s="172">
        <v>61</v>
      </c>
      <c r="H45" s="172">
        <v>235</v>
      </c>
      <c r="I45" s="172">
        <v>338</v>
      </c>
      <c r="J45" s="172">
        <v>197</v>
      </c>
      <c r="K45" s="172">
        <v>122</v>
      </c>
      <c r="L45" s="172">
        <v>61</v>
      </c>
      <c r="M45" s="172">
        <v>32</v>
      </c>
      <c r="N45" s="172">
        <v>18</v>
      </c>
      <c r="O45" s="172">
        <v>12</v>
      </c>
      <c r="P45" s="172">
        <v>6</v>
      </c>
      <c r="Q45" s="172">
        <v>9</v>
      </c>
      <c r="R45" s="172">
        <v>2</v>
      </c>
      <c r="S45" s="172">
        <v>4</v>
      </c>
      <c r="T45" s="172">
        <v>11</v>
      </c>
      <c r="U45" s="135">
        <v>4726.308</v>
      </c>
      <c r="V45" s="137">
        <v>5308.867185650226</v>
      </c>
      <c r="W45" s="137">
        <v>2864.731671301498</v>
      </c>
    </row>
    <row r="46" spans="2:23" ht="12" customHeight="1">
      <c r="B46" s="224" t="s">
        <v>31</v>
      </c>
      <c r="C46" s="225"/>
      <c r="D46" s="172">
        <v>115</v>
      </c>
      <c r="E46" s="172">
        <v>0</v>
      </c>
      <c r="F46" s="172">
        <v>3</v>
      </c>
      <c r="G46" s="172">
        <v>11</v>
      </c>
      <c r="H46" s="172">
        <v>22</v>
      </c>
      <c r="I46" s="172">
        <v>32</v>
      </c>
      <c r="J46" s="172">
        <v>19</v>
      </c>
      <c r="K46" s="172">
        <v>14</v>
      </c>
      <c r="L46" s="172">
        <v>6</v>
      </c>
      <c r="M46" s="172">
        <v>3</v>
      </c>
      <c r="N46" s="172">
        <v>3</v>
      </c>
      <c r="O46" s="172">
        <v>2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35">
        <v>4629.175</v>
      </c>
      <c r="V46" s="137">
        <v>4963.765060869565</v>
      </c>
      <c r="W46" s="137">
        <v>1865.7791039505064</v>
      </c>
    </row>
    <row r="47" spans="2:23" ht="12" customHeight="1">
      <c r="B47" s="224" t="s">
        <v>32</v>
      </c>
      <c r="C47" s="225"/>
      <c r="D47" s="172">
        <v>113</v>
      </c>
      <c r="E47" s="172">
        <v>0</v>
      </c>
      <c r="F47" s="172">
        <v>0</v>
      </c>
      <c r="G47" s="172">
        <v>11</v>
      </c>
      <c r="H47" s="172">
        <v>33</v>
      </c>
      <c r="I47" s="172">
        <v>29</v>
      </c>
      <c r="J47" s="172">
        <v>26</v>
      </c>
      <c r="K47" s="172">
        <v>7</v>
      </c>
      <c r="L47" s="172">
        <v>3</v>
      </c>
      <c r="M47" s="172">
        <v>2</v>
      </c>
      <c r="N47" s="172">
        <v>2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4300.575</v>
      </c>
      <c r="V47" s="137">
        <v>4559.154955752212</v>
      </c>
      <c r="W47" s="137">
        <v>1413.6363627684404</v>
      </c>
    </row>
    <row r="48" spans="2:23" ht="12" customHeight="1">
      <c r="B48" s="224" t="s">
        <v>33</v>
      </c>
      <c r="C48" s="225"/>
      <c r="D48" s="172">
        <v>133</v>
      </c>
      <c r="E48" s="172">
        <v>0</v>
      </c>
      <c r="F48" s="172">
        <v>0</v>
      </c>
      <c r="G48" s="172">
        <v>5</v>
      </c>
      <c r="H48" s="172">
        <v>33</v>
      </c>
      <c r="I48" s="172">
        <v>43</v>
      </c>
      <c r="J48" s="172">
        <v>21</v>
      </c>
      <c r="K48" s="172">
        <v>14</v>
      </c>
      <c r="L48" s="172">
        <v>5</v>
      </c>
      <c r="M48" s="172">
        <v>4</v>
      </c>
      <c r="N48" s="172">
        <v>3</v>
      </c>
      <c r="O48" s="172">
        <v>3</v>
      </c>
      <c r="P48" s="172">
        <v>0</v>
      </c>
      <c r="Q48" s="172">
        <v>0</v>
      </c>
      <c r="R48" s="172">
        <v>0</v>
      </c>
      <c r="S48" s="172">
        <v>1</v>
      </c>
      <c r="T48" s="172">
        <v>1</v>
      </c>
      <c r="U48" s="135">
        <v>4556.476</v>
      </c>
      <c r="V48" s="137">
        <v>5211.705646616541</v>
      </c>
      <c r="W48" s="137">
        <v>2137.145273054412</v>
      </c>
    </row>
    <row r="49" spans="2:23" ht="12" customHeight="1">
      <c r="B49" s="224" t="s">
        <v>34</v>
      </c>
      <c r="C49" s="225"/>
      <c r="D49" s="172">
        <v>876</v>
      </c>
      <c r="E49" s="172">
        <v>0</v>
      </c>
      <c r="F49" s="172">
        <v>3</v>
      </c>
      <c r="G49" s="172">
        <v>30</v>
      </c>
      <c r="H49" s="172">
        <v>175</v>
      </c>
      <c r="I49" s="172">
        <v>251</v>
      </c>
      <c r="J49" s="172">
        <v>158</v>
      </c>
      <c r="K49" s="172">
        <v>97</v>
      </c>
      <c r="L49" s="172">
        <v>63</v>
      </c>
      <c r="M49" s="172">
        <v>40</v>
      </c>
      <c r="N49" s="172">
        <v>18</v>
      </c>
      <c r="O49" s="172">
        <v>8</v>
      </c>
      <c r="P49" s="172">
        <v>9</v>
      </c>
      <c r="Q49" s="172">
        <v>7</v>
      </c>
      <c r="R49" s="172">
        <v>5</v>
      </c>
      <c r="S49" s="172">
        <v>3</v>
      </c>
      <c r="T49" s="172">
        <v>9</v>
      </c>
      <c r="U49" s="135">
        <v>4873.4485</v>
      </c>
      <c r="V49" s="137">
        <v>5536.447343607307</v>
      </c>
      <c r="W49" s="137">
        <v>2452.753128584403</v>
      </c>
    </row>
    <row r="50" spans="2:23" ht="12" customHeight="1">
      <c r="B50" s="224" t="s">
        <v>35</v>
      </c>
      <c r="C50" s="225"/>
      <c r="D50" s="172">
        <v>593</v>
      </c>
      <c r="E50" s="172">
        <v>0</v>
      </c>
      <c r="F50" s="172">
        <v>3</v>
      </c>
      <c r="G50" s="172">
        <v>45</v>
      </c>
      <c r="H50" s="172">
        <v>109</v>
      </c>
      <c r="I50" s="172">
        <v>163</v>
      </c>
      <c r="J50" s="172">
        <v>111</v>
      </c>
      <c r="K50" s="172">
        <v>58</v>
      </c>
      <c r="L50" s="172">
        <v>31</v>
      </c>
      <c r="M50" s="172">
        <v>26</v>
      </c>
      <c r="N50" s="172">
        <v>17</v>
      </c>
      <c r="O50" s="172">
        <v>5</v>
      </c>
      <c r="P50" s="172">
        <v>5</v>
      </c>
      <c r="Q50" s="172">
        <v>8</v>
      </c>
      <c r="R50" s="172">
        <v>4</v>
      </c>
      <c r="S50" s="172">
        <v>1</v>
      </c>
      <c r="T50" s="172">
        <v>7</v>
      </c>
      <c r="U50" s="135">
        <v>4818.263</v>
      </c>
      <c r="V50" s="137">
        <v>5473.475227655987</v>
      </c>
      <c r="W50" s="137">
        <v>2722.2328966102073</v>
      </c>
    </row>
    <row r="51" spans="2:23" ht="12" customHeight="1">
      <c r="B51" s="224" t="s">
        <v>36</v>
      </c>
      <c r="C51" s="225"/>
      <c r="D51" s="172">
        <v>87</v>
      </c>
      <c r="E51" s="172">
        <v>0</v>
      </c>
      <c r="F51" s="172">
        <v>1</v>
      </c>
      <c r="G51" s="172">
        <v>10</v>
      </c>
      <c r="H51" s="172">
        <v>23</v>
      </c>
      <c r="I51" s="172">
        <v>25</v>
      </c>
      <c r="J51" s="172">
        <v>14</v>
      </c>
      <c r="K51" s="172">
        <v>8</v>
      </c>
      <c r="L51" s="172">
        <v>4</v>
      </c>
      <c r="M51" s="172">
        <v>1</v>
      </c>
      <c r="N51" s="172">
        <v>1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35">
        <v>4487.172</v>
      </c>
      <c r="V51" s="137">
        <v>4562.5174712643675</v>
      </c>
      <c r="W51" s="137">
        <v>1517.6405484329473</v>
      </c>
    </row>
    <row r="52" spans="2:23" ht="12" customHeight="1">
      <c r="B52" s="224" t="s">
        <v>37</v>
      </c>
      <c r="C52" s="225"/>
      <c r="D52" s="172">
        <v>37</v>
      </c>
      <c r="E52" s="172">
        <v>0</v>
      </c>
      <c r="F52" s="172">
        <v>1</v>
      </c>
      <c r="G52" s="172">
        <v>5</v>
      </c>
      <c r="H52" s="172">
        <v>9</v>
      </c>
      <c r="I52" s="172">
        <v>12</v>
      </c>
      <c r="J52" s="172">
        <v>7</v>
      </c>
      <c r="K52" s="172">
        <v>0</v>
      </c>
      <c r="L52" s="172">
        <v>1</v>
      </c>
      <c r="M52" s="172">
        <v>1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1</v>
      </c>
      <c r="U52" s="135">
        <v>4517.248</v>
      </c>
      <c r="V52" s="137">
        <v>4825.304702702701</v>
      </c>
      <c r="W52" s="137">
        <v>3183.4908545764038</v>
      </c>
    </row>
    <row r="53" spans="2:23" ht="12" customHeight="1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 t="s">
        <v>355</v>
      </c>
      <c r="V53" s="137" t="s">
        <v>355</v>
      </c>
      <c r="W53" s="137" t="s">
        <v>355</v>
      </c>
    </row>
    <row r="54" spans="2:23" ht="12" customHeight="1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0</v>
      </c>
      <c r="H54" s="172">
        <v>0</v>
      </c>
      <c r="I54" s="172">
        <v>2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4587.406</v>
      </c>
      <c r="V54" s="137">
        <v>4689.884999999999</v>
      </c>
      <c r="W54" s="137">
        <v>548.3540677162885</v>
      </c>
    </row>
    <row r="55" spans="2:23" ht="12" customHeight="1">
      <c r="B55" s="224" t="s">
        <v>40</v>
      </c>
      <c r="C55" s="225"/>
      <c r="D55" s="172">
        <v>121</v>
      </c>
      <c r="E55" s="172">
        <v>0</v>
      </c>
      <c r="F55" s="172">
        <v>2</v>
      </c>
      <c r="G55" s="172">
        <v>6</v>
      </c>
      <c r="H55" s="172">
        <v>26</v>
      </c>
      <c r="I55" s="172">
        <v>37</v>
      </c>
      <c r="J55" s="172">
        <v>21</v>
      </c>
      <c r="K55" s="172">
        <v>15</v>
      </c>
      <c r="L55" s="172">
        <v>9</v>
      </c>
      <c r="M55" s="172">
        <v>2</v>
      </c>
      <c r="N55" s="172">
        <v>1</v>
      </c>
      <c r="O55" s="172">
        <v>1</v>
      </c>
      <c r="P55" s="172">
        <v>0</v>
      </c>
      <c r="Q55" s="172">
        <v>0</v>
      </c>
      <c r="R55" s="172">
        <v>0</v>
      </c>
      <c r="S55" s="172">
        <v>0</v>
      </c>
      <c r="T55" s="172">
        <v>1</v>
      </c>
      <c r="U55" s="135">
        <v>4613.549</v>
      </c>
      <c r="V55" s="137">
        <v>4980.7732644628095</v>
      </c>
      <c r="W55" s="137">
        <v>1993.2746815089392</v>
      </c>
    </row>
    <row r="56" spans="2:23" ht="12" customHeight="1">
      <c r="B56" s="224" t="s">
        <v>41</v>
      </c>
      <c r="C56" s="225"/>
      <c r="D56" s="172">
        <v>212</v>
      </c>
      <c r="E56" s="172">
        <v>0</v>
      </c>
      <c r="F56" s="172">
        <v>0</v>
      </c>
      <c r="G56" s="172">
        <v>8</v>
      </c>
      <c r="H56" s="172">
        <v>40</v>
      </c>
      <c r="I56" s="172">
        <v>50</v>
      </c>
      <c r="J56" s="172">
        <v>47</v>
      </c>
      <c r="K56" s="172">
        <v>29</v>
      </c>
      <c r="L56" s="172">
        <v>17</v>
      </c>
      <c r="M56" s="172">
        <v>10</v>
      </c>
      <c r="N56" s="172">
        <v>6</v>
      </c>
      <c r="O56" s="172">
        <v>1</v>
      </c>
      <c r="P56" s="172">
        <v>1</v>
      </c>
      <c r="Q56" s="172">
        <v>0</v>
      </c>
      <c r="R56" s="172">
        <v>2</v>
      </c>
      <c r="S56" s="172">
        <v>0</v>
      </c>
      <c r="T56" s="172">
        <v>1</v>
      </c>
      <c r="U56" s="135">
        <v>5126.843</v>
      </c>
      <c r="V56" s="137">
        <v>5503.521518867925</v>
      </c>
      <c r="W56" s="137">
        <v>2015.4071613406202</v>
      </c>
    </row>
    <row r="57" spans="2:23" ht="12" customHeight="1">
      <c r="B57" s="224" t="s">
        <v>42</v>
      </c>
      <c r="C57" s="225"/>
      <c r="D57" s="172">
        <v>34</v>
      </c>
      <c r="E57" s="172">
        <v>0</v>
      </c>
      <c r="F57" s="172">
        <v>0</v>
      </c>
      <c r="G57" s="172">
        <v>0</v>
      </c>
      <c r="H57" s="172">
        <v>7</v>
      </c>
      <c r="I57" s="172">
        <v>9</v>
      </c>
      <c r="J57" s="172">
        <v>8</v>
      </c>
      <c r="K57" s="172">
        <v>6</v>
      </c>
      <c r="L57" s="172">
        <v>1</v>
      </c>
      <c r="M57" s="172">
        <v>2</v>
      </c>
      <c r="N57" s="172">
        <v>1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5150.8225</v>
      </c>
      <c r="V57" s="137">
        <v>5331.396941176471</v>
      </c>
      <c r="W57" s="137">
        <v>1649.1834985324385</v>
      </c>
    </row>
    <row r="58" spans="2:23" ht="12" customHeight="1">
      <c r="B58" s="224" t="s">
        <v>43</v>
      </c>
      <c r="C58" s="225"/>
      <c r="D58" s="172">
        <v>15</v>
      </c>
      <c r="E58" s="172">
        <v>0</v>
      </c>
      <c r="F58" s="172">
        <v>0</v>
      </c>
      <c r="G58" s="172">
        <v>1</v>
      </c>
      <c r="H58" s="172">
        <v>1</v>
      </c>
      <c r="I58" s="172">
        <v>5</v>
      </c>
      <c r="J58" s="172">
        <v>2</v>
      </c>
      <c r="K58" s="172">
        <v>3</v>
      </c>
      <c r="L58" s="172">
        <v>1</v>
      </c>
      <c r="M58" s="172">
        <v>0</v>
      </c>
      <c r="N58" s="172">
        <v>0</v>
      </c>
      <c r="O58" s="172">
        <v>1</v>
      </c>
      <c r="P58" s="172">
        <v>0</v>
      </c>
      <c r="Q58" s="172">
        <v>1</v>
      </c>
      <c r="R58" s="172">
        <v>0</v>
      </c>
      <c r="S58" s="172">
        <v>0</v>
      </c>
      <c r="T58" s="172">
        <v>0</v>
      </c>
      <c r="U58" s="135">
        <v>5216.2</v>
      </c>
      <c r="V58" s="137">
        <v>6048.287266666667</v>
      </c>
      <c r="W58" s="137">
        <v>2566.4564195698895</v>
      </c>
    </row>
    <row r="59" spans="2:23" ht="12" customHeight="1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4</v>
      </c>
      <c r="H59" s="172">
        <v>7</v>
      </c>
      <c r="I59" s="172">
        <v>11</v>
      </c>
      <c r="J59" s="172">
        <v>6</v>
      </c>
      <c r="K59" s="172">
        <v>6</v>
      </c>
      <c r="L59" s="172">
        <v>1</v>
      </c>
      <c r="M59" s="172">
        <v>2</v>
      </c>
      <c r="N59" s="172">
        <v>1</v>
      </c>
      <c r="O59" s="172">
        <v>0</v>
      </c>
      <c r="P59" s="172">
        <v>0</v>
      </c>
      <c r="Q59" s="172">
        <v>1</v>
      </c>
      <c r="R59" s="172">
        <v>0</v>
      </c>
      <c r="S59" s="172">
        <v>0</v>
      </c>
      <c r="T59" s="172">
        <v>1</v>
      </c>
      <c r="U59" s="135">
        <v>4789.4565</v>
      </c>
      <c r="V59" s="137">
        <v>5648.273775</v>
      </c>
      <c r="W59" s="137">
        <v>3362.1943311653986</v>
      </c>
    </row>
    <row r="60" spans="2:23" ht="12" customHeight="1">
      <c r="B60" s="224" t="s">
        <v>45</v>
      </c>
      <c r="C60" s="225"/>
      <c r="D60" s="172">
        <v>32</v>
      </c>
      <c r="E60" s="172">
        <v>0</v>
      </c>
      <c r="F60" s="172">
        <v>0</v>
      </c>
      <c r="G60" s="172">
        <v>2</v>
      </c>
      <c r="H60" s="172">
        <v>8</v>
      </c>
      <c r="I60" s="172">
        <v>10</v>
      </c>
      <c r="J60" s="172">
        <v>3</v>
      </c>
      <c r="K60" s="172">
        <v>4</v>
      </c>
      <c r="L60" s="172">
        <v>0</v>
      </c>
      <c r="M60" s="172">
        <v>3</v>
      </c>
      <c r="N60" s="172">
        <v>0</v>
      </c>
      <c r="O60" s="172">
        <v>1</v>
      </c>
      <c r="P60" s="172">
        <v>0</v>
      </c>
      <c r="Q60" s="172">
        <v>0</v>
      </c>
      <c r="R60" s="172">
        <v>1</v>
      </c>
      <c r="S60" s="172">
        <v>0</v>
      </c>
      <c r="T60" s="172">
        <v>0</v>
      </c>
      <c r="U60" s="135">
        <v>4675.7135</v>
      </c>
      <c r="V60" s="137">
        <v>5345.5997499999985</v>
      </c>
      <c r="W60" s="137">
        <v>2399.674469608433</v>
      </c>
    </row>
    <row r="61" spans="2:23" ht="12" customHeight="1">
      <c r="B61" s="224" t="s">
        <v>46</v>
      </c>
      <c r="C61" s="225"/>
      <c r="D61" s="172">
        <v>23</v>
      </c>
      <c r="E61" s="172">
        <v>0</v>
      </c>
      <c r="F61" s="172">
        <v>1</v>
      </c>
      <c r="G61" s="172">
        <v>1</v>
      </c>
      <c r="H61" s="172">
        <v>6</v>
      </c>
      <c r="I61" s="172">
        <v>8</v>
      </c>
      <c r="J61" s="172">
        <v>4</v>
      </c>
      <c r="K61" s="172">
        <v>2</v>
      </c>
      <c r="L61" s="172">
        <v>0</v>
      </c>
      <c r="M61" s="172">
        <v>0</v>
      </c>
      <c r="N61" s="172">
        <v>0</v>
      </c>
      <c r="O61" s="172">
        <v>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35">
        <v>4529.152</v>
      </c>
      <c r="V61" s="137">
        <v>4644.982999999999</v>
      </c>
      <c r="W61" s="137">
        <v>1657.5407601343677</v>
      </c>
    </row>
    <row r="62" spans="2:23" ht="12" customHeight="1">
      <c r="B62" s="224" t="s">
        <v>47</v>
      </c>
      <c r="C62" s="225"/>
      <c r="D62" s="172">
        <v>296</v>
      </c>
      <c r="E62" s="172">
        <v>0</v>
      </c>
      <c r="F62" s="172">
        <v>1</v>
      </c>
      <c r="G62" s="172">
        <v>12</v>
      </c>
      <c r="H62" s="172">
        <v>80</v>
      </c>
      <c r="I62" s="172">
        <v>73</v>
      </c>
      <c r="J62" s="172">
        <v>52</v>
      </c>
      <c r="K62" s="172">
        <v>31</v>
      </c>
      <c r="L62" s="172">
        <v>14</v>
      </c>
      <c r="M62" s="172">
        <v>11</v>
      </c>
      <c r="N62" s="172">
        <v>8</v>
      </c>
      <c r="O62" s="172">
        <v>3</v>
      </c>
      <c r="P62" s="172">
        <v>5</v>
      </c>
      <c r="Q62" s="172">
        <v>3</v>
      </c>
      <c r="R62" s="172">
        <v>0</v>
      </c>
      <c r="S62" s="172">
        <v>1</v>
      </c>
      <c r="T62" s="172">
        <v>2</v>
      </c>
      <c r="U62" s="135">
        <v>4637.3240000000005</v>
      </c>
      <c r="V62" s="137">
        <v>5352.127138513514</v>
      </c>
      <c r="W62" s="137">
        <v>2648.4451013736375</v>
      </c>
    </row>
    <row r="63" spans="2:23" ht="12" customHeight="1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7</v>
      </c>
      <c r="H63" s="172">
        <v>7</v>
      </c>
      <c r="I63" s="172">
        <v>5</v>
      </c>
      <c r="J63" s="172">
        <v>4</v>
      </c>
      <c r="K63" s="172">
        <v>7</v>
      </c>
      <c r="L63" s="172">
        <v>0</v>
      </c>
      <c r="M63" s="172">
        <v>0</v>
      </c>
      <c r="N63" s="172">
        <v>1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35">
        <v>4265.484</v>
      </c>
      <c r="V63" s="137">
        <v>4630.385161290323</v>
      </c>
      <c r="W63" s="137">
        <v>1768.8103107468796</v>
      </c>
    </row>
    <row r="64" spans="2:23" ht="12" customHeight="1">
      <c r="B64" s="224" t="s">
        <v>49</v>
      </c>
      <c r="C64" s="225"/>
      <c r="D64" s="172">
        <v>13</v>
      </c>
      <c r="E64" s="172">
        <v>0</v>
      </c>
      <c r="F64" s="172">
        <v>1</v>
      </c>
      <c r="G64" s="172">
        <v>1</v>
      </c>
      <c r="H64" s="172">
        <v>2</v>
      </c>
      <c r="I64" s="172">
        <v>1</v>
      </c>
      <c r="J64" s="172">
        <v>2</v>
      </c>
      <c r="K64" s="172">
        <v>1</v>
      </c>
      <c r="L64" s="172">
        <v>0</v>
      </c>
      <c r="M64" s="172">
        <v>3</v>
      </c>
      <c r="N64" s="172">
        <v>1</v>
      </c>
      <c r="O64" s="172">
        <v>1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5680</v>
      </c>
      <c r="V64" s="137">
        <v>6117.435230769231</v>
      </c>
      <c r="W64" s="137">
        <v>2860.1463788701785</v>
      </c>
    </row>
    <row r="65" spans="2:23" ht="12" customHeight="1">
      <c r="B65" s="224" t="s">
        <v>50</v>
      </c>
      <c r="C65" s="225"/>
      <c r="D65" s="172">
        <v>73</v>
      </c>
      <c r="E65" s="172">
        <v>0</v>
      </c>
      <c r="F65" s="172">
        <v>1</v>
      </c>
      <c r="G65" s="172">
        <v>6</v>
      </c>
      <c r="H65" s="172">
        <v>23</v>
      </c>
      <c r="I65" s="172">
        <v>23</v>
      </c>
      <c r="J65" s="172">
        <v>11</v>
      </c>
      <c r="K65" s="172">
        <v>4</v>
      </c>
      <c r="L65" s="172">
        <v>3</v>
      </c>
      <c r="M65" s="172">
        <v>0</v>
      </c>
      <c r="N65" s="172">
        <v>0</v>
      </c>
      <c r="O65" s="172">
        <v>1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35">
        <v>4165.573</v>
      </c>
      <c r="V65" s="137">
        <v>4481.506150684932</v>
      </c>
      <c r="W65" s="137">
        <v>1700.430294586872</v>
      </c>
    </row>
    <row r="66" spans="2:23" ht="12" customHeight="1">
      <c r="B66" s="224" t="s">
        <v>51</v>
      </c>
      <c r="C66" s="225"/>
      <c r="D66" s="172">
        <v>59</v>
      </c>
      <c r="E66" s="172">
        <v>0</v>
      </c>
      <c r="F66" s="172">
        <v>1</v>
      </c>
      <c r="G66" s="172">
        <v>2</v>
      </c>
      <c r="H66" s="172">
        <v>17</v>
      </c>
      <c r="I66" s="172">
        <v>21</v>
      </c>
      <c r="J66" s="172">
        <v>7</v>
      </c>
      <c r="K66" s="172">
        <v>5</v>
      </c>
      <c r="L66" s="172">
        <v>2</v>
      </c>
      <c r="M66" s="172">
        <v>1</v>
      </c>
      <c r="N66" s="172">
        <v>2</v>
      </c>
      <c r="O66" s="172">
        <v>0</v>
      </c>
      <c r="P66" s="172">
        <v>0</v>
      </c>
      <c r="Q66" s="172">
        <v>0</v>
      </c>
      <c r="R66" s="172">
        <v>1</v>
      </c>
      <c r="S66" s="172">
        <v>0</v>
      </c>
      <c r="T66" s="172">
        <v>0</v>
      </c>
      <c r="U66" s="135">
        <v>4386.759</v>
      </c>
      <c r="V66" s="137">
        <v>4832.564254237288</v>
      </c>
      <c r="W66" s="137">
        <v>1872.7611384236782</v>
      </c>
    </row>
    <row r="67" spans="2:23" ht="12" customHeight="1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1</v>
      </c>
      <c r="H67" s="172">
        <v>4</v>
      </c>
      <c r="I67" s="172">
        <v>2</v>
      </c>
      <c r="J67" s="172">
        <v>2</v>
      </c>
      <c r="K67" s="172">
        <v>1</v>
      </c>
      <c r="L67" s="172">
        <v>0</v>
      </c>
      <c r="M67" s="172">
        <v>1</v>
      </c>
      <c r="N67" s="172">
        <v>0</v>
      </c>
      <c r="O67" s="172">
        <v>0</v>
      </c>
      <c r="P67" s="172">
        <v>0</v>
      </c>
      <c r="Q67" s="172">
        <v>0</v>
      </c>
      <c r="R67" s="172">
        <v>1</v>
      </c>
      <c r="S67" s="172">
        <v>0</v>
      </c>
      <c r="T67" s="172">
        <v>0</v>
      </c>
      <c r="U67" s="135">
        <v>4465.353499999999</v>
      </c>
      <c r="V67" s="137">
        <v>5447.275416666666</v>
      </c>
      <c r="W67" s="137">
        <v>2977.5306125227166</v>
      </c>
    </row>
    <row r="68" spans="2:23" ht="12" customHeight="1">
      <c r="B68" s="224" t="s">
        <v>53</v>
      </c>
      <c r="C68" s="225"/>
      <c r="D68" s="176">
        <v>64</v>
      </c>
      <c r="E68" s="176">
        <v>0</v>
      </c>
      <c r="F68" s="176">
        <v>0</v>
      </c>
      <c r="G68" s="176">
        <v>2</v>
      </c>
      <c r="H68" s="176">
        <v>15</v>
      </c>
      <c r="I68" s="176">
        <v>18</v>
      </c>
      <c r="J68" s="176">
        <v>10</v>
      </c>
      <c r="K68" s="176">
        <v>6</v>
      </c>
      <c r="L68" s="176">
        <v>7</v>
      </c>
      <c r="M68" s="176">
        <v>1</v>
      </c>
      <c r="N68" s="176">
        <v>0</v>
      </c>
      <c r="O68" s="176">
        <v>1</v>
      </c>
      <c r="P68" s="176">
        <v>1</v>
      </c>
      <c r="Q68" s="176">
        <v>1</v>
      </c>
      <c r="R68" s="176">
        <v>0</v>
      </c>
      <c r="S68" s="176">
        <v>0</v>
      </c>
      <c r="T68" s="176">
        <v>2</v>
      </c>
      <c r="U68" s="135">
        <v>4728.0195</v>
      </c>
      <c r="V68" s="136">
        <v>5601.219468750001</v>
      </c>
      <c r="W68" s="136">
        <v>2813.0038535609906</v>
      </c>
    </row>
    <row r="69" spans="2:23" s="8" customFormat="1" ht="12" customHeight="1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1</v>
      </c>
      <c r="H69" s="177">
        <v>1</v>
      </c>
      <c r="I69" s="177">
        <v>7</v>
      </c>
      <c r="J69" s="177">
        <v>9</v>
      </c>
      <c r="K69" s="177">
        <v>3</v>
      </c>
      <c r="L69" s="177">
        <v>4</v>
      </c>
      <c r="M69" s="177">
        <v>2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8">
        <v>5689.4505</v>
      </c>
      <c r="V69" s="179">
        <v>5893.090107142858</v>
      </c>
      <c r="W69" s="179">
        <v>1740.1946747368227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4:C5"/>
    <mergeCell ref="B6:C6"/>
    <mergeCell ref="B7:C7"/>
    <mergeCell ref="B3:C3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2" width="8.00390625" style="12" bestFit="1" customWidth="1"/>
    <col min="23" max="23" width="9.28125" style="12" bestFit="1" customWidth="1"/>
  </cols>
  <sheetData>
    <row r="1" spans="2:14" ht="17.25" customHeight="1">
      <c r="B1" s="6" t="s">
        <v>140</v>
      </c>
      <c r="D1" s="6" t="s">
        <v>142</v>
      </c>
      <c r="N1" s="6" t="s">
        <v>143</v>
      </c>
    </row>
    <row r="2" ht="17.25">
      <c r="C2" s="2"/>
    </row>
    <row r="3" spans="2:23" ht="24" customHeight="1">
      <c r="B3" s="262" t="s">
        <v>141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5" t="s">
        <v>58</v>
      </c>
      <c r="V3" s="285" t="s">
        <v>61</v>
      </c>
      <c r="W3" s="285" t="s">
        <v>59</v>
      </c>
    </row>
    <row r="4" spans="2:23" s="7" customFormat="1" ht="13.5" customHeight="1">
      <c r="B4" s="266" t="s">
        <v>328</v>
      </c>
      <c r="C4" s="267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6"/>
      <c r="V4" s="286"/>
      <c r="W4" s="286"/>
    </row>
    <row r="5" spans="2:23" ht="24">
      <c r="B5" s="268"/>
      <c r="C5" s="269"/>
      <c r="D5" s="287"/>
      <c r="E5" s="39" t="s">
        <v>99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19" t="s">
        <v>97</v>
      </c>
      <c r="V5" s="19" t="s">
        <v>97</v>
      </c>
      <c r="W5" s="19" t="s">
        <v>97</v>
      </c>
    </row>
    <row r="6" spans="2:23" ht="12" customHeight="1">
      <c r="B6" s="241" t="s">
        <v>2</v>
      </c>
      <c r="C6" s="242"/>
      <c r="D6" s="172">
        <v>14789</v>
      </c>
      <c r="E6" s="172">
        <v>76</v>
      </c>
      <c r="F6" s="172">
        <v>426</v>
      </c>
      <c r="G6" s="172">
        <v>1678</v>
      </c>
      <c r="H6" s="172">
        <v>3798</v>
      </c>
      <c r="I6" s="172">
        <v>3761</v>
      </c>
      <c r="J6" s="172">
        <v>2074</v>
      </c>
      <c r="K6" s="172">
        <v>1180</v>
      </c>
      <c r="L6" s="172">
        <v>655</v>
      </c>
      <c r="M6" s="172">
        <v>384</v>
      </c>
      <c r="N6" s="172">
        <v>239</v>
      </c>
      <c r="O6" s="172">
        <v>142</v>
      </c>
      <c r="P6" s="172">
        <v>90</v>
      </c>
      <c r="Q6" s="172">
        <v>85</v>
      </c>
      <c r="R6" s="172">
        <v>47</v>
      </c>
      <c r="S6" s="172">
        <v>37</v>
      </c>
      <c r="T6" s="172">
        <v>117</v>
      </c>
      <c r="U6" s="135">
        <v>4304.212</v>
      </c>
      <c r="V6" s="137">
        <v>4842.5774120630085</v>
      </c>
      <c r="W6" s="137">
        <v>2602.261644151485</v>
      </c>
    </row>
    <row r="7" spans="2:23" ht="12" customHeight="1">
      <c r="B7" s="224" t="s">
        <v>3</v>
      </c>
      <c r="C7" s="225"/>
      <c r="D7" s="173">
        <v>11911</v>
      </c>
      <c r="E7" s="173">
        <v>54</v>
      </c>
      <c r="F7" s="173">
        <v>316</v>
      </c>
      <c r="G7" s="173">
        <v>1178</v>
      </c>
      <c r="H7" s="173">
        <v>2922</v>
      </c>
      <c r="I7" s="173">
        <v>3140</v>
      </c>
      <c r="J7" s="173">
        <v>1750</v>
      </c>
      <c r="K7" s="173">
        <v>1000</v>
      </c>
      <c r="L7" s="173">
        <v>561</v>
      </c>
      <c r="M7" s="173">
        <v>324</v>
      </c>
      <c r="N7" s="173">
        <v>217</v>
      </c>
      <c r="O7" s="173">
        <v>117</v>
      </c>
      <c r="P7" s="173">
        <v>78</v>
      </c>
      <c r="Q7" s="173">
        <v>77</v>
      </c>
      <c r="R7" s="173">
        <v>44</v>
      </c>
      <c r="S7" s="173">
        <v>32</v>
      </c>
      <c r="T7" s="173">
        <v>101</v>
      </c>
      <c r="U7" s="174">
        <v>4405</v>
      </c>
      <c r="V7" s="175">
        <v>4958.668530014282</v>
      </c>
      <c r="W7" s="175">
        <v>2669.811764445544</v>
      </c>
    </row>
    <row r="8" spans="2:23" ht="12" customHeight="1">
      <c r="B8" s="83"/>
      <c r="C8" s="74" t="s">
        <v>123</v>
      </c>
      <c r="D8" s="176">
        <v>8411</v>
      </c>
      <c r="E8" s="176">
        <v>30</v>
      </c>
      <c r="F8" s="176">
        <v>191</v>
      </c>
      <c r="G8" s="176">
        <v>700</v>
      </c>
      <c r="H8" s="176">
        <v>1906</v>
      </c>
      <c r="I8" s="176">
        <v>2249</v>
      </c>
      <c r="J8" s="176">
        <v>1327</v>
      </c>
      <c r="K8" s="176">
        <v>758</v>
      </c>
      <c r="L8" s="176">
        <v>445</v>
      </c>
      <c r="M8" s="176">
        <v>269</v>
      </c>
      <c r="N8" s="176">
        <v>175</v>
      </c>
      <c r="O8" s="176">
        <v>96</v>
      </c>
      <c r="P8" s="176">
        <v>68</v>
      </c>
      <c r="Q8" s="176">
        <v>58</v>
      </c>
      <c r="R8" s="176">
        <v>37</v>
      </c>
      <c r="S8" s="176">
        <v>26</v>
      </c>
      <c r="T8" s="176">
        <v>76</v>
      </c>
      <c r="U8" s="135">
        <v>4548.1</v>
      </c>
      <c r="V8" s="136">
        <v>5136.3609774105125</v>
      </c>
      <c r="W8" s="136">
        <v>2738.0592041674436</v>
      </c>
    </row>
    <row r="9" spans="2:23" ht="12" customHeight="1">
      <c r="B9" s="83"/>
      <c r="C9" s="74" t="s">
        <v>124</v>
      </c>
      <c r="D9" s="176">
        <v>1839</v>
      </c>
      <c r="E9" s="176">
        <v>11</v>
      </c>
      <c r="F9" s="176">
        <v>63</v>
      </c>
      <c r="G9" s="176">
        <v>231</v>
      </c>
      <c r="H9" s="176">
        <v>507</v>
      </c>
      <c r="I9" s="176">
        <v>468</v>
      </c>
      <c r="J9" s="176">
        <v>243</v>
      </c>
      <c r="K9" s="176">
        <v>133</v>
      </c>
      <c r="L9" s="176">
        <v>64</v>
      </c>
      <c r="M9" s="176">
        <v>41</v>
      </c>
      <c r="N9" s="176">
        <v>25</v>
      </c>
      <c r="O9" s="176">
        <v>12</v>
      </c>
      <c r="P9" s="176">
        <v>6</v>
      </c>
      <c r="Q9" s="176">
        <v>10</v>
      </c>
      <c r="R9" s="176">
        <v>4</v>
      </c>
      <c r="S9" s="176">
        <v>4</v>
      </c>
      <c r="T9" s="176">
        <v>17</v>
      </c>
      <c r="U9" s="135">
        <v>4187.041</v>
      </c>
      <c r="V9" s="136">
        <v>4659.293304513322</v>
      </c>
      <c r="W9" s="136">
        <v>2410.79382341887</v>
      </c>
    </row>
    <row r="10" spans="2:23" ht="12" customHeight="1">
      <c r="B10" s="83"/>
      <c r="C10" s="74" t="s">
        <v>125</v>
      </c>
      <c r="D10" s="176">
        <v>1661</v>
      </c>
      <c r="E10" s="176">
        <v>13</v>
      </c>
      <c r="F10" s="176">
        <v>62</v>
      </c>
      <c r="G10" s="176">
        <v>247</v>
      </c>
      <c r="H10" s="176">
        <v>509</v>
      </c>
      <c r="I10" s="176">
        <v>423</v>
      </c>
      <c r="J10" s="176">
        <v>180</v>
      </c>
      <c r="K10" s="176">
        <v>109</v>
      </c>
      <c r="L10" s="176">
        <v>52</v>
      </c>
      <c r="M10" s="176">
        <v>14</v>
      </c>
      <c r="N10" s="176">
        <v>17</v>
      </c>
      <c r="O10" s="176">
        <v>9</v>
      </c>
      <c r="P10" s="176">
        <v>4</v>
      </c>
      <c r="Q10" s="176">
        <v>9</v>
      </c>
      <c r="R10" s="176">
        <v>3</v>
      </c>
      <c r="S10" s="176">
        <v>2</v>
      </c>
      <c r="T10" s="176">
        <v>8</v>
      </c>
      <c r="U10" s="135">
        <v>3999.305</v>
      </c>
      <c r="V10" s="136">
        <v>4390.324077664061</v>
      </c>
      <c r="W10" s="136">
        <v>2478.155116830838</v>
      </c>
    </row>
    <row r="11" spans="2:23" ht="12" customHeight="1">
      <c r="B11" s="228" t="s">
        <v>7</v>
      </c>
      <c r="C11" s="229"/>
      <c r="D11" s="177">
        <v>2878</v>
      </c>
      <c r="E11" s="177">
        <v>22</v>
      </c>
      <c r="F11" s="177">
        <v>110</v>
      </c>
      <c r="G11" s="177">
        <v>500</v>
      </c>
      <c r="H11" s="177">
        <v>876</v>
      </c>
      <c r="I11" s="177">
        <v>621</v>
      </c>
      <c r="J11" s="177">
        <v>324</v>
      </c>
      <c r="K11" s="177">
        <v>180</v>
      </c>
      <c r="L11" s="177">
        <v>94</v>
      </c>
      <c r="M11" s="177">
        <v>60</v>
      </c>
      <c r="N11" s="177">
        <v>22</v>
      </c>
      <c r="O11" s="177">
        <v>25</v>
      </c>
      <c r="P11" s="177">
        <v>12</v>
      </c>
      <c r="Q11" s="177">
        <v>8</v>
      </c>
      <c r="R11" s="177">
        <v>3</v>
      </c>
      <c r="S11" s="177">
        <v>5</v>
      </c>
      <c r="T11" s="177">
        <v>16</v>
      </c>
      <c r="U11" s="178">
        <v>3904.9795</v>
      </c>
      <c r="V11" s="179">
        <v>4362.118306462826</v>
      </c>
      <c r="W11" s="179">
        <v>2239.0005597663617</v>
      </c>
    </row>
    <row r="12" spans="2:23" ht="12" customHeight="1">
      <c r="B12" s="224" t="s">
        <v>317</v>
      </c>
      <c r="C12" s="225"/>
      <c r="D12" s="172">
        <v>160</v>
      </c>
      <c r="E12" s="172">
        <v>1</v>
      </c>
      <c r="F12" s="172">
        <v>4</v>
      </c>
      <c r="G12" s="172">
        <v>28</v>
      </c>
      <c r="H12" s="172">
        <v>50</v>
      </c>
      <c r="I12" s="172">
        <v>33</v>
      </c>
      <c r="J12" s="172">
        <v>9</v>
      </c>
      <c r="K12" s="172">
        <v>15</v>
      </c>
      <c r="L12" s="172">
        <v>7</v>
      </c>
      <c r="M12" s="172">
        <v>7</v>
      </c>
      <c r="N12" s="172">
        <v>2</v>
      </c>
      <c r="O12" s="172">
        <v>0</v>
      </c>
      <c r="P12" s="172">
        <v>0</v>
      </c>
      <c r="Q12" s="172">
        <v>0</v>
      </c>
      <c r="R12" s="172">
        <v>0</v>
      </c>
      <c r="S12" s="172">
        <v>1</v>
      </c>
      <c r="T12" s="172">
        <v>3</v>
      </c>
      <c r="U12" s="135">
        <v>3904.491</v>
      </c>
      <c r="V12" s="137">
        <v>4615.917943750001</v>
      </c>
      <c r="W12" s="137">
        <v>2635.0900453074305</v>
      </c>
    </row>
    <row r="13" spans="2:23" ht="12" customHeight="1">
      <c r="B13" s="224" t="s">
        <v>318</v>
      </c>
      <c r="C13" s="225"/>
      <c r="D13" s="172">
        <v>285</v>
      </c>
      <c r="E13" s="172">
        <v>5</v>
      </c>
      <c r="F13" s="172">
        <v>15</v>
      </c>
      <c r="G13" s="172">
        <v>56</v>
      </c>
      <c r="H13" s="172">
        <v>77</v>
      </c>
      <c r="I13" s="172">
        <v>50</v>
      </c>
      <c r="J13" s="172">
        <v>29</v>
      </c>
      <c r="K13" s="172">
        <v>16</v>
      </c>
      <c r="L13" s="172">
        <v>15</v>
      </c>
      <c r="M13" s="172">
        <v>9</v>
      </c>
      <c r="N13" s="172">
        <v>4</v>
      </c>
      <c r="O13" s="172">
        <v>5</v>
      </c>
      <c r="P13" s="172">
        <v>2</v>
      </c>
      <c r="Q13" s="172">
        <v>0</v>
      </c>
      <c r="R13" s="172">
        <v>0</v>
      </c>
      <c r="S13" s="172">
        <v>0</v>
      </c>
      <c r="T13" s="172">
        <v>2</v>
      </c>
      <c r="U13" s="135">
        <v>3831.996</v>
      </c>
      <c r="V13" s="137">
        <v>4511.652333333334</v>
      </c>
      <c r="W13" s="137">
        <v>2906.906322702068</v>
      </c>
    </row>
    <row r="14" spans="2:23" ht="12" customHeight="1">
      <c r="B14" s="224" t="s">
        <v>319</v>
      </c>
      <c r="C14" s="225"/>
      <c r="D14" s="172">
        <v>864</v>
      </c>
      <c r="E14" s="172">
        <v>10</v>
      </c>
      <c r="F14" s="172">
        <v>34</v>
      </c>
      <c r="G14" s="172">
        <v>173</v>
      </c>
      <c r="H14" s="172">
        <v>313</v>
      </c>
      <c r="I14" s="172">
        <v>166</v>
      </c>
      <c r="J14" s="172">
        <v>82</v>
      </c>
      <c r="K14" s="172">
        <v>34</v>
      </c>
      <c r="L14" s="172">
        <v>20</v>
      </c>
      <c r="M14" s="172">
        <v>11</v>
      </c>
      <c r="N14" s="172">
        <v>5</v>
      </c>
      <c r="O14" s="172">
        <v>2</v>
      </c>
      <c r="P14" s="172">
        <v>3</v>
      </c>
      <c r="Q14" s="172">
        <v>4</v>
      </c>
      <c r="R14" s="172">
        <v>1</v>
      </c>
      <c r="S14" s="172">
        <v>2</v>
      </c>
      <c r="T14" s="172">
        <v>4</v>
      </c>
      <c r="U14" s="135">
        <v>3651.712</v>
      </c>
      <c r="V14" s="137">
        <v>4060.179437500001</v>
      </c>
      <c r="W14" s="137">
        <v>2003.8669717628916</v>
      </c>
    </row>
    <row r="15" spans="2:23" ht="12" customHeight="1">
      <c r="B15" s="224" t="s">
        <v>320</v>
      </c>
      <c r="C15" s="225"/>
      <c r="D15" s="172">
        <v>9064</v>
      </c>
      <c r="E15" s="172">
        <v>31</v>
      </c>
      <c r="F15" s="172">
        <v>225</v>
      </c>
      <c r="G15" s="172">
        <v>828</v>
      </c>
      <c r="H15" s="172">
        <v>2089</v>
      </c>
      <c r="I15" s="172">
        <v>2401</v>
      </c>
      <c r="J15" s="172">
        <v>1392</v>
      </c>
      <c r="K15" s="172">
        <v>798</v>
      </c>
      <c r="L15" s="172">
        <v>469</v>
      </c>
      <c r="M15" s="172">
        <v>277</v>
      </c>
      <c r="N15" s="172">
        <v>181</v>
      </c>
      <c r="O15" s="172">
        <v>103</v>
      </c>
      <c r="P15" s="172">
        <v>70</v>
      </c>
      <c r="Q15" s="172">
        <v>59</v>
      </c>
      <c r="R15" s="172">
        <v>37</v>
      </c>
      <c r="S15" s="172">
        <v>27</v>
      </c>
      <c r="T15" s="172">
        <v>77</v>
      </c>
      <c r="U15" s="135">
        <v>4493.439</v>
      </c>
      <c r="V15" s="137">
        <v>5069.297169020287</v>
      </c>
      <c r="W15" s="137">
        <v>2699.791777877358</v>
      </c>
    </row>
    <row r="16" spans="2:23" ht="12" customHeight="1">
      <c r="B16" s="224" t="s">
        <v>321</v>
      </c>
      <c r="C16" s="225"/>
      <c r="D16" s="172">
        <v>1442</v>
      </c>
      <c r="E16" s="172">
        <v>12</v>
      </c>
      <c r="F16" s="172">
        <v>47</v>
      </c>
      <c r="G16" s="172">
        <v>206</v>
      </c>
      <c r="H16" s="172">
        <v>439</v>
      </c>
      <c r="I16" s="172">
        <v>372</v>
      </c>
      <c r="J16" s="172">
        <v>162</v>
      </c>
      <c r="K16" s="172">
        <v>97</v>
      </c>
      <c r="L16" s="172">
        <v>48</v>
      </c>
      <c r="M16" s="172">
        <v>11</v>
      </c>
      <c r="N16" s="172">
        <v>14</v>
      </c>
      <c r="O16" s="172">
        <v>9</v>
      </c>
      <c r="P16" s="172">
        <v>4</v>
      </c>
      <c r="Q16" s="172">
        <v>8</v>
      </c>
      <c r="R16" s="172">
        <v>3</v>
      </c>
      <c r="S16" s="172">
        <v>2</v>
      </c>
      <c r="T16" s="172">
        <v>8</v>
      </c>
      <c r="U16" s="135">
        <v>4025.759</v>
      </c>
      <c r="V16" s="137">
        <v>4452.853704576983</v>
      </c>
      <c r="W16" s="137">
        <v>2576.026029539761</v>
      </c>
    </row>
    <row r="17" spans="2:23" ht="12" customHeight="1">
      <c r="B17" s="224" t="s">
        <v>322</v>
      </c>
      <c r="C17" s="225"/>
      <c r="D17" s="172">
        <v>79</v>
      </c>
      <c r="E17" s="172">
        <v>0</v>
      </c>
      <c r="F17" s="172">
        <v>4</v>
      </c>
      <c r="G17" s="172">
        <v>9</v>
      </c>
      <c r="H17" s="172">
        <v>18</v>
      </c>
      <c r="I17" s="172">
        <v>18</v>
      </c>
      <c r="J17" s="172">
        <v>14</v>
      </c>
      <c r="K17" s="172">
        <v>7</v>
      </c>
      <c r="L17" s="172">
        <v>4</v>
      </c>
      <c r="M17" s="172">
        <v>4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</v>
      </c>
      <c r="T17" s="172">
        <v>0</v>
      </c>
      <c r="U17" s="135">
        <v>4276.581</v>
      </c>
      <c r="V17" s="137">
        <v>4688.532949367087</v>
      </c>
      <c r="W17" s="137">
        <v>1976.3855518096336</v>
      </c>
    </row>
    <row r="18" spans="2:23" ht="12" customHeight="1">
      <c r="B18" s="224" t="s">
        <v>323</v>
      </c>
      <c r="C18" s="225"/>
      <c r="D18" s="172">
        <v>1839</v>
      </c>
      <c r="E18" s="172">
        <v>11</v>
      </c>
      <c r="F18" s="172">
        <v>63</v>
      </c>
      <c r="G18" s="172">
        <v>231</v>
      </c>
      <c r="H18" s="172">
        <v>507</v>
      </c>
      <c r="I18" s="172">
        <v>468</v>
      </c>
      <c r="J18" s="172">
        <v>243</v>
      </c>
      <c r="K18" s="172">
        <v>133</v>
      </c>
      <c r="L18" s="172">
        <v>64</v>
      </c>
      <c r="M18" s="172">
        <v>41</v>
      </c>
      <c r="N18" s="172">
        <v>25</v>
      </c>
      <c r="O18" s="172">
        <v>12</v>
      </c>
      <c r="P18" s="172">
        <v>6</v>
      </c>
      <c r="Q18" s="172">
        <v>10</v>
      </c>
      <c r="R18" s="172">
        <v>4</v>
      </c>
      <c r="S18" s="172">
        <v>4</v>
      </c>
      <c r="T18" s="172">
        <v>17</v>
      </c>
      <c r="U18" s="135">
        <v>4187.041</v>
      </c>
      <c r="V18" s="137">
        <v>4659.293304513322</v>
      </c>
      <c r="W18" s="137">
        <v>2410.79382341887</v>
      </c>
    </row>
    <row r="19" spans="2:23" ht="12" customHeight="1">
      <c r="B19" s="224" t="s">
        <v>324</v>
      </c>
      <c r="C19" s="225"/>
      <c r="D19" s="172">
        <v>370</v>
      </c>
      <c r="E19" s="172">
        <v>0</v>
      </c>
      <c r="F19" s="172">
        <v>8</v>
      </c>
      <c r="G19" s="172">
        <v>38</v>
      </c>
      <c r="H19" s="172">
        <v>99</v>
      </c>
      <c r="I19" s="172">
        <v>97</v>
      </c>
      <c r="J19" s="172">
        <v>63</v>
      </c>
      <c r="K19" s="172">
        <v>37</v>
      </c>
      <c r="L19" s="172">
        <v>11</v>
      </c>
      <c r="M19" s="172">
        <v>9</v>
      </c>
      <c r="N19" s="172">
        <v>3</v>
      </c>
      <c r="O19" s="172">
        <v>1</v>
      </c>
      <c r="P19" s="172">
        <v>2</v>
      </c>
      <c r="Q19" s="172">
        <v>0</v>
      </c>
      <c r="R19" s="172">
        <v>0</v>
      </c>
      <c r="S19" s="172">
        <v>0</v>
      </c>
      <c r="T19" s="172">
        <v>2</v>
      </c>
      <c r="U19" s="135">
        <v>4374.988</v>
      </c>
      <c r="V19" s="137">
        <v>4674.233243243244</v>
      </c>
      <c r="W19" s="137">
        <v>1862.0434254558284</v>
      </c>
    </row>
    <row r="20" spans="2:23" ht="12" customHeight="1">
      <c r="B20" s="224" t="s">
        <v>325</v>
      </c>
      <c r="C20" s="225"/>
      <c r="D20" s="172">
        <v>110</v>
      </c>
      <c r="E20" s="172">
        <v>1</v>
      </c>
      <c r="F20" s="172">
        <v>3</v>
      </c>
      <c r="G20" s="172">
        <v>18</v>
      </c>
      <c r="H20" s="172">
        <v>29</v>
      </c>
      <c r="I20" s="172">
        <v>25</v>
      </c>
      <c r="J20" s="172">
        <v>10</v>
      </c>
      <c r="K20" s="172">
        <v>13</v>
      </c>
      <c r="L20" s="172">
        <v>1</v>
      </c>
      <c r="M20" s="172">
        <v>4</v>
      </c>
      <c r="N20" s="172">
        <v>1</v>
      </c>
      <c r="O20" s="172">
        <v>2</v>
      </c>
      <c r="P20" s="172">
        <v>0</v>
      </c>
      <c r="Q20" s="172">
        <v>1</v>
      </c>
      <c r="R20" s="172">
        <v>1</v>
      </c>
      <c r="S20" s="172">
        <v>0</v>
      </c>
      <c r="T20" s="172">
        <v>1</v>
      </c>
      <c r="U20" s="135">
        <v>4187.451</v>
      </c>
      <c r="V20" s="137">
        <v>4776.13168181818</v>
      </c>
      <c r="W20" s="137">
        <v>2568.8570488955306</v>
      </c>
    </row>
    <row r="21" spans="2:23" ht="12" customHeight="1">
      <c r="B21" s="224" t="s">
        <v>346</v>
      </c>
      <c r="C21" s="225"/>
      <c r="D21" s="172">
        <v>340</v>
      </c>
      <c r="E21" s="172">
        <v>3</v>
      </c>
      <c r="F21" s="172">
        <v>13</v>
      </c>
      <c r="G21" s="172">
        <v>47</v>
      </c>
      <c r="H21" s="172">
        <v>107</v>
      </c>
      <c r="I21" s="172">
        <v>74</v>
      </c>
      <c r="J21" s="172">
        <v>46</v>
      </c>
      <c r="K21" s="172">
        <v>21</v>
      </c>
      <c r="L21" s="172">
        <v>8</v>
      </c>
      <c r="M21" s="172">
        <v>7</v>
      </c>
      <c r="N21" s="172">
        <v>4</v>
      </c>
      <c r="O21" s="172">
        <v>4</v>
      </c>
      <c r="P21" s="172">
        <v>3</v>
      </c>
      <c r="Q21" s="172">
        <v>1</v>
      </c>
      <c r="R21" s="172">
        <v>0</v>
      </c>
      <c r="S21" s="172">
        <v>0</v>
      </c>
      <c r="T21" s="172">
        <v>2</v>
      </c>
      <c r="U21" s="135">
        <v>4003.3585000000003</v>
      </c>
      <c r="V21" s="137">
        <v>4480.831982352942</v>
      </c>
      <c r="W21" s="137">
        <v>2457.759163482053</v>
      </c>
    </row>
    <row r="22" spans="2:23" ht="12" customHeight="1">
      <c r="B22" s="228" t="s">
        <v>326</v>
      </c>
      <c r="C22" s="229"/>
      <c r="D22" s="177">
        <v>236</v>
      </c>
      <c r="E22" s="177">
        <v>2</v>
      </c>
      <c r="F22" s="177">
        <v>10</v>
      </c>
      <c r="G22" s="177">
        <v>44</v>
      </c>
      <c r="H22" s="177">
        <v>70</v>
      </c>
      <c r="I22" s="177">
        <v>57</v>
      </c>
      <c r="J22" s="177">
        <v>24</v>
      </c>
      <c r="K22" s="177">
        <v>9</v>
      </c>
      <c r="L22" s="177">
        <v>8</v>
      </c>
      <c r="M22" s="177">
        <v>4</v>
      </c>
      <c r="N22" s="177">
        <v>0</v>
      </c>
      <c r="O22" s="177">
        <v>4</v>
      </c>
      <c r="P22" s="177">
        <v>0</v>
      </c>
      <c r="Q22" s="177">
        <v>2</v>
      </c>
      <c r="R22" s="177">
        <v>1</v>
      </c>
      <c r="S22" s="177">
        <v>0</v>
      </c>
      <c r="T22" s="177">
        <v>1</v>
      </c>
      <c r="U22" s="178">
        <v>3706.1115</v>
      </c>
      <c r="V22" s="179">
        <v>4229.795745762709</v>
      </c>
      <c r="W22" s="179">
        <v>2119.588809696523</v>
      </c>
    </row>
    <row r="23" spans="2:23" ht="12" customHeight="1">
      <c r="B23" s="224" t="s">
        <v>8</v>
      </c>
      <c r="C23" s="225"/>
      <c r="D23" s="172">
        <v>160</v>
      </c>
      <c r="E23" s="172">
        <v>1</v>
      </c>
      <c r="F23" s="172">
        <v>4</v>
      </c>
      <c r="G23" s="172">
        <v>28</v>
      </c>
      <c r="H23" s="172">
        <v>50</v>
      </c>
      <c r="I23" s="172">
        <v>33</v>
      </c>
      <c r="J23" s="172">
        <v>9</v>
      </c>
      <c r="K23" s="172">
        <v>15</v>
      </c>
      <c r="L23" s="172">
        <v>7</v>
      </c>
      <c r="M23" s="172">
        <v>7</v>
      </c>
      <c r="N23" s="172">
        <v>2</v>
      </c>
      <c r="O23" s="172">
        <v>0</v>
      </c>
      <c r="P23" s="172">
        <v>0</v>
      </c>
      <c r="Q23" s="172">
        <v>0</v>
      </c>
      <c r="R23" s="172">
        <v>0</v>
      </c>
      <c r="S23" s="172">
        <v>1</v>
      </c>
      <c r="T23" s="172">
        <v>3</v>
      </c>
      <c r="U23" s="135">
        <v>3904.491</v>
      </c>
      <c r="V23" s="137">
        <v>4615.917943750001</v>
      </c>
      <c r="W23" s="137">
        <v>2635.0900453074305</v>
      </c>
    </row>
    <row r="24" spans="2:23" ht="12" customHeight="1">
      <c r="B24" s="224" t="s">
        <v>9</v>
      </c>
      <c r="C24" s="225"/>
      <c r="D24" s="172">
        <v>6</v>
      </c>
      <c r="E24" s="172">
        <v>0</v>
      </c>
      <c r="F24" s="172">
        <v>1</v>
      </c>
      <c r="G24" s="172">
        <v>0</v>
      </c>
      <c r="H24" s="172">
        <v>0</v>
      </c>
      <c r="I24" s="172">
        <v>1</v>
      </c>
      <c r="J24" s="172">
        <v>1</v>
      </c>
      <c r="K24" s="172">
        <v>1</v>
      </c>
      <c r="L24" s="172">
        <v>1</v>
      </c>
      <c r="M24" s="172">
        <v>0</v>
      </c>
      <c r="N24" s="172">
        <v>1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5894.9695</v>
      </c>
      <c r="V24" s="137">
        <v>5829.847833333333</v>
      </c>
      <c r="W24" s="137">
        <v>2529.434616791224</v>
      </c>
    </row>
    <row r="25" spans="2:23" ht="12" customHeight="1">
      <c r="B25" s="224" t="s">
        <v>10</v>
      </c>
      <c r="C25" s="225"/>
      <c r="D25" s="172">
        <v>42</v>
      </c>
      <c r="E25" s="172">
        <v>0</v>
      </c>
      <c r="F25" s="172">
        <v>2</v>
      </c>
      <c r="G25" s="172">
        <v>14</v>
      </c>
      <c r="H25" s="172">
        <v>11</v>
      </c>
      <c r="I25" s="172">
        <v>4</v>
      </c>
      <c r="J25" s="172">
        <v>6</v>
      </c>
      <c r="K25" s="172">
        <v>1</v>
      </c>
      <c r="L25" s="172">
        <v>0</v>
      </c>
      <c r="M25" s="172">
        <v>0</v>
      </c>
      <c r="N25" s="172">
        <v>1</v>
      </c>
      <c r="O25" s="172">
        <v>2</v>
      </c>
      <c r="P25" s="172">
        <v>0</v>
      </c>
      <c r="Q25" s="172">
        <v>0</v>
      </c>
      <c r="R25" s="172">
        <v>0</v>
      </c>
      <c r="S25" s="172">
        <v>0</v>
      </c>
      <c r="T25" s="172">
        <v>1</v>
      </c>
      <c r="U25" s="135">
        <v>3343.6915</v>
      </c>
      <c r="V25" s="137">
        <v>4363.317714285714</v>
      </c>
      <c r="W25" s="137">
        <v>2947.618195852136</v>
      </c>
    </row>
    <row r="26" spans="2:23" ht="12" customHeight="1">
      <c r="B26" s="224" t="s">
        <v>11</v>
      </c>
      <c r="C26" s="225"/>
      <c r="D26" s="172">
        <v>137</v>
      </c>
      <c r="E26" s="172">
        <v>3</v>
      </c>
      <c r="F26" s="172">
        <v>8</v>
      </c>
      <c r="G26" s="172">
        <v>19</v>
      </c>
      <c r="H26" s="172">
        <v>35</v>
      </c>
      <c r="I26" s="172">
        <v>31</v>
      </c>
      <c r="J26" s="172">
        <v>15</v>
      </c>
      <c r="K26" s="172">
        <v>8</v>
      </c>
      <c r="L26" s="172">
        <v>7</v>
      </c>
      <c r="M26" s="172">
        <v>6</v>
      </c>
      <c r="N26" s="172">
        <v>2</v>
      </c>
      <c r="O26" s="172">
        <v>2</v>
      </c>
      <c r="P26" s="172">
        <v>1</v>
      </c>
      <c r="Q26" s="172">
        <v>0</v>
      </c>
      <c r="R26" s="172">
        <v>0</v>
      </c>
      <c r="S26" s="172">
        <v>0</v>
      </c>
      <c r="T26" s="172">
        <v>0</v>
      </c>
      <c r="U26" s="135">
        <v>4178.656</v>
      </c>
      <c r="V26" s="137">
        <v>4492.011306569342</v>
      </c>
      <c r="W26" s="137">
        <v>2080.7759390433202</v>
      </c>
    </row>
    <row r="27" spans="2:23" ht="12" customHeight="1">
      <c r="B27" s="224" t="s">
        <v>12</v>
      </c>
      <c r="C27" s="225"/>
      <c r="D27" s="172">
        <v>36</v>
      </c>
      <c r="E27" s="172">
        <v>2</v>
      </c>
      <c r="F27" s="172">
        <v>1</v>
      </c>
      <c r="G27" s="172">
        <v>14</v>
      </c>
      <c r="H27" s="172">
        <v>8</v>
      </c>
      <c r="I27" s="172">
        <v>4</v>
      </c>
      <c r="J27" s="172">
        <v>4</v>
      </c>
      <c r="K27" s="172">
        <v>0</v>
      </c>
      <c r="L27" s="172">
        <v>2</v>
      </c>
      <c r="M27" s="172">
        <v>1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3256.584</v>
      </c>
      <c r="V27" s="137">
        <v>3599.113</v>
      </c>
      <c r="W27" s="137">
        <v>1761.308809629719</v>
      </c>
    </row>
    <row r="28" spans="2:23" ht="12" customHeight="1">
      <c r="B28" s="224" t="s">
        <v>13</v>
      </c>
      <c r="C28" s="225"/>
      <c r="D28" s="172">
        <v>17</v>
      </c>
      <c r="E28" s="172">
        <v>0</v>
      </c>
      <c r="F28" s="172">
        <v>0</v>
      </c>
      <c r="G28" s="172">
        <v>4</v>
      </c>
      <c r="H28" s="172">
        <v>6</v>
      </c>
      <c r="I28" s="172">
        <v>3</v>
      </c>
      <c r="J28" s="172">
        <v>1</v>
      </c>
      <c r="K28" s="172">
        <v>2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35">
        <v>3641.8</v>
      </c>
      <c r="V28" s="137">
        <v>4230.924176470588</v>
      </c>
      <c r="W28" s="137">
        <v>1653.1778846204527</v>
      </c>
    </row>
    <row r="29" spans="2:23" ht="12" customHeight="1">
      <c r="B29" s="224" t="s">
        <v>14</v>
      </c>
      <c r="C29" s="225"/>
      <c r="D29" s="172">
        <v>47</v>
      </c>
      <c r="E29" s="172">
        <v>0</v>
      </c>
      <c r="F29" s="172">
        <v>3</v>
      </c>
      <c r="G29" s="172">
        <v>5</v>
      </c>
      <c r="H29" s="172">
        <v>17</v>
      </c>
      <c r="I29" s="172">
        <v>7</v>
      </c>
      <c r="J29" s="172">
        <v>2</v>
      </c>
      <c r="K29" s="172">
        <v>4</v>
      </c>
      <c r="L29" s="172">
        <v>4</v>
      </c>
      <c r="M29" s="172">
        <v>2</v>
      </c>
      <c r="N29" s="172">
        <v>0</v>
      </c>
      <c r="O29" s="172">
        <v>1</v>
      </c>
      <c r="P29" s="172">
        <v>1</v>
      </c>
      <c r="Q29" s="172">
        <v>0</v>
      </c>
      <c r="R29" s="172">
        <v>0</v>
      </c>
      <c r="S29" s="172">
        <v>0</v>
      </c>
      <c r="T29" s="172">
        <v>1</v>
      </c>
      <c r="U29" s="135">
        <v>3848.854</v>
      </c>
      <c r="V29" s="137">
        <v>5333.684170212765</v>
      </c>
      <c r="W29" s="137">
        <v>5099.014728140544</v>
      </c>
    </row>
    <row r="30" spans="2:23" ht="12" customHeight="1">
      <c r="B30" s="224" t="s">
        <v>15</v>
      </c>
      <c r="C30" s="225"/>
      <c r="D30" s="172">
        <v>298</v>
      </c>
      <c r="E30" s="172">
        <v>0</v>
      </c>
      <c r="F30" s="172">
        <v>12</v>
      </c>
      <c r="G30" s="172">
        <v>70</v>
      </c>
      <c r="H30" s="172">
        <v>78</v>
      </c>
      <c r="I30" s="172">
        <v>54</v>
      </c>
      <c r="J30" s="172">
        <v>31</v>
      </c>
      <c r="K30" s="172">
        <v>22</v>
      </c>
      <c r="L30" s="172">
        <v>17</v>
      </c>
      <c r="M30" s="172">
        <v>4</v>
      </c>
      <c r="N30" s="172">
        <v>3</v>
      </c>
      <c r="O30" s="172">
        <v>5</v>
      </c>
      <c r="P30" s="172">
        <v>1</v>
      </c>
      <c r="Q30" s="172">
        <v>0</v>
      </c>
      <c r="R30" s="172">
        <v>0</v>
      </c>
      <c r="S30" s="172">
        <v>0</v>
      </c>
      <c r="T30" s="172">
        <v>1</v>
      </c>
      <c r="U30" s="135">
        <v>3755.3514999999998</v>
      </c>
      <c r="V30" s="137">
        <v>4302.445815436243</v>
      </c>
      <c r="W30" s="137">
        <v>2207.428741858675</v>
      </c>
    </row>
    <row r="31" spans="2:23" ht="12" customHeight="1">
      <c r="B31" s="224" t="s">
        <v>16</v>
      </c>
      <c r="C31" s="225"/>
      <c r="D31" s="172">
        <v>354</v>
      </c>
      <c r="E31" s="172">
        <v>5</v>
      </c>
      <c r="F31" s="172">
        <v>14</v>
      </c>
      <c r="G31" s="172">
        <v>77</v>
      </c>
      <c r="H31" s="172">
        <v>125</v>
      </c>
      <c r="I31" s="172">
        <v>58</v>
      </c>
      <c r="J31" s="172">
        <v>37</v>
      </c>
      <c r="K31" s="172">
        <v>13</v>
      </c>
      <c r="L31" s="172">
        <v>8</v>
      </c>
      <c r="M31" s="172">
        <v>7</v>
      </c>
      <c r="N31" s="172">
        <v>2</v>
      </c>
      <c r="O31" s="172">
        <v>2</v>
      </c>
      <c r="P31" s="172">
        <v>2</v>
      </c>
      <c r="Q31" s="172">
        <v>2</v>
      </c>
      <c r="R31" s="172">
        <v>1</v>
      </c>
      <c r="S31" s="172">
        <v>0</v>
      </c>
      <c r="T31" s="172">
        <v>1</v>
      </c>
      <c r="U31" s="135">
        <v>3605.898</v>
      </c>
      <c r="V31" s="137">
        <v>4066.0030225988717</v>
      </c>
      <c r="W31" s="137">
        <v>2017.4596816557714</v>
      </c>
    </row>
    <row r="32" spans="2:23" ht="12" customHeight="1">
      <c r="B32" s="224" t="s">
        <v>17</v>
      </c>
      <c r="C32" s="225"/>
      <c r="D32" s="172">
        <v>422</v>
      </c>
      <c r="E32" s="172">
        <v>5</v>
      </c>
      <c r="F32" s="172">
        <v>18</v>
      </c>
      <c r="G32" s="172">
        <v>83</v>
      </c>
      <c r="H32" s="172">
        <v>166</v>
      </c>
      <c r="I32" s="172">
        <v>90</v>
      </c>
      <c r="J32" s="172">
        <v>29</v>
      </c>
      <c r="K32" s="172">
        <v>13</v>
      </c>
      <c r="L32" s="172">
        <v>8</v>
      </c>
      <c r="M32" s="172">
        <v>3</v>
      </c>
      <c r="N32" s="172">
        <v>2</v>
      </c>
      <c r="O32" s="172">
        <v>0</v>
      </c>
      <c r="P32" s="172">
        <v>1</v>
      </c>
      <c r="Q32" s="172">
        <v>1</v>
      </c>
      <c r="R32" s="172">
        <v>0</v>
      </c>
      <c r="S32" s="172">
        <v>2</v>
      </c>
      <c r="T32" s="172">
        <v>1</v>
      </c>
      <c r="U32" s="135">
        <v>3610.518</v>
      </c>
      <c r="V32" s="137">
        <v>3890.377644549758</v>
      </c>
      <c r="W32" s="137">
        <v>1797.5049310806335</v>
      </c>
    </row>
    <row r="33" spans="2:23" ht="12" customHeight="1">
      <c r="B33" s="224" t="s">
        <v>18</v>
      </c>
      <c r="C33" s="225"/>
      <c r="D33" s="172">
        <v>2487</v>
      </c>
      <c r="E33" s="172">
        <v>12</v>
      </c>
      <c r="F33" s="172">
        <v>60</v>
      </c>
      <c r="G33" s="172">
        <v>270</v>
      </c>
      <c r="H33" s="172">
        <v>668</v>
      </c>
      <c r="I33" s="172">
        <v>699</v>
      </c>
      <c r="J33" s="172">
        <v>362</v>
      </c>
      <c r="K33" s="172">
        <v>177</v>
      </c>
      <c r="L33" s="172">
        <v>99</v>
      </c>
      <c r="M33" s="172">
        <v>59</v>
      </c>
      <c r="N33" s="172">
        <v>24</v>
      </c>
      <c r="O33" s="172">
        <v>14</v>
      </c>
      <c r="P33" s="172">
        <v>6</v>
      </c>
      <c r="Q33" s="172">
        <v>12</v>
      </c>
      <c r="R33" s="172">
        <v>6</v>
      </c>
      <c r="S33" s="172">
        <v>5</v>
      </c>
      <c r="T33" s="172">
        <v>14</v>
      </c>
      <c r="U33" s="135">
        <v>4263.484</v>
      </c>
      <c r="V33" s="137">
        <v>4679.830563329311</v>
      </c>
      <c r="W33" s="137">
        <v>2310.0568458027706</v>
      </c>
    </row>
    <row r="34" spans="2:23" ht="12" customHeight="1">
      <c r="B34" s="224" t="s">
        <v>19</v>
      </c>
      <c r="C34" s="225"/>
      <c r="D34" s="172">
        <v>1134</v>
      </c>
      <c r="E34" s="172">
        <v>5</v>
      </c>
      <c r="F34" s="172">
        <v>30</v>
      </c>
      <c r="G34" s="172">
        <v>126</v>
      </c>
      <c r="H34" s="172">
        <v>298</v>
      </c>
      <c r="I34" s="172">
        <v>294</v>
      </c>
      <c r="J34" s="172">
        <v>145</v>
      </c>
      <c r="K34" s="172">
        <v>102</v>
      </c>
      <c r="L34" s="172">
        <v>52</v>
      </c>
      <c r="M34" s="172">
        <v>31</v>
      </c>
      <c r="N34" s="172">
        <v>18</v>
      </c>
      <c r="O34" s="172">
        <v>4</v>
      </c>
      <c r="P34" s="172">
        <v>12</v>
      </c>
      <c r="Q34" s="172">
        <v>7</v>
      </c>
      <c r="R34" s="172">
        <v>3</v>
      </c>
      <c r="S34" s="172">
        <v>1</v>
      </c>
      <c r="T34" s="172">
        <v>6</v>
      </c>
      <c r="U34" s="135">
        <v>4253.0650000000005</v>
      </c>
      <c r="V34" s="137">
        <v>4816.179440035274</v>
      </c>
      <c r="W34" s="137">
        <v>2606.9792647747254</v>
      </c>
    </row>
    <row r="35" spans="2:23" ht="12" customHeight="1">
      <c r="B35" s="224" t="s">
        <v>20</v>
      </c>
      <c r="C35" s="225"/>
      <c r="D35" s="172">
        <v>2986</v>
      </c>
      <c r="E35" s="172">
        <v>9</v>
      </c>
      <c r="F35" s="172">
        <v>61</v>
      </c>
      <c r="G35" s="172">
        <v>171</v>
      </c>
      <c r="H35" s="172">
        <v>539</v>
      </c>
      <c r="I35" s="172">
        <v>752</v>
      </c>
      <c r="J35" s="172">
        <v>529</v>
      </c>
      <c r="K35" s="172">
        <v>329</v>
      </c>
      <c r="L35" s="172">
        <v>197</v>
      </c>
      <c r="M35" s="172">
        <v>111</v>
      </c>
      <c r="N35" s="172">
        <v>89</v>
      </c>
      <c r="O35" s="172">
        <v>60</v>
      </c>
      <c r="P35" s="172">
        <v>36</v>
      </c>
      <c r="Q35" s="172">
        <v>27</v>
      </c>
      <c r="R35" s="172">
        <v>21</v>
      </c>
      <c r="S35" s="172">
        <v>16</v>
      </c>
      <c r="T35" s="172">
        <v>39</v>
      </c>
      <c r="U35" s="135">
        <v>4911.6915</v>
      </c>
      <c r="V35" s="137">
        <v>5617.291363027456</v>
      </c>
      <c r="W35" s="137">
        <v>3039.6209284612623</v>
      </c>
    </row>
    <row r="36" spans="2:23" ht="12" customHeight="1">
      <c r="B36" s="224" t="s">
        <v>21</v>
      </c>
      <c r="C36" s="225"/>
      <c r="D36" s="172">
        <v>1804</v>
      </c>
      <c r="E36" s="172">
        <v>4</v>
      </c>
      <c r="F36" s="172">
        <v>40</v>
      </c>
      <c r="G36" s="172">
        <v>133</v>
      </c>
      <c r="H36" s="172">
        <v>401</v>
      </c>
      <c r="I36" s="172">
        <v>504</v>
      </c>
      <c r="J36" s="172">
        <v>291</v>
      </c>
      <c r="K36" s="172">
        <v>150</v>
      </c>
      <c r="L36" s="172">
        <v>97</v>
      </c>
      <c r="M36" s="172">
        <v>68</v>
      </c>
      <c r="N36" s="172">
        <v>44</v>
      </c>
      <c r="O36" s="172">
        <v>18</v>
      </c>
      <c r="P36" s="172">
        <v>14</v>
      </c>
      <c r="Q36" s="172">
        <v>12</v>
      </c>
      <c r="R36" s="172">
        <v>7</v>
      </c>
      <c r="S36" s="172">
        <v>4</v>
      </c>
      <c r="T36" s="172">
        <v>17</v>
      </c>
      <c r="U36" s="135">
        <v>4578.985000000001</v>
      </c>
      <c r="V36" s="137">
        <v>5170.96123891353</v>
      </c>
      <c r="W36" s="137">
        <v>2703.3346091757667</v>
      </c>
    </row>
    <row r="37" spans="2:23" ht="12" customHeight="1">
      <c r="B37" s="224" t="s">
        <v>22</v>
      </c>
      <c r="C37" s="225"/>
      <c r="D37" s="172">
        <v>37</v>
      </c>
      <c r="E37" s="172">
        <v>0</v>
      </c>
      <c r="F37" s="172">
        <v>0</v>
      </c>
      <c r="G37" s="172">
        <v>4</v>
      </c>
      <c r="H37" s="172">
        <v>9</v>
      </c>
      <c r="I37" s="172">
        <v>9</v>
      </c>
      <c r="J37" s="172">
        <v>6</v>
      </c>
      <c r="K37" s="172">
        <v>6</v>
      </c>
      <c r="L37" s="172">
        <v>3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35">
        <v>4360.099</v>
      </c>
      <c r="V37" s="137">
        <v>4690.063540540542</v>
      </c>
      <c r="W37" s="137">
        <v>1432.7058269678548</v>
      </c>
    </row>
    <row r="38" spans="2:23" ht="12" customHeight="1">
      <c r="B38" s="224" t="s">
        <v>23</v>
      </c>
      <c r="C38" s="225"/>
      <c r="D38" s="172">
        <v>29</v>
      </c>
      <c r="E38" s="172">
        <v>0</v>
      </c>
      <c r="F38" s="172">
        <v>0</v>
      </c>
      <c r="G38" s="172">
        <v>3</v>
      </c>
      <c r="H38" s="172">
        <v>4</v>
      </c>
      <c r="I38" s="172">
        <v>6</v>
      </c>
      <c r="J38" s="172">
        <v>7</v>
      </c>
      <c r="K38" s="172">
        <v>4</v>
      </c>
      <c r="L38" s="172">
        <v>2</v>
      </c>
      <c r="M38" s="172">
        <v>2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1</v>
      </c>
      <c r="T38" s="172">
        <v>0</v>
      </c>
      <c r="U38" s="135">
        <v>5094.68</v>
      </c>
      <c r="V38" s="137">
        <v>5443.9861034482765</v>
      </c>
      <c r="W38" s="137">
        <v>2309.32800112674</v>
      </c>
    </row>
    <row r="39" spans="2:23" ht="12" customHeight="1">
      <c r="B39" s="224" t="s">
        <v>24</v>
      </c>
      <c r="C39" s="225"/>
      <c r="D39" s="172">
        <v>20</v>
      </c>
      <c r="E39" s="172">
        <v>0</v>
      </c>
      <c r="F39" s="172">
        <v>0</v>
      </c>
      <c r="G39" s="172">
        <v>0</v>
      </c>
      <c r="H39" s="172">
        <v>6</v>
      </c>
      <c r="I39" s="172">
        <v>6</v>
      </c>
      <c r="J39" s="172">
        <v>4</v>
      </c>
      <c r="K39" s="172">
        <v>1</v>
      </c>
      <c r="L39" s="172">
        <v>1</v>
      </c>
      <c r="M39" s="172">
        <v>2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4479.385</v>
      </c>
      <c r="V39" s="137">
        <v>4993.64135</v>
      </c>
      <c r="W39" s="137">
        <v>1576.116915752738</v>
      </c>
    </row>
    <row r="40" spans="2:23" ht="12" customHeight="1">
      <c r="B40" s="224" t="s">
        <v>25</v>
      </c>
      <c r="C40" s="225"/>
      <c r="D40" s="172">
        <v>30</v>
      </c>
      <c r="E40" s="172">
        <v>0</v>
      </c>
      <c r="F40" s="172">
        <v>4</v>
      </c>
      <c r="G40" s="172">
        <v>6</v>
      </c>
      <c r="H40" s="172">
        <v>8</v>
      </c>
      <c r="I40" s="172">
        <v>6</v>
      </c>
      <c r="J40" s="172">
        <v>3</v>
      </c>
      <c r="K40" s="172">
        <v>2</v>
      </c>
      <c r="L40" s="172">
        <v>1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93">
        <v>3753.3190000000004</v>
      </c>
      <c r="V40" s="92">
        <v>3754.8559666666656</v>
      </c>
      <c r="W40" s="92">
        <v>1480.7754345235865</v>
      </c>
    </row>
    <row r="41" spans="2:23" ht="12" customHeight="1">
      <c r="B41" s="224" t="s">
        <v>26</v>
      </c>
      <c r="C41" s="225"/>
      <c r="D41" s="172">
        <v>136</v>
      </c>
      <c r="E41" s="172">
        <v>0</v>
      </c>
      <c r="F41" s="172">
        <v>7</v>
      </c>
      <c r="G41" s="172">
        <v>17</v>
      </c>
      <c r="H41" s="172">
        <v>35</v>
      </c>
      <c r="I41" s="172">
        <v>47</v>
      </c>
      <c r="J41" s="172">
        <v>16</v>
      </c>
      <c r="K41" s="172">
        <v>6</v>
      </c>
      <c r="L41" s="172">
        <v>3</v>
      </c>
      <c r="M41" s="172">
        <v>1</v>
      </c>
      <c r="N41" s="172">
        <v>0</v>
      </c>
      <c r="O41" s="172">
        <v>2</v>
      </c>
      <c r="P41" s="172">
        <v>1</v>
      </c>
      <c r="Q41" s="172">
        <v>0</v>
      </c>
      <c r="R41" s="172">
        <v>0</v>
      </c>
      <c r="S41" s="172">
        <v>1</v>
      </c>
      <c r="T41" s="172">
        <v>0</v>
      </c>
      <c r="U41" s="135">
        <v>4128.258</v>
      </c>
      <c r="V41" s="137">
        <v>4358.347463235294</v>
      </c>
      <c r="W41" s="137">
        <v>1786.0839626092732</v>
      </c>
    </row>
    <row r="42" spans="2:23" ht="12" customHeight="1">
      <c r="B42" s="224" t="s">
        <v>27</v>
      </c>
      <c r="C42" s="225"/>
      <c r="D42" s="172">
        <v>51</v>
      </c>
      <c r="E42" s="172">
        <v>0</v>
      </c>
      <c r="F42" s="172">
        <v>2</v>
      </c>
      <c r="G42" s="172">
        <v>9</v>
      </c>
      <c r="H42" s="172">
        <v>13</v>
      </c>
      <c r="I42" s="172">
        <v>9</v>
      </c>
      <c r="J42" s="172">
        <v>10</v>
      </c>
      <c r="K42" s="172">
        <v>2</v>
      </c>
      <c r="L42" s="172">
        <v>1</v>
      </c>
      <c r="M42" s="172">
        <v>1</v>
      </c>
      <c r="N42" s="172">
        <v>1</v>
      </c>
      <c r="O42" s="172">
        <v>0</v>
      </c>
      <c r="P42" s="172">
        <v>0</v>
      </c>
      <c r="Q42" s="172">
        <v>1</v>
      </c>
      <c r="R42" s="172">
        <v>0</v>
      </c>
      <c r="S42" s="172">
        <v>0</v>
      </c>
      <c r="T42" s="172">
        <v>2</v>
      </c>
      <c r="U42" s="135">
        <v>4177.72</v>
      </c>
      <c r="V42" s="137">
        <v>4967.808764705884</v>
      </c>
      <c r="W42" s="137">
        <v>3242.1352243321717</v>
      </c>
    </row>
    <row r="43" spans="2:23" ht="12" customHeight="1">
      <c r="B43" s="224" t="s">
        <v>28</v>
      </c>
      <c r="C43" s="225"/>
      <c r="D43" s="172">
        <v>212</v>
      </c>
      <c r="E43" s="172">
        <v>1</v>
      </c>
      <c r="F43" s="172">
        <v>12</v>
      </c>
      <c r="G43" s="172">
        <v>41</v>
      </c>
      <c r="H43" s="172">
        <v>83</v>
      </c>
      <c r="I43" s="172">
        <v>38</v>
      </c>
      <c r="J43" s="172">
        <v>21</v>
      </c>
      <c r="K43" s="172">
        <v>8</v>
      </c>
      <c r="L43" s="172">
        <v>4</v>
      </c>
      <c r="M43" s="172">
        <v>1</v>
      </c>
      <c r="N43" s="172">
        <v>2</v>
      </c>
      <c r="O43" s="172">
        <v>0</v>
      </c>
      <c r="P43" s="172">
        <v>1</v>
      </c>
      <c r="Q43" s="172">
        <v>0</v>
      </c>
      <c r="R43" s="172">
        <v>0</v>
      </c>
      <c r="S43" s="172">
        <v>0</v>
      </c>
      <c r="T43" s="172">
        <v>0</v>
      </c>
      <c r="U43" s="135">
        <v>3618.4275</v>
      </c>
      <c r="V43" s="137">
        <v>3850.8755849056597</v>
      </c>
      <c r="W43" s="137">
        <v>1502.0967561820673</v>
      </c>
    </row>
    <row r="44" spans="2:23" ht="12" customHeight="1">
      <c r="B44" s="224" t="s">
        <v>29</v>
      </c>
      <c r="C44" s="225"/>
      <c r="D44" s="172">
        <v>219</v>
      </c>
      <c r="E44" s="172">
        <v>1</v>
      </c>
      <c r="F44" s="172">
        <v>15</v>
      </c>
      <c r="G44" s="172">
        <v>41</v>
      </c>
      <c r="H44" s="172">
        <v>70</v>
      </c>
      <c r="I44" s="172">
        <v>51</v>
      </c>
      <c r="J44" s="172">
        <v>18</v>
      </c>
      <c r="K44" s="172">
        <v>12</v>
      </c>
      <c r="L44" s="172">
        <v>4</v>
      </c>
      <c r="M44" s="172">
        <v>3</v>
      </c>
      <c r="N44" s="172">
        <v>3</v>
      </c>
      <c r="O44" s="172">
        <v>0</v>
      </c>
      <c r="P44" s="172">
        <v>0</v>
      </c>
      <c r="Q44" s="172">
        <v>1</v>
      </c>
      <c r="R44" s="172">
        <v>0</v>
      </c>
      <c r="S44" s="172">
        <v>0</v>
      </c>
      <c r="T44" s="172">
        <v>0</v>
      </c>
      <c r="U44" s="135">
        <v>3734.378</v>
      </c>
      <c r="V44" s="137">
        <v>3978.599319634701</v>
      </c>
      <c r="W44" s="137">
        <v>1644.2431141937711</v>
      </c>
    </row>
    <row r="45" spans="2:23" ht="12" customHeight="1">
      <c r="B45" s="224" t="s">
        <v>30</v>
      </c>
      <c r="C45" s="225"/>
      <c r="D45" s="172">
        <v>1115</v>
      </c>
      <c r="E45" s="172">
        <v>11</v>
      </c>
      <c r="F45" s="172">
        <v>32</v>
      </c>
      <c r="G45" s="172">
        <v>146</v>
      </c>
      <c r="H45" s="172">
        <v>321</v>
      </c>
      <c r="I45" s="172">
        <v>305</v>
      </c>
      <c r="J45" s="172">
        <v>127</v>
      </c>
      <c r="K45" s="172">
        <v>81</v>
      </c>
      <c r="L45" s="172">
        <v>40</v>
      </c>
      <c r="M45" s="172">
        <v>10</v>
      </c>
      <c r="N45" s="172">
        <v>11</v>
      </c>
      <c r="O45" s="172">
        <v>7</v>
      </c>
      <c r="P45" s="172">
        <v>3</v>
      </c>
      <c r="Q45" s="172">
        <v>8</v>
      </c>
      <c r="R45" s="172">
        <v>3</v>
      </c>
      <c r="S45" s="172">
        <v>2</v>
      </c>
      <c r="T45" s="172">
        <v>8</v>
      </c>
      <c r="U45" s="135">
        <v>4140.782</v>
      </c>
      <c r="V45" s="137">
        <v>4579.947257399106</v>
      </c>
      <c r="W45" s="137">
        <v>2792.274272072632</v>
      </c>
    </row>
    <row r="46" spans="2:23" ht="12" customHeight="1">
      <c r="B46" s="224" t="s">
        <v>31</v>
      </c>
      <c r="C46" s="225"/>
      <c r="D46" s="172">
        <v>115</v>
      </c>
      <c r="E46" s="172">
        <v>0</v>
      </c>
      <c r="F46" s="172">
        <v>3</v>
      </c>
      <c r="G46" s="172">
        <v>19</v>
      </c>
      <c r="H46" s="172">
        <v>35</v>
      </c>
      <c r="I46" s="172">
        <v>29</v>
      </c>
      <c r="J46" s="172">
        <v>14</v>
      </c>
      <c r="K46" s="172">
        <v>8</v>
      </c>
      <c r="L46" s="172">
        <v>4</v>
      </c>
      <c r="M46" s="172">
        <v>0</v>
      </c>
      <c r="N46" s="172">
        <v>1</v>
      </c>
      <c r="O46" s="172">
        <v>2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35">
        <v>4025.296</v>
      </c>
      <c r="V46" s="137">
        <v>4330.332400000001</v>
      </c>
      <c r="W46" s="137">
        <v>1633.2006425736909</v>
      </c>
    </row>
    <row r="47" spans="2:23" ht="12" customHeight="1">
      <c r="B47" s="224" t="s">
        <v>32</v>
      </c>
      <c r="C47" s="225"/>
      <c r="D47" s="172">
        <v>113</v>
      </c>
      <c r="E47" s="172">
        <v>1</v>
      </c>
      <c r="F47" s="172">
        <v>3</v>
      </c>
      <c r="G47" s="172">
        <v>27</v>
      </c>
      <c r="H47" s="172">
        <v>36</v>
      </c>
      <c r="I47" s="172">
        <v>25</v>
      </c>
      <c r="J47" s="172">
        <v>10</v>
      </c>
      <c r="K47" s="172">
        <v>4</v>
      </c>
      <c r="L47" s="172">
        <v>3</v>
      </c>
      <c r="M47" s="172">
        <v>2</v>
      </c>
      <c r="N47" s="172">
        <v>2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3619.727</v>
      </c>
      <c r="V47" s="137">
        <v>3970.412973451328</v>
      </c>
      <c r="W47" s="137">
        <v>1543.892969754776</v>
      </c>
    </row>
    <row r="48" spans="2:23" ht="12" customHeight="1">
      <c r="B48" s="224" t="s">
        <v>33</v>
      </c>
      <c r="C48" s="225"/>
      <c r="D48" s="172">
        <v>133</v>
      </c>
      <c r="E48" s="172">
        <v>3</v>
      </c>
      <c r="F48" s="172">
        <v>4</v>
      </c>
      <c r="G48" s="172">
        <v>14</v>
      </c>
      <c r="H48" s="172">
        <v>43</v>
      </c>
      <c r="I48" s="172">
        <v>33</v>
      </c>
      <c r="J48" s="172">
        <v>17</v>
      </c>
      <c r="K48" s="172">
        <v>8</v>
      </c>
      <c r="L48" s="172">
        <v>6</v>
      </c>
      <c r="M48" s="172">
        <v>2</v>
      </c>
      <c r="N48" s="172">
        <v>0</v>
      </c>
      <c r="O48" s="172">
        <v>1</v>
      </c>
      <c r="P48" s="172">
        <v>0</v>
      </c>
      <c r="Q48" s="172">
        <v>0</v>
      </c>
      <c r="R48" s="172">
        <v>0</v>
      </c>
      <c r="S48" s="172">
        <v>1</v>
      </c>
      <c r="T48" s="172">
        <v>1</v>
      </c>
      <c r="U48" s="135">
        <v>4080</v>
      </c>
      <c r="V48" s="137">
        <v>4449.350278195489</v>
      </c>
      <c r="W48" s="137">
        <v>2116.352127813408</v>
      </c>
    </row>
    <row r="49" spans="2:23" ht="12" customHeight="1">
      <c r="B49" s="224" t="s">
        <v>34</v>
      </c>
      <c r="C49" s="225"/>
      <c r="D49" s="172">
        <v>876</v>
      </c>
      <c r="E49" s="172">
        <v>3</v>
      </c>
      <c r="F49" s="172">
        <v>29</v>
      </c>
      <c r="G49" s="172">
        <v>88</v>
      </c>
      <c r="H49" s="172">
        <v>244</v>
      </c>
      <c r="I49" s="172">
        <v>232</v>
      </c>
      <c r="J49" s="172">
        <v>115</v>
      </c>
      <c r="K49" s="172">
        <v>73</v>
      </c>
      <c r="L49" s="172">
        <v>33</v>
      </c>
      <c r="M49" s="172">
        <v>20</v>
      </c>
      <c r="N49" s="172">
        <v>12</v>
      </c>
      <c r="O49" s="172">
        <v>6</v>
      </c>
      <c r="P49" s="172">
        <v>1</v>
      </c>
      <c r="Q49" s="172">
        <v>6</v>
      </c>
      <c r="R49" s="172">
        <v>3</v>
      </c>
      <c r="S49" s="172">
        <v>2</v>
      </c>
      <c r="T49" s="172">
        <v>9</v>
      </c>
      <c r="U49" s="135">
        <v>4234.561</v>
      </c>
      <c r="V49" s="137">
        <v>4769.793466894976</v>
      </c>
      <c r="W49" s="137">
        <v>2394.3384349061043</v>
      </c>
    </row>
    <row r="50" spans="2:23" ht="12" customHeight="1">
      <c r="B50" s="224" t="s">
        <v>35</v>
      </c>
      <c r="C50" s="225"/>
      <c r="D50" s="172">
        <v>593</v>
      </c>
      <c r="E50" s="172">
        <v>3</v>
      </c>
      <c r="F50" s="172">
        <v>21</v>
      </c>
      <c r="G50" s="172">
        <v>79</v>
      </c>
      <c r="H50" s="172">
        <v>150</v>
      </c>
      <c r="I50" s="172">
        <v>145</v>
      </c>
      <c r="J50" s="172">
        <v>85</v>
      </c>
      <c r="K50" s="172">
        <v>43</v>
      </c>
      <c r="L50" s="172">
        <v>19</v>
      </c>
      <c r="M50" s="172">
        <v>16</v>
      </c>
      <c r="N50" s="172">
        <v>10</v>
      </c>
      <c r="O50" s="172">
        <v>5</v>
      </c>
      <c r="P50" s="172">
        <v>5</v>
      </c>
      <c r="Q50" s="172">
        <v>4</v>
      </c>
      <c r="R50" s="172">
        <v>1</v>
      </c>
      <c r="S50" s="172">
        <v>1</v>
      </c>
      <c r="T50" s="172">
        <v>6</v>
      </c>
      <c r="U50" s="135">
        <v>4234.277</v>
      </c>
      <c r="V50" s="137">
        <v>4774.497187183807</v>
      </c>
      <c r="W50" s="137">
        <v>2639.4888603433965</v>
      </c>
    </row>
    <row r="51" spans="2:23" ht="12" customHeight="1">
      <c r="B51" s="224" t="s">
        <v>36</v>
      </c>
      <c r="C51" s="225"/>
      <c r="D51" s="172">
        <v>87</v>
      </c>
      <c r="E51" s="172">
        <v>0</v>
      </c>
      <c r="F51" s="172">
        <v>5</v>
      </c>
      <c r="G51" s="172">
        <v>16</v>
      </c>
      <c r="H51" s="172">
        <v>24</v>
      </c>
      <c r="I51" s="172">
        <v>23</v>
      </c>
      <c r="J51" s="172">
        <v>9</v>
      </c>
      <c r="K51" s="172">
        <v>5</v>
      </c>
      <c r="L51" s="172">
        <v>3</v>
      </c>
      <c r="M51" s="172">
        <v>1</v>
      </c>
      <c r="N51" s="172">
        <v>1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35">
        <v>3969</v>
      </c>
      <c r="V51" s="137">
        <v>4095.3628965517255</v>
      </c>
      <c r="W51" s="137">
        <v>1577.0638944197601</v>
      </c>
    </row>
    <row r="52" spans="2:23" ht="12" customHeight="1">
      <c r="B52" s="224" t="s">
        <v>37</v>
      </c>
      <c r="C52" s="225"/>
      <c r="D52" s="172">
        <v>37</v>
      </c>
      <c r="E52" s="172">
        <v>1</v>
      </c>
      <c r="F52" s="172">
        <v>1</v>
      </c>
      <c r="G52" s="172">
        <v>7</v>
      </c>
      <c r="H52" s="172">
        <v>10</v>
      </c>
      <c r="I52" s="172">
        <v>10</v>
      </c>
      <c r="J52" s="172">
        <v>7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1</v>
      </c>
      <c r="U52" s="135">
        <v>3964.583</v>
      </c>
      <c r="V52" s="137">
        <v>4381.287918918918</v>
      </c>
      <c r="W52" s="137">
        <v>3166.701377662842</v>
      </c>
    </row>
    <row r="53" spans="2:23" ht="12" customHeight="1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 t="s">
        <v>355</v>
      </c>
      <c r="V53" s="137" t="s">
        <v>355</v>
      </c>
      <c r="W53" s="137" t="s">
        <v>355</v>
      </c>
    </row>
    <row r="54" spans="2:23" ht="12" customHeight="1">
      <c r="B54" s="224" t="s">
        <v>39</v>
      </c>
      <c r="C54" s="225"/>
      <c r="D54" s="172">
        <v>3</v>
      </c>
      <c r="E54" s="172">
        <v>0</v>
      </c>
      <c r="F54" s="172">
        <v>0</v>
      </c>
      <c r="G54" s="172">
        <v>1</v>
      </c>
      <c r="H54" s="172">
        <v>0</v>
      </c>
      <c r="I54" s="172">
        <v>1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4200</v>
      </c>
      <c r="V54" s="137">
        <v>4156.989666666666</v>
      </c>
      <c r="W54" s="137">
        <v>1147.3692670802775</v>
      </c>
    </row>
    <row r="55" spans="2:23" ht="12" customHeight="1">
      <c r="B55" s="224" t="s">
        <v>40</v>
      </c>
      <c r="C55" s="225"/>
      <c r="D55" s="172">
        <v>121</v>
      </c>
      <c r="E55" s="172">
        <v>0</v>
      </c>
      <c r="F55" s="172">
        <v>3</v>
      </c>
      <c r="G55" s="172">
        <v>14</v>
      </c>
      <c r="H55" s="172">
        <v>34</v>
      </c>
      <c r="I55" s="172">
        <v>33</v>
      </c>
      <c r="J55" s="172">
        <v>20</v>
      </c>
      <c r="K55" s="172">
        <v>11</v>
      </c>
      <c r="L55" s="172">
        <v>2</v>
      </c>
      <c r="M55" s="172">
        <v>2</v>
      </c>
      <c r="N55" s="172">
        <v>0</v>
      </c>
      <c r="O55" s="172">
        <v>1</v>
      </c>
      <c r="P55" s="172">
        <v>0</v>
      </c>
      <c r="Q55" s="172">
        <v>0</v>
      </c>
      <c r="R55" s="172">
        <v>0</v>
      </c>
      <c r="S55" s="172">
        <v>0</v>
      </c>
      <c r="T55" s="172">
        <v>1</v>
      </c>
      <c r="U55" s="135">
        <v>4220.655</v>
      </c>
      <c r="V55" s="137">
        <v>4502.819537190083</v>
      </c>
      <c r="W55" s="137">
        <v>1955.5245707657239</v>
      </c>
    </row>
    <row r="56" spans="2:23" ht="12" customHeight="1">
      <c r="B56" s="224" t="s">
        <v>41</v>
      </c>
      <c r="C56" s="225"/>
      <c r="D56" s="172">
        <v>212</v>
      </c>
      <c r="E56" s="172">
        <v>0</v>
      </c>
      <c r="F56" s="172">
        <v>4</v>
      </c>
      <c r="G56" s="172">
        <v>20</v>
      </c>
      <c r="H56" s="172">
        <v>58</v>
      </c>
      <c r="I56" s="172">
        <v>54</v>
      </c>
      <c r="J56" s="172">
        <v>34</v>
      </c>
      <c r="K56" s="172">
        <v>22</v>
      </c>
      <c r="L56" s="172">
        <v>9</v>
      </c>
      <c r="M56" s="172">
        <v>6</v>
      </c>
      <c r="N56" s="172">
        <v>2</v>
      </c>
      <c r="O56" s="172">
        <v>0</v>
      </c>
      <c r="P56" s="172">
        <v>2</v>
      </c>
      <c r="Q56" s="172">
        <v>0</v>
      </c>
      <c r="R56" s="172">
        <v>0</v>
      </c>
      <c r="S56" s="172">
        <v>0</v>
      </c>
      <c r="T56" s="172">
        <v>1</v>
      </c>
      <c r="U56" s="135">
        <v>4442.975</v>
      </c>
      <c r="V56" s="137">
        <v>4768.306537735852</v>
      </c>
      <c r="W56" s="137">
        <v>1838.574641927867</v>
      </c>
    </row>
    <row r="57" spans="2:23" ht="12" customHeight="1">
      <c r="B57" s="224" t="s">
        <v>42</v>
      </c>
      <c r="C57" s="225"/>
      <c r="D57" s="172">
        <v>34</v>
      </c>
      <c r="E57" s="172">
        <v>0</v>
      </c>
      <c r="F57" s="172">
        <v>1</v>
      </c>
      <c r="G57" s="172">
        <v>3</v>
      </c>
      <c r="H57" s="172">
        <v>7</v>
      </c>
      <c r="I57" s="172">
        <v>9</v>
      </c>
      <c r="J57" s="172">
        <v>8</v>
      </c>
      <c r="K57" s="172">
        <v>4</v>
      </c>
      <c r="L57" s="172">
        <v>0</v>
      </c>
      <c r="M57" s="172">
        <v>1</v>
      </c>
      <c r="N57" s="172">
        <v>1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4410.9195</v>
      </c>
      <c r="V57" s="137">
        <v>4743.328852941175</v>
      </c>
      <c r="W57" s="137">
        <v>1725.2594674361153</v>
      </c>
    </row>
    <row r="58" spans="2:23" ht="12" customHeight="1">
      <c r="B58" s="224" t="s">
        <v>43</v>
      </c>
      <c r="C58" s="225"/>
      <c r="D58" s="172">
        <v>15</v>
      </c>
      <c r="E58" s="172">
        <v>0</v>
      </c>
      <c r="F58" s="172">
        <v>1</v>
      </c>
      <c r="G58" s="172">
        <v>2</v>
      </c>
      <c r="H58" s="172">
        <v>0</v>
      </c>
      <c r="I58" s="172">
        <v>5</v>
      </c>
      <c r="J58" s="172">
        <v>2</v>
      </c>
      <c r="K58" s="172">
        <v>5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4958.436</v>
      </c>
      <c r="V58" s="137">
        <v>4929.241666666666</v>
      </c>
      <c r="W58" s="137">
        <v>1599.1080300419567</v>
      </c>
    </row>
    <row r="59" spans="2:23" ht="12" customHeight="1">
      <c r="B59" s="224" t="s">
        <v>44</v>
      </c>
      <c r="C59" s="225"/>
      <c r="D59" s="172">
        <v>40</v>
      </c>
      <c r="E59" s="172">
        <v>0</v>
      </c>
      <c r="F59" s="172">
        <v>0</v>
      </c>
      <c r="G59" s="172">
        <v>6</v>
      </c>
      <c r="H59" s="172">
        <v>10</v>
      </c>
      <c r="I59" s="172">
        <v>10</v>
      </c>
      <c r="J59" s="172">
        <v>5</v>
      </c>
      <c r="K59" s="172">
        <v>4</v>
      </c>
      <c r="L59" s="172">
        <v>1</v>
      </c>
      <c r="M59" s="172">
        <v>1</v>
      </c>
      <c r="N59" s="172">
        <v>1</v>
      </c>
      <c r="O59" s="172">
        <v>0</v>
      </c>
      <c r="P59" s="172">
        <v>0</v>
      </c>
      <c r="Q59" s="172">
        <v>1</v>
      </c>
      <c r="R59" s="172">
        <v>0</v>
      </c>
      <c r="S59" s="172">
        <v>0</v>
      </c>
      <c r="T59" s="172">
        <v>1</v>
      </c>
      <c r="U59" s="135">
        <v>4505.789000000001</v>
      </c>
      <c r="V59" s="137">
        <v>5203.5441</v>
      </c>
      <c r="W59" s="137">
        <v>3067.9190641996793</v>
      </c>
    </row>
    <row r="60" spans="2:23" ht="12" customHeight="1">
      <c r="B60" s="224" t="s">
        <v>45</v>
      </c>
      <c r="C60" s="225"/>
      <c r="D60" s="172">
        <v>32</v>
      </c>
      <c r="E60" s="172">
        <v>1</v>
      </c>
      <c r="F60" s="172">
        <v>1</v>
      </c>
      <c r="G60" s="172">
        <v>6</v>
      </c>
      <c r="H60" s="172">
        <v>11</v>
      </c>
      <c r="I60" s="172">
        <v>5</v>
      </c>
      <c r="J60" s="172">
        <v>1</v>
      </c>
      <c r="K60" s="172">
        <v>2</v>
      </c>
      <c r="L60" s="172">
        <v>0</v>
      </c>
      <c r="M60" s="172">
        <v>3</v>
      </c>
      <c r="N60" s="172">
        <v>0</v>
      </c>
      <c r="O60" s="172">
        <v>1</v>
      </c>
      <c r="P60" s="172">
        <v>0</v>
      </c>
      <c r="Q60" s="172">
        <v>0</v>
      </c>
      <c r="R60" s="172">
        <v>1</v>
      </c>
      <c r="S60" s="172">
        <v>0</v>
      </c>
      <c r="T60" s="172">
        <v>0</v>
      </c>
      <c r="U60" s="135">
        <v>3665.6485000000002</v>
      </c>
      <c r="V60" s="137">
        <v>4597.612343750001</v>
      </c>
      <c r="W60" s="137">
        <v>2729.522965929579</v>
      </c>
    </row>
    <row r="61" spans="2:23" ht="12" customHeight="1">
      <c r="B61" s="224" t="s">
        <v>46</v>
      </c>
      <c r="C61" s="225"/>
      <c r="D61" s="172">
        <v>23</v>
      </c>
      <c r="E61" s="172">
        <v>0</v>
      </c>
      <c r="F61" s="172">
        <v>1</v>
      </c>
      <c r="G61" s="172">
        <v>4</v>
      </c>
      <c r="H61" s="172">
        <v>8</v>
      </c>
      <c r="I61" s="172">
        <v>5</v>
      </c>
      <c r="J61" s="172">
        <v>2</v>
      </c>
      <c r="K61" s="172">
        <v>2</v>
      </c>
      <c r="L61" s="172">
        <v>0</v>
      </c>
      <c r="M61" s="172">
        <v>0</v>
      </c>
      <c r="N61" s="172">
        <v>0</v>
      </c>
      <c r="O61" s="172">
        <v>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35">
        <v>3794.158</v>
      </c>
      <c r="V61" s="137">
        <v>4181.3261304347825</v>
      </c>
      <c r="W61" s="137">
        <v>1766.426126090585</v>
      </c>
    </row>
    <row r="62" spans="2:23" ht="12" customHeight="1">
      <c r="B62" s="224" t="s">
        <v>47</v>
      </c>
      <c r="C62" s="225"/>
      <c r="D62" s="172">
        <v>296</v>
      </c>
      <c r="E62" s="172">
        <v>3</v>
      </c>
      <c r="F62" s="172">
        <v>12</v>
      </c>
      <c r="G62" s="172">
        <v>36</v>
      </c>
      <c r="H62" s="172">
        <v>95</v>
      </c>
      <c r="I62" s="172">
        <v>69</v>
      </c>
      <c r="J62" s="172">
        <v>41</v>
      </c>
      <c r="K62" s="172">
        <v>14</v>
      </c>
      <c r="L62" s="172">
        <v>8</v>
      </c>
      <c r="M62" s="172">
        <v>6</v>
      </c>
      <c r="N62" s="172">
        <v>3</v>
      </c>
      <c r="O62" s="172">
        <v>3</v>
      </c>
      <c r="P62" s="172">
        <v>3</v>
      </c>
      <c r="Q62" s="172">
        <v>1</v>
      </c>
      <c r="R62" s="172">
        <v>0</v>
      </c>
      <c r="S62" s="172">
        <v>0</v>
      </c>
      <c r="T62" s="172">
        <v>2</v>
      </c>
      <c r="U62" s="135">
        <v>4049.5204999999996</v>
      </c>
      <c r="V62" s="137">
        <v>4481.1465709459435</v>
      </c>
      <c r="W62" s="137">
        <v>2518.7656919504134</v>
      </c>
    </row>
    <row r="63" spans="2:23" ht="12" customHeight="1">
      <c r="B63" s="224" t="s">
        <v>48</v>
      </c>
      <c r="C63" s="225"/>
      <c r="D63" s="172">
        <v>31</v>
      </c>
      <c r="E63" s="172">
        <v>0</v>
      </c>
      <c r="F63" s="172">
        <v>0</v>
      </c>
      <c r="G63" s="172">
        <v>8</v>
      </c>
      <c r="H63" s="172">
        <v>9</v>
      </c>
      <c r="I63" s="172">
        <v>5</v>
      </c>
      <c r="J63" s="172">
        <v>3</v>
      </c>
      <c r="K63" s="172">
        <v>5</v>
      </c>
      <c r="L63" s="172">
        <v>0</v>
      </c>
      <c r="M63" s="172">
        <v>0</v>
      </c>
      <c r="N63" s="172">
        <v>1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35">
        <v>3874.726</v>
      </c>
      <c r="V63" s="137">
        <v>4331.789612903226</v>
      </c>
      <c r="W63" s="137">
        <v>1728.4050513639577</v>
      </c>
    </row>
    <row r="64" spans="2:23" ht="12" customHeight="1">
      <c r="B64" s="224" t="s">
        <v>49</v>
      </c>
      <c r="C64" s="225"/>
      <c r="D64" s="172">
        <v>13</v>
      </c>
      <c r="E64" s="172">
        <v>0</v>
      </c>
      <c r="F64" s="172">
        <v>1</v>
      </c>
      <c r="G64" s="172">
        <v>3</v>
      </c>
      <c r="H64" s="172">
        <v>3</v>
      </c>
      <c r="I64" s="172">
        <v>0</v>
      </c>
      <c r="J64" s="172">
        <v>2</v>
      </c>
      <c r="K64" s="172">
        <v>2</v>
      </c>
      <c r="L64" s="172">
        <v>0</v>
      </c>
      <c r="M64" s="172">
        <v>1</v>
      </c>
      <c r="N64" s="172">
        <v>0</v>
      </c>
      <c r="O64" s="172">
        <v>1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3587.492</v>
      </c>
      <c r="V64" s="137">
        <v>4829.077769230769</v>
      </c>
      <c r="W64" s="137">
        <v>2651.0473798942858</v>
      </c>
    </row>
    <row r="65" spans="2:23" ht="12" customHeight="1">
      <c r="B65" s="224" t="s">
        <v>50</v>
      </c>
      <c r="C65" s="225"/>
      <c r="D65" s="172">
        <v>73</v>
      </c>
      <c r="E65" s="172">
        <v>1</v>
      </c>
      <c r="F65" s="172">
        <v>4</v>
      </c>
      <c r="G65" s="172">
        <v>19</v>
      </c>
      <c r="H65" s="172">
        <v>25</v>
      </c>
      <c r="I65" s="172">
        <v>11</v>
      </c>
      <c r="J65" s="172">
        <v>7</v>
      </c>
      <c r="K65" s="172">
        <v>2</v>
      </c>
      <c r="L65" s="172">
        <v>2</v>
      </c>
      <c r="M65" s="172">
        <v>0</v>
      </c>
      <c r="N65" s="172">
        <v>0</v>
      </c>
      <c r="O65" s="172">
        <v>1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35">
        <v>3331.95</v>
      </c>
      <c r="V65" s="137">
        <v>3796.022958904109</v>
      </c>
      <c r="W65" s="137">
        <v>1871.2449250648501</v>
      </c>
    </row>
    <row r="66" spans="2:23" ht="12" customHeight="1">
      <c r="B66" s="224" t="s">
        <v>51</v>
      </c>
      <c r="C66" s="225"/>
      <c r="D66" s="172">
        <v>59</v>
      </c>
      <c r="E66" s="172">
        <v>1</v>
      </c>
      <c r="F66" s="172">
        <v>5</v>
      </c>
      <c r="G66" s="172">
        <v>11</v>
      </c>
      <c r="H66" s="172">
        <v>19</v>
      </c>
      <c r="I66" s="172">
        <v>17</v>
      </c>
      <c r="J66" s="172">
        <v>3</v>
      </c>
      <c r="K66" s="172">
        <v>2</v>
      </c>
      <c r="L66" s="172">
        <v>1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3584.843</v>
      </c>
      <c r="V66" s="137">
        <v>3618.9756101694934</v>
      </c>
      <c r="W66" s="137">
        <v>1279.9031462143992</v>
      </c>
    </row>
    <row r="67" spans="2:23" ht="12" customHeight="1">
      <c r="B67" s="224" t="s">
        <v>52</v>
      </c>
      <c r="C67" s="225"/>
      <c r="D67" s="172">
        <v>12</v>
      </c>
      <c r="E67" s="172">
        <v>0</v>
      </c>
      <c r="F67" s="172">
        <v>0</v>
      </c>
      <c r="G67" s="172">
        <v>2</v>
      </c>
      <c r="H67" s="172">
        <v>5</v>
      </c>
      <c r="I67" s="172">
        <v>3</v>
      </c>
      <c r="J67" s="172">
        <v>0</v>
      </c>
      <c r="K67" s="172">
        <v>0</v>
      </c>
      <c r="L67" s="172">
        <v>0</v>
      </c>
      <c r="M67" s="172">
        <v>1</v>
      </c>
      <c r="N67" s="172">
        <v>0</v>
      </c>
      <c r="O67" s="172">
        <v>1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35">
        <v>3901.0705</v>
      </c>
      <c r="V67" s="137">
        <v>4592.394499999999</v>
      </c>
      <c r="W67" s="137">
        <v>2390.1988079960092</v>
      </c>
    </row>
    <row r="68" spans="2:23" ht="12" customHeight="1">
      <c r="B68" s="224" t="s">
        <v>53</v>
      </c>
      <c r="C68" s="225"/>
      <c r="D68" s="176">
        <v>64</v>
      </c>
      <c r="E68" s="176">
        <v>0</v>
      </c>
      <c r="F68" s="176">
        <v>1</v>
      </c>
      <c r="G68" s="176">
        <v>11</v>
      </c>
      <c r="H68" s="176">
        <v>16</v>
      </c>
      <c r="I68" s="176">
        <v>15</v>
      </c>
      <c r="J68" s="176">
        <v>7</v>
      </c>
      <c r="K68" s="176">
        <v>4</v>
      </c>
      <c r="L68" s="176">
        <v>4</v>
      </c>
      <c r="M68" s="176">
        <v>2</v>
      </c>
      <c r="N68" s="176">
        <v>0</v>
      </c>
      <c r="O68" s="176">
        <v>1</v>
      </c>
      <c r="P68" s="176">
        <v>0</v>
      </c>
      <c r="Q68" s="176">
        <v>1</v>
      </c>
      <c r="R68" s="176">
        <v>1</v>
      </c>
      <c r="S68" s="176">
        <v>0</v>
      </c>
      <c r="T68" s="176">
        <v>1</v>
      </c>
      <c r="U68" s="135">
        <v>4349.451999999999</v>
      </c>
      <c r="V68" s="136">
        <v>4916.211078124999</v>
      </c>
      <c r="W68" s="136">
        <v>2774.126518924713</v>
      </c>
    </row>
    <row r="69" spans="2:23" s="8" customFormat="1" ht="12" customHeight="1">
      <c r="B69" s="228" t="s">
        <v>312</v>
      </c>
      <c r="C69" s="229"/>
      <c r="D69" s="177">
        <v>28</v>
      </c>
      <c r="E69" s="177">
        <v>0</v>
      </c>
      <c r="F69" s="177">
        <v>0</v>
      </c>
      <c r="G69" s="177">
        <v>1</v>
      </c>
      <c r="H69" s="177">
        <v>5</v>
      </c>
      <c r="I69" s="177">
        <v>11</v>
      </c>
      <c r="J69" s="177">
        <v>7</v>
      </c>
      <c r="K69" s="177">
        <v>1</v>
      </c>
      <c r="L69" s="177">
        <v>1</v>
      </c>
      <c r="M69" s="177">
        <v>1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8">
        <v>4498.423500000001</v>
      </c>
      <c r="V69" s="179">
        <v>4923.439857142858</v>
      </c>
      <c r="W69" s="179">
        <v>1721.5291872474506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6" t="s">
        <v>222</v>
      </c>
      <c r="D1" s="6" t="s">
        <v>223</v>
      </c>
      <c r="J1" s="6" t="s">
        <v>225</v>
      </c>
    </row>
    <row r="2" ht="17.25">
      <c r="B2" s="6"/>
    </row>
    <row r="3" spans="2:19" ht="29.25" customHeight="1">
      <c r="B3" s="291" t="s">
        <v>237</v>
      </c>
      <c r="C3" s="275"/>
      <c r="D3" s="280" t="s">
        <v>190</v>
      </c>
      <c r="E3" s="282" t="s">
        <v>210</v>
      </c>
      <c r="F3" s="282"/>
      <c r="G3" s="282"/>
      <c r="H3" s="282"/>
      <c r="I3" s="282"/>
      <c r="J3" s="288" t="s">
        <v>211</v>
      </c>
      <c r="K3" s="289"/>
      <c r="L3" s="289"/>
      <c r="M3" s="289"/>
      <c r="N3" s="289"/>
      <c r="O3" s="289"/>
      <c r="P3" s="289"/>
      <c r="Q3" s="289"/>
      <c r="R3" s="289"/>
      <c r="S3" s="290"/>
    </row>
    <row r="4" spans="2:19" ht="21" customHeight="1">
      <c r="B4" s="266" t="s">
        <v>328</v>
      </c>
      <c r="C4" s="267"/>
      <c r="D4" s="280"/>
      <c r="E4" s="157" t="s">
        <v>212</v>
      </c>
      <c r="F4" s="157" t="s">
        <v>213</v>
      </c>
      <c r="G4" s="157" t="s">
        <v>214</v>
      </c>
      <c r="H4" s="157" t="s">
        <v>215</v>
      </c>
      <c r="I4" s="157" t="s">
        <v>216</v>
      </c>
      <c r="J4" s="157" t="s">
        <v>212</v>
      </c>
      <c r="K4" s="157" t="s">
        <v>213</v>
      </c>
      <c r="L4" s="157" t="s">
        <v>214</v>
      </c>
      <c r="M4" s="157" t="s">
        <v>215</v>
      </c>
      <c r="N4" s="157" t="s">
        <v>216</v>
      </c>
      <c r="O4" s="157" t="s">
        <v>217</v>
      </c>
      <c r="P4" s="157" t="s">
        <v>218</v>
      </c>
      <c r="Q4" s="157" t="s">
        <v>219</v>
      </c>
      <c r="R4" s="157" t="s">
        <v>220</v>
      </c>
      <c r="S4" s="157" t="s">
        <v>221</v>
      </c>
    </row>
    <row r="5" spans="2:19" ht="28.5" customHeight="1">
      <c r="B5" s="268"/>
      <c r="C5" s="269"/>
      <c r="D5" s="280"/>
      <c r="E5" s="216" t="s">
        <v>356</v>
      </c>
      <c r="F5" s="216" t="s">
        <v>357</v>
      </c>
      <c r="G5" s="216" t="s">
        <v>358</v>
      </c>
      <c r="H5" s="216" t="s">
        <v>359</v>
      </c>
      <c r="I5" s="216" t="s">
        <v>360</v>
      </c>
      <c r="J5" s="216" t="s">
        <v>361</v>
      </c>
      <c r="K5" s="216" t="s">
        <v>362</v>
      </c>
      <c r="L5" s="216" t="s">
        <v>363</v>
      </c>
      <c r="M5" s="216" t="s">
        <v>364</v>
      </c>
      <c r="N5" s="216" t="s">
        <v>365</v>
      </c>
      <c r="O5" s="216" t="s">
        <v>366</v>
      </c>
      <c r="P5" s="216" t="s">
        <v>367</v>
      </c>
      <c r="Q5" s="216" t="s">
        <v>368</v>
      </c>
      <c r="R5" s="216" t="s">
        <v>369</v>
      </c>
      <c r="S5" s="216" t="s">
        <v>370</v>
      </c>
    </row>
    <row r="6" spans="2:19" ht="12" customHeight="1">
      <c r="B6" s="241" t="s">
        <v>2</v>
      </c>
      <c r="C6" s="242"/>
      <c r="D6" s="11">
        <v>14789</v>
      </c>
      <c r="E6" s="11">
        <v>1561</v>
      </c>
      <c r="F6" s="11">
        <v>4116</v>
      </c>
      <c r="G6" s="11">
        <v>4560</v>
      </c>
      <c r="H6" s="11">
        <v>2873</v>
      </c>
      <c r="I6" s="11">
        <v>1679</v>
      </c>
      <c r="J6" s="95">
        <v>545</v>
      </c>
      <c r="K6" s="11">
        <v>1016</v>
      </c>
      <c r="L6" s="11">
        <v>1574</v>
      </c>
      <c r="M6" s="11">
        <v>2542</v>
      </c>
      <c r="N6" s="11">
        <v>2473</v>
      </c>
      <c r="O6" s="11">
        <v>2087</v>
      </c>
      <c r="P6" s="11">
        <v>1709</v>
      </c>
      <c r="Q6" s="11">
        <v>1164</v>
      </c>
      <c r="R6" s="11">
        <v>961</v>
      </c>
      <c r="S6" s="11">
        <v>718</v>
      </c>
    </row>
    <row r="7" spans="2:19" ht="12">
      <c r="B7" s="292" t="s">
        <v>224</v>
      </c>
      <c r="C7" s="293"/>
      <c r="D7" s="12">
        <v>11911</v>
      </c>
      <c r="E7" s="12">
        <v>1057</v>
      </c>
      <c r="F7" s="12">
        <v>3203</v>
      </c>
      <c r="G7" s="12">
        <v>3775</v>
      </c>
      <c r="H7" s="12">
        <v>2405</v>
      </c>
      <c r="I7" s="12">
        <v>1471</v>
      </c>
      <c r="J7" s="21">
        <v>352</v>
      </c>
      <c r="K7" s="12">
        <v>705</v>
      </c>
      <c r="L7" s="12">
        <v>1160</v>
      </c>
      <c r="M7" s="12">
        <v>2043</v>
      </c>
      <c r="N7" s="12">
        <v>2052</v>
      </c>
      <c r="O7" s="12">
        <v>1723</v>
      </c>
      <c r="P7" s="12">
        <v>1423</v>
      </c>
      <c r="Q7" s="12">
        <v>982</v>
      </c>
      <c r="R7" s="12">
        <v>843</v>
      </c>
      <c r="S7" s="12">
        <v>628</v>
      </c>
    </row>
    <row r="8" spans="2:19" ht="12">
      <c r="B8" s="96"/>
      <c r="C8" s="97" t="s">
        <v>4</v>
      </c>
      <c r="D8" s="12">
        <v>8411</v>
      </c>
      <c r="E8" s="12">
        <v>635</v>
      </c>
      <c r="F8" s="12">
        <v>2094</v>
      </c>
      <c r="G8" s="12">
        <v>2683</v>
      </c>
      <c r="H8" s="12">
        <v>1820</v>
      </c>
      <c r="I8" s="12">
        <v>1179</v>
      </c>
      <c r="J8" s="21">
        <v>207</v>
      </c>
      <c r="K8" s="12">
        <v>428</v>
      </c>
      <c r="L8" s="12">
        <v>729</v>
      </c>
      <c r="M8" s="12">
        <v>1365</v>
      </c>
      <c r="N8" s="12">
        <v>1439</v>
      </c>
      <c r="O8" s="12">
        <v>1244</v>
      </c>
      <c r="P8" s="12">
        <v>1061</v>
      </c>
      <c r="Q8" s="12">
        <v>759</v>
      </c>
      <c r="R8" s="12">
        <v>671</v>
      </c>
      <c r="S8" s="12">
        <v>508</v>
      </c>
    </row>
    <row r="9" spans="2:19" ht="12">
      <c r="B9" s="96"/>
      <c r="C9" s="97" t="s">
        <v>5</v>
      </c>
      <c r="D9" s="12">
        <v>1839</v>
      </c>
      <c r="E9" s="12">
        <v>202</v>
      </c>
      <c r="F9" s="12">
        <v>550</v>
      </c>
      <c r="G9" s="12">
        <v>588</v>
      </c>
      <c r="H9" s="12">
        <v>318</v>
      </c>
      <c r="I9" s="12">
        <v>181</v>
      </c>
      <c r="J9" s="21">
        <v>61</v>
      </c>
      <c r="K9" s="12">
        <v>141</v>
      </c>
      <c r="L9" s="12">
        <v>204</v>
      </c>
      <c r="M9" s="12">
        <v>346</v>
      </c>
      <c r="N9" s="12">
        <v>332</v>
      </c>
      <c r="O9" s="12">
        <v>256</v>
      </c>
      <c r="P9" s="12">
        <v>190</v>
      </c>
      <c r="Q9" s="12">
        <v>128</v>
      </c>
      <c r="R9" s="12">
        <v>105</v>
      </c>
      <c r="S9" s="12">
        <v>76</v>
      </c>
    </row>
    <row r="10" spans="2:19" ht="12" customHeight="1">
      <c r="B10" s="96"/>
      <c r="C10" s="97" t="s">
        <v>6</v>
      </c>
      <c r="D10" s="12">
        <v>1661</v>
      </c>
      <c r="E10" s="12">
        <v>220</v>
      </c>
      <c r="F10" s="12">
        <v>559</v>
      </c>
      <c r="G10" s="12">
        <v>504</v>
      </c>
      <c r="H10" s="12">
        <v>267</v>
      </c>
      <c r="I10" s="12">
        <v>111</v>
      </c>
      <c r="J10" s="21">
        <v>84</v>
      </c>
      <c r="K10" s="12">
        <v>136</v>
      </c>
      <c r="L10" s="12">
        <v>227</v>
      </c>
      <c r="M10" s="12">
        <v>332</v>
      </c>
      <c r="N10" s="12">
        <v>281</v>
      </c>
      <c r="O10" s="12">
        <v>223</v>
      </c>
      <c r="P10" s="12">
        <v>172</v>
      </c>
      <c r="Q10" s="12">
        <v>95</v>
      </c>
      <c r="R10" s="12">
        <v>67</v>
      </c>
      <c r="S10" s="12">
        <v>44</v>
      </c>
    </row>
    <row r="11" spans="2:19" ht="12" customHeight="1">
      <c r="B11" s="228" t="s">
        <v>7</v>
      </c>
      <c r="C11" s="229"/>
      <c r="D11" s="13">
        <v>2878</v>
      </c>
      <c r="E11" s="13">
        <v>504</v>
      </c>
      <c r="F11" s="13">
        <v>913</v>
      </c>
      <c r="G11" s="13">
        <v>785</v>
      </c>
      <c r="H11" s="13">
        <v>468</v>
      </c>
      <c r="I11" s="13">
        <v>208</v>
      </c>
      <c r="J11" s="24">
        <v>193</v>
      </c>
      <c r="K11" s="13">
        <v>311</v>
      </c>
      <c r="L11" s="13">
        <v>414</v>
      </c>
      <c r="M11" s="13">
        <v>499</v>
      </c>
      <c r="N11" s="13">
        <v>421</v>
      </c>
      <c r="O11" s="13">
        <v>364</v>
      </c>
      <c r="P11" s="13">
        <v>286</v>
      </c>
      <c r="Q11" s="13">
        <v>182</v>
      </c>
      <c r="R11" s="13">
        <v>118</v>
      </c>
      <c r="S11" s="13">
        <v>90</v>
      </c>
    </row>
    <row r="12" spans="2:19" ht="12" customHeight="1">
      <c r="B12" s="224" t="s">
        <v>317</v>
      </c>
      <c r="C12" s="225"/>
      <c r="D12" s="12">
        <v>160</v>
      </c>
      <c r="E12" s="12">
        <v>33</v>
      </c>
      <c r="F12" s="12">
        <v>40</v>
      </c>
      <c r="G12" s="12">
        <v>38</v>
      </c>
      <c r="H12" s="12">
        <v>38</v>
      </c>
      <c r="I12" s="12">
        <v>11</v>
      </c>
      <c r="J12" s="21">
        <v>10</v>
      </c>
      <c r="K12" s="12">
        <v>23</v>
      </c>
      <c r="L12" s="12">
        <v>16</v>
      </c>
      <c r="M12" s="12">
        <v>24</v>
      </c>
      <c r="N12" s="12">
        <v>21</v>
      </c>
      <c r="O12" s="12">
        <v>17</v>
      </c>
      <c r="P12" s="12">
        <v>23</v>
      </c>
      <c r="Q12" s="12">
        <v>15</v>
      </c>
      <c r="R12" s="12">
        <v>5</v>
      </c>
      <c r="S12" s="12">
        <v>6</v>
      </c>
    </row>
    <row r="13" spans="2:19" ht="12" customHeight="1">
      <c r="B13" s="224" t="s">
        <v>318</v>
      </c>
      <c r="C13" s="225"/>
      <c r="D13" s="12">
        <v>285</v>
      </c>
      <c r="E13" s="12">
        <v>47</v>
      </c>
      <c r="F13" s="12">
        <v>80</v>
      </c>
      <c r="G13" s="12">
        <v>79</v>
      </c>
      <c r="H13" s="12">
        <v>50</v>
      </c>
      <c r="I13" s="12">
        <v>29</v>
      </c>
      <c r="J13" s="21">
        <v>18</v>
      </c>
      <c r="K13" s="12">
        <v>29</v>
      </c>
      <c r="L13" s="12">
        <v>44</v>
      </c>
      <c r="M13" s="12">
        <v>36</v>
      </c>
      <c r="N13" s="12">
        <v>39</v>
      </c>
      <c r="O13" s="12">
        <v>40</v>
      </c>
      <c r="P13" s="12">
        <v>25</v>
      </c>
      <c r="Q13" s="12">
        <v>25</v>
      </c>
      <c r="R13" s="12">
        <v>15</v>
      </c>
      <c r="S13" s="12">
        <v>14</v>
      </c>
    </row>
    <row r="14" spans="2:19" ht="12" customHeight="1">
      <c r="B14" s="224" t="s">
        <v>319</v>
      </c>
      <c r="C14" s="225"/>
      <c r="D14" s="12">
        <v>864</v>
      </c>
      <c r="E14" s="12">
        <v>203</v>
      </c>
      <c r="F14" s="12">
        <v>297</v>
      </c>
      <c r="G14" s="12">
        <v>231</v>
      </c>
      <c r="H14" s="12">
        <v>91</v>
      </c>
      <c r="I14" s="12">
        <v>42</v>
      </c>
      <c r="J14" s="21">
        <v>81</v>
      </c>
      <c r="K14" s="12">
        <v>122</v>
      </c>
      <c r="L14" s="12">
        <v>144</v>
      </c>
      <c r="M14" s="12">
        <v>153</v>
      </c>
      <c r="N14" s="12">
        <v>131</v>
      </c>
      <c r="O14" s="12">
        <v>100</v>
      </c>
      <c r="P14" s="12">
        <v>56</v>
      </c>
      <c r="Q14" s="12">
        <v>35</v>
      </c>
      <c r="R14" s="12">
        <v>22</v>
      </c>
      <c r="S14" s="12">
        <v>20</v>
      </c>
    </row>
    <row r="15" spans="2:19" ht="12" customHeight="1">
      <c r="B15" s="224" t="s">
        <v>320</v>
      </c>
      <c r="C15" s="225"/>
      <c r="D15" s="12">
        <v>9064</v>
      </c>
      <c r="E15" s="12">
        <v>770</v>
      </c>
      <c r="F15" s="12">
        <v>2318</v>
      </c>
      <c r="G15" s="12">
        <v>2841</v>
      </c>
      <c r="H15" s="12">
        <v>1921</v>
      </c>
      <c r="I15" s="12">
        <v>1214</v>
      </c>
      <c r="J15" s="21">
        <v>265</v>
      </c>
      <c r="K15" s="12">
        <v>505</v>
      </c>
      <c r="L15" s="12">
        <v>817</v>
      </c>
      <c r="M15" s="12">
        <v>1501</v>
      </c>
      <c r="N15" s="12">
        <v>1521</v>
      </c>
      <c r="O15" s="12">
        <v>1320</v>
      </c>
      <c r="P15" s="12">
        <v>1126</v>
      </c>
      <c r="Q15" s="12">
        <v>795</v>
      </c>
      <c r="R15" s="12">
        <v>694</v>
      </c>
      <c r="S15" s="12">
        <v>520</v>
      </c>
    </row>
    <row r="16" spans="2:19" ht="12" customHeight="1">
      <c r="B16" s="224" t="s">
        <v>321</v>
      </c>
      <c r="C16" s="225"/>
      <c r="D16" s="12">
        <v>1442</v>
      </c>
      <c r="E16" s="12">
        <v>182</v>
      </c>
      <c r="F16" s="12">
        <v>473</v>
      </c>
      <c r="G16" s="12">
        <v>445</v>
      </c>
      <c r="H16" s="12">
        <v>240</v>
      </c>
      <c r="I16" s="12">
        <v>102</v>
      </c>
      <c r="J16" s="21">
        <v>71</v>
      </c>
      <c r="K16" s="12">
        <v>111</v>
      </c>
      <c r="L16" s="12">
        <v>185</v>
      </c>
      <c r="M16" s="12">
        <v>288</v>
      </c>
      <c r="N16" s="12">
        <v>250</v>
      </c>
      <c r="O16" s="12">
        <v>195</v>
      </c>
      <c r="P16" s="12">
        <v>153</v>
      </c>
      <c r="Q16" s="12">
        <v>87</v>
      </c>
      <c r="R16" s="12">
        <v>60</v>
      </c>
      <c r="S16" s="12">
        <v>42</v>
      </c>
    </row>
    <row r="17" spans="2:19" ht="12" customHeight="1">
      <c r="B17" s="224" t="s">
        <v>322</v>
      </c>
      <c r="C17" s="225"/>
      <c r="D17" s="12">
        <v>79</v>
      </c>
      <c r="E17" s="12">
        <v>8</v>
      </c>
      <c r="F17" s="12">
        <v>20</v>
      </c>
      <c r="G17" s="12">
        <v>22</v>
      </c>
      <c r="H17" s="12">
        <v>22</v>
      </c>
      <c r="I17" s="12">
        <v>7</v>
      </c>
      <c r="J17" s="21">
        <v>4</v>
      </c>
      <c r="K17" s="12">
        <v>4</v>
      </c>
      <c r="L17" s="12">
        <v>8</v>
      </c>
      <c r="M17" s="12">
        <v>12</v>
      </c>
      <c r="N17" s="12">
        <v>10</v>
      </c>
      <c r="O17" s="12">
        <v>12</v>
      </c>
      <c r="P17" s="12">
        <v>11</v>
      </c>
      <c r="Q17" s="12">
        <v>11</v>
      </c>
      <c r="R17" s="12">
        <v>4</v>
      </c>
      <c r="S17" s="12">
        <v>3</v>
      </c>
    </row>
    <row r="18" spans="2:19" ht="12" customHeight="1">
      <c r="B18" s="224" t="s">
        <v>323</v>
      </c>
      <c r="C18" s="225"/>
      <c r="D18" s="12">
        <v>1839</v>
      </c>
      <c r="E18" s="12">
        <v>202</v>
      </c>
      <c r="F18" s="12">
        <v>550</v>
      </c>
      <c r="G18" s="12">
        <v>588</v>
      </c>
      <c r="H18" s="12">
        <v>318</v>
      </c>
      <c r="I18" s="12">
        <v>181</v>
      </c>
      <c r="J18" s="21">
        <v>61</v>
      </c>
      <c r="K18" s="12">
        <v>141</v>
      </c>
      <c r="L18" s="12">
        <v>204</v>
      </c>
      <c r="M18" s="12">
        <v>346</v>
      </c>
      <c r="N18" s="12">
        <v>332</v>
      </c>
      <c r="O18" s="12">
        <v>256</v>
      </c>
      <c r="P18" s="12">
        <v>190</v>
      </c>
      <c r="Q18" s="12">
        <v>128</v>
      </c>
      <c r="R18" s="12">
        <v>105</v>
      </c>
      <c r="S18" s="12">
        <v>76</v>
      </c>
    </row>
    <row r="19" spans="2:19" ht="12" customHeight="1">
      <c r="B19" s="224" t="s">
        <v>324</v>
      </c>
      <c r="C19" s="225"/>
      <c r="D19" s="12">
        <v>370</v>
      </c>
      <c r="E19" s="12">
        <v>34</v>
      </c>
      <c r="F19" s="12">
        <v>106</v>
      </c>
      <c r="G19" s="12">
        <v>123</v>
      </c>
      <c r="H19" s="12">
        <v>81</v>
      </c>
      <c r="I19" s="12">
        <v>26</v>
      </c>
      <c r="J19" s="21">
        <v>10</v>
      </c>
      <c r="K19" s="12">
        <v>24</v>
      </c>
      <c r="L19" s="12">
        <v>42</v>
      </c>
      <c r="M19" s="12">
        <v>64</v>
      </c>
      <c r="N19" s="12">
        <v>68</v>
      </c>
      <c r="O19" s="12">
        <v>55</v>
      </c>
      <c r="P19" s="12">
        <v>48</v>
      </c>
      <c r="Q19" s="12">
        <v>33</v>
      </c>
      <c r="R19" s="12">
        <v>19</v>
      </c>
      <c r="S19" s="12">
        <v>7</v>
      </c>
    </row>
    <row r="20" spans="2:19" ht="12" customHeight="1">
      <c r="B20" s="224" t="s">
        <v>325</v>
      </c>
      <c r="C20" s="225"/>
      <c r="D20" s="12">
        <v>110</v>
      </c>
      <c r="E20" s="12">
        <v>13</v>
      </c>
      <c r="F20" s="12">
        <v>30</v>
      </c>
      <c r="G20" s="12">
        <v>36</v>
      </c>
      <c r="H20" s="12">
        <v>19</v>
      </c>
      <c r="I20" s="12">
        <v>12</v>
      </c>
      <c r="J20" s="21">
        <v>2</v>
      </c>
      <c r="K20" s="12">
        <v>11</v>
      </c>
      <c r="L20" s="12">
        <v>15</v>
      </c>
      <c r="M20" s="12">
        <v>15</v>
      </c>
      <c r="N20" s="12">
        <v>24</v>
      </c>
      <c r="O20" s="12">
        <v>12</v>
      </c>
      <c r="P20" s="12">
        <v>15</v>
      </c>
      <c r="Q20" s="12">
        <v>4</v>
      </c>
      <c r="R20" s="12">
        <v>5</v>
      </c>
      <c r="S20" s="12">
        <v>7</v>
      </c>
    </row>
    <row r="21" spans="2:19" ht="12" customHeight="1">
      <c r="B21" s="224" t="s">
        <v>346</v>
      </c>
      <c r="C21" s="225"/>
      <c r="D21" s="12">
        <v>340</v>
      </c>
      <c r="E21" s="12">
        <v>42</v>
      </c>
      <c r="F21" s="12">
        <v>112</v>
      </c>
      <c r="G21" s="12">
        <v>93</v>
      </c>
      <c r="H21" s="12">
        <v>54</v>
      </c>
      <c r="I21" s="12">
        <v>39</v>
      </c>
      <c r="J21" s="21">
        <v>14</v>
      </c>
      <c r="K21" s="12">
        <v>28</v>
      </c>
      <c r="L21" s="12">
        <v>55</v>
      </c>
      <c r="M21" s="12">
        <v>57</v>
      </c>
      <c r="N21" s="12">
        <v>44</v>
      </c>
      <c r="O21" s="12">
        <v>49</v>
      </c>
      <c r="P21" s="12">
        <v>40</v>
      </c>
      <c r="Q21" s="12">
        <v>14</v>
      </c>
      <c r="R21" s="12">
        <v>26</v>
      </c>
      <c r="S21" s="12">
        <v>13</v>
      </c>
    </row>
    <row r="22" spans="2:19" ht="12" customHeight="1">
      <c r="B22" s="228" t="s">
        <v>326</v>
      </c>
      <c r="C22" s="229"/>
      <c r="D22" s="13">
        <v>236</v>
      </c>
      <c r="E22" s="13">
        <v>27</v>
      </c>
      <c r="F22" s="13">
        <v>90</v>
      </c>
      <c r="G22" s="13">
        <v>64</v>
      </c>
      <c r="H22" s="13">
        <v>39</v>
      </c>
      <c r="I22" s="13">
        <v>16</v>
      </c>
      <c r="J22" s="24">
        <v>9</v>
      </c>
      <c r="K22" s="13">
        <v>18</v>
      </c>
      <c r="L22" s="13">
        <v>44</v>
      </c>
      <c r="M22" s="13">
        <v>46</v>
      </c>
      <c r="N22" s="13">
        <v>33</v>
      </c>
      <c r="O22" s="13">
        <v>31</v>
      </c>
      <c r="P22" s="13">
        <v>22</v>
      </c>
      <c r="Q22" s="13">
        <v>17</v>
      </c>
      <c r="R22" s="13">
        <v>6</v>
      </c>
      <c r="S22" s="13">
        <v>10</v>
      </c>
    </row>
    <row r="23" spans="2:19" ht="12">
      <c r="B23" s="224" t="s">
        <v>8</v>
      </c>
      <c r="C23" s="225"/>
      <c r="D23" s="12">
        <v>160</v>
      </c>
      <c r="E23" s="12">
        <v>33</v>
      </c>
      <c r="F23" s="12">
        <v>40</v>
      </c>
      <c r="G23" s="12">
        <v>38</v>
      </c>
      <c r="H23" s="12">
        <v>38</v>
      </c>
      <c r="I23" s="12">
        <v>11</v>
      </c>
      <c r="J23" s="21">
        <v>10</v>
      </c>
      <c r="K23" s="12">
        <v>23</v>
      </c>
      <c r="L23" s="12">
        <v>16</v>
      </c>
      <c r="M23" s="12">
        <v>24</v>
      </c>
      <c r="N23" s="12">
        <v>21</v>
      </c>
      <c r="O23" s="12">
        <v>17</v>
      </c>
      <c r="P23" s="12">
        <v>23</v>
      </c>
      <c r="Q23" s="12">
        <v>15</v>
      </c>
      <c r="R23" s="12">
        <v>5</v>
      </c>
      <c r="S23" s="12">
        <v>6</v>
      </c>
    </row>
    <row r="24" spans="2:19" ht="12">
      <c r="B24" s="224" t="s">
        <v>9</v>
      </c>
      <c r="C24" s="225"/>
      <c r="D24" s="172">
        <v>6</v>
      </c>
      <c r="E24" s="172">
        <v>1</v>
      </c>
      <c r="F24" s="172">
        <v>0</v>
      </c>
      <c r="G24" s="172">
        <v>1</v>
      </c>
      <c r="H24" s="172">
        <v>2</v>
      </c>
      <c r="I24" s="172">
        <v>2</v>
      </c>
      <c r="J24" s="180">
        <v>1</v>
      </c>
      <c r="K24" s="172">
        <v>0</v>
      </c>
      <c r="L24" s="172">
        <v>0</v>
      </c>
      <c r="M24" s="172">
        <v>0</v>
      </c>
      <c r="N24" s="172">
        <v>1</v>
      </c>
      <c r="O24" s="172">
        <v>0</v>
      </c>
      <c r="P24" s="172">
        <v>1</v>
      </c>
      <c r="Q24" s="172">
        <v>1</v>
      </c>
      <c r="R24" s="172">
        <v>2</v>
      </c>
      <c r="S24" s="172">
        <v>0</v>
      </c>
    </row>
    <row r="25" spans="2:19" ht="12">
      <c r="B25" s="224" t="s">
        <v>10</v>
      </c>
      <c r="C25" s="225"/>
      <c r="D25" s="172">
        <v>42</v>
      </c>
      <c r="E25" s="172">
        <v>11</v>
      </c>
      <c r="F25" s="172">
        <v>10</v>
      </c>
      <c r="G25" s="172">
        <v>11</v>
      </c>
      <c r="H25" s="172">
        <v>5</v>
      </c>
      <c r="I25" s="172">
        <v>5</v>
      </c>
      <c r="J25" s="180">
        <v>4</v>
      </c>
      <c r="K25" s="172">
        <v>7</v>
      </c>
      <c r="L25" s="172">
        <v>7</v>
      </c>
      <c r="M25" s="172">
        <v>3</v>
      </c>
      <c r="N25" s="172">
        <v>3</v>
      </c>
      <c r="O25" s="172">
        <v>8</v>
      </c>
      <c r="P25" s="172">
        <v>3</v>
      </c>
      <c r="Q25" s="172">
        <v>2</v>
      </c>
      <c r="R25" s="172">
        <v>1</v>
      </c>
      <c r="S25" s="172">
        <v>4</v>
      </c>
    </row>
    <row r="26" spans="2:19" ht="12">
      <c r="B26" s="224" t="s">
        <v>11</v>
      </c>
      <c r="C26" s="225"/>
      <c r="D26" s="12">
        <v>137</v>
      </c>
      <c r="E26" s="12">
        <v>16</v>
      </c>
      <c r="F26" s="12">
        <v>41</v>
      </c>
      <c r="G26" s="12">
        <v>40</v>
      </c>
      <c r="H26" s="12">
        <v>26</v>
      </c>
      <c r="I26" s="12">
        <v>14</v>
      </c>
      <c r="J26" s="21">
        <v>7</v>
      </c>
      <c r="K26" s="12">
        <v>9</v>
      </c>
      <c r="L26" s="12">
        <v>18</v>
      </c>
      <c r="M26" s="12">
        <v>23</v>
      </c>
      <c r="N26" s="12">
        <v>20</v>
      </c>
      <c r="O26" s="12">
        <v>20</v>
      </c>
      <c r="P26" s="12">
        <v>13</v>
      </c>
      <c r="Q26" s="12">
        <v>13</v>
      </c>
      <c r="R26" s="12">
        <v>8</v>
      </c>
      <c r="S26" s="12">
        <v>6</v>
      </c>
    </row>
    <row r="27" spans="2:19" ht="12">
      <c r="B27" s="224" t="s">
        <v>12</v>
      </c>
      <c r="C27" s="225"/>
      <c r="D27" s="12">
        <v>36</v>
      </c>
      <c r="E27" s="12">
        <v>11</v>
      </c>
      <c r="F27" s="12">
        <v>11</v>
      </c>
      <c r="G27" s="12">
        <v>10</v>
      </c>
      <c r="H27" s="12">
        <v>3</v>
      </c>
      <c r="I27" s="12">
        <v>1</v>
      </c>
      <c r="J27" s="21">
        <v>4</v>
      </c>
      <c r="K27" s="12">
        <v>7</v>
      </c>
      <c r="L27" s="12">
        <v>8</v>
      </c>
      <c r="M27" s="12">
        <v>3</v>
      </c>
      <c r="N27" s="12">
        <v>4</v>
      </c>
      <c r="O27" s="12">
        <v>6</v>
      </c>
      <c r="P27" s="12">
        <v>0</v>
      </c>
      <c r="Q27" s="12">
        <v>3</v>
      </c>
      <c r="R27" s="12">
        <v>1</v>
      </c>
      <c r="S27" s="12">
        <v>0</v>
      </c>
    </row>
    <row r="28" spans="2:19" ht="12">
      <c r="B28" s="224" t="s">
        <v>13</v>
      </c>
      <c r="C28" s="225"/>
      <c r="D28" s="172">
        <v>17</v>
      </c>
      <c r="E28" s="172">
        <v>4</v>
      </c>
      <c r="F28" s="172">
        <v>2</v>
      </c>
      <c r="G28" s="172">
        <v>7</v>
      </c>
      <c r="H28" s="172">
        <v>4</v>
      </c>
      <c r="I28" s="172">
        <v>0</v>
      </c>
      <c r="J28" s="180">
        <v>1</v>
      </c>
      <c r="K28" s="172">
        <v>3</v>
      </c>
      <c r="L28" s="172">
        <v>1</v>
      </c>
      <c r="M28" s="172">
        <v>1</v>
      </c>
      <c r="N28" s="172">
        <v>5</v>
      </c>
      <c r="O28" s="172">
        <v>2</v>
      </c>
      <c r="P28" s="172">
        <v>2</v>
      </c>
      <c r="Q28" s="172">
        <v>2</v>
      </c>
      <c r="R28" s="172">
        <v>0</v>
      </c>
      <c r="S28" s="172">
        <v>0</v>
      </c>
    </row>
    <row r="29" spans="2:19" ht="12">
      <c r="B29" s="224" t="s">
        <v>14</v>
      </c>
      <c r="C29" s="225"/>
      <c r="D29" s="12">
        <v>47</v>
      </c>
      <c r="E29" s="12">
        <v>4</v>
      </c>
      <c r="F29" s="12">
        <v>16</v>
      </c>
      <c r="G29" s="12">
        <v>10</v>
      </c>
      <c r="H29" s="12">
        <v>10</v>
      </c>
      <c r="I29" s="12">
        <v>7</v>
      </c>
      <c r="J29" s="21">
        <v>1</v>
      </c>
      <c r="K29" s="12">
        <v>3</v>
      </c>
      <c r="L29" s="12">
        <v>10</v>
      </c>
      <c r="M29" s="12">
        <v>6</v>
      </c>
      <c r="N29" s="12">
        <v>6</v>
      </c>
      <c r="O29" s="12">
        <v>4</v>
      </c>
      <c r="P29" s="12">
        <v>6</v>
      </c>
      <c r="Q29" s="12">
        <v>4</v>
      </c>
      <c r="R29" s="12">
        <v>3</v>
      </c>
      <c r="S29" s="12">
        <v>4</v>
      </c>
    </row>
    <row r="30" spans="2:19" ht="12">
      <c r="B30" s="224" t="s">
        <v>15</v>
      </c>
      <c r="C30" s="225"/>
      <c r="D30" s="12">
        <v>298</v>
      </c>
      <c r="E30" s="12">
        <v>84</v>
      </c>
      <c r="F30" s="12">
        <v>84</v>
      </c>
      <c r="G30" s="12">
        <v>57</v>
      </c>
      <c r="H30" s="12">
        <v>53</v>
      </c>
      <c r="I30" s="12">
        <v>20</v>
      </c>
      <c r="J30" s="21">
        <v>37</v>
      </c>
      <c r="K30" s="12">
        <v>47</v>
      </c>
      <c r="L30" s="12">
        <v>27</v>
      </c>
      <c r="M30" s="12">
        <v>57</v>
      </c>
      <c r="N30" s="12">
        <v>28</v>
      </c>
      <c r="O30" s="12">
        <v>29</v>
      </c>
      <c r="P30" s="12">
        <v>32</v>
      </c>
      <c r="Q30" s="12">
        <v>21</v>
      </c>
      <c r="R30" s="12">
        <v>13</v>
      </c>
      <c r="S30" s="12">
        <v>7</v>
      </c>
    </row>
    <row r="31" spans="2:19" ht="12">
      <c r="B31" s="224" t="s">
        <v>16</v>
      </c>
      <c r="C31" s="225"/>
      <c r="D31" s="12">
        <v>354</v>
      </c>
      <c r="E31" s="12">
        <v>86</v>
      </c>
      <c r="F31" s="12">
        <v>116</v>
      </c>
      <c r="G31" s="12">
        <v>99</v>
      </c>
      <c r="H31" s="12">
        <v>32</v>
      </c>
      <c r="I31" s="12">
        <v>21</v>
      </c>
      <c r="J31" s="21">
        <v>32</v>
      </c>
      <c r="K31" s="12">
        <v>54</v>
      </c>
      <c r="L31" s="12">
        <v>51</v>
      </c>
      <c r="M31" s="12">
        <v>65</v>
      </c>
      <c r="N31" s="12">
        <v>51</v>
      </c>
      <c r="O31" s="12">
        <v>48</v>
      </c>
      <c r="P31" s="12">
        <v>19</v>
      </c>
      <c r="Q31" s="12">
        <v>13</v>
      </c>
      <c r="R31" s="12">
        <v>10</v>
      </c>
      <c r="S31" s="12">
        <v>11</v>
      </c>
    </row>
    <row r="32" spans="2:19" ht="12">
      <c r="B32" s="224" t="s">
        <v>17</v>
      </c>
      <c r="C32" s="225"/>
      <c r="D32" s="12">
        <v>422</v>
      </c>
      <c r="E32" s="12">
        <v>108</v>
      </c>
      <c r="F32" s="12">
        <v>160</v>
      </c>
      <c r="G32" s="12">
        <v>102</v>
      </c>
      <c r="H32" s="12">
        <v>39</v>
      </c>
      <c r="I32" s="12">
        <v>13</v>
      </c>
      <c r="J32" s="21">
        <v>47</v>
      </c>
      <c r="K32" s="12">
        <v>61</v>
      </c>
      <c r="L32" s="12">
        <v>86</v>
      </c>
      <c r="M32" s="12">
        <v>74</v>
      </c>
      <c r="N32" s="12">
        <v>63</v>
      </c>
      <c r="O32" s="12">
        <v>39</v>
      </c>
      <c r="P32" s="12">
        <v>23</v>
      </c>
      <c r="Q32" s="12">
        <v>16</v>
      </c>
      <c r="R32" s="12">
        <v>8</v>
      </c>
      <c r="S32" s="12">
        <v>5</v>
      </c>
    </row>
    <row r="33" spans="2:19" ht="12">
      <c r="B33" s="224" t="s">
        <v>18</v>
      </c>
      <c r="C33" s="225"/>
      <c r="D33" s="12">
        <v>2487</v>
      </c>
      <c r="E33" s="12">
        <v>268</v>
      </c>
      <c r="F33" s="12">
        <v>798</v>
      </c>
      <c r="G33" s="12">
        <v>790</v>
      </c>
      <c r="H33" s="12">
        <v>437</v>
      </c>
      <c r="I33" s="12">
        <v>194</v>
      </c>
      <c r="J33" s="21">
        <v>89</v>
      </c>
      <c r="K33" s="12">
        <v>179</v>
      </c>
      <c r="L33" s="12">
        <v>309</v>
      </c>
      <c r="M33" s="12">
        <v>489</v>
      </c>
      <c r="N33" s="12">
        <v>437</v>
      </c>
      <c r="O33" s="12">
        <v>353</v>
      </c>
      <c r="P33" s="12">
        <v>252</v>
      </c>
      <c r="Q33" s="12">
        <v>185</v>
      </c>
      <c r="R33" s="12">
        <v>118</v>
      </c>
      <c r="S33" s="12">
        <v>76</v>
      </c>
    </row>
    <row r="34" spans="2:19" ht="12">
      <c r="B34" s="224" t="s">
        <v>19</v>
      </c>
      <c r="C34" s="225"/>
      <c r="D34" s="12">
        <v>1134</v>
      </c>
      <c r="E34" s="12">
        <v>143</v>
      </c>
      <c r="F34" s="12">
        <v>358</v>
      </c>
      <c r="G34" s="12">
        <v>326</v>
      </c>
      <c r="H34" s="12">
        <v>210</v>
      </c>
      <c r="I34" s="12">
        <v>97</v>
      </c>
      <c r="J34" s="21">
        <v>47</v>
      </c>
      <c r="K34" s="12">
        <v>96</v>
      </c>
      <c r="L34" s="12">
        <v>147</v>
      </c>
      <c r="M34" s="12">
        <v>211</v>
      </c>
      <c r="N34" s="12">
        <v>189</v>
      </c>
      <c r="O34" s="12">
        <v>137</v>
      </c>
      <c r="P34" s="12">
        <v>140</v>
      </c>
      <c r="Q34" s="12">
        <v>70</v>
      </c>
      <c r="R34" s="12">
        <v>55</v>
      </c>
      <c r="S34" s="12">
        <v>42</v>
      </c>
    </row>
    <row r="35" spans="2:19" ht="12">
      <c r="B35" s="224" t="s">
        <v>20</v>
      </c>
      <c r="C35" s="225"/>
      <c r="D35" s="12">
        <v>2986</v>
      </c>
      <c r="E35" s="12">
        <v>110</v>
      </c>
      <c r="F35" s="12">
        <v>515</v>
      </c>
      <c r="G35" s="12">
        <v>937</v>
      </c>
      <c r="H35" s="12">
        <v>795</v>
      </c>
      <c r="I35" s="12">
        <v>629</v>
      </c>
      <c r="J35" s="21">
        <v>40</v>
      </c>
      <c r="K35" s="12">
        <v>70</v>
      </c>
      <c r="L35" s="12">
        <v>146</v>
      </c>
      <c r="M35" s="12">
        <v>369</v>
      </c>
      <c r="N35" s="12">
        <v>453</v>
      </c>
      <c r="O35" s="12">
        <v>484</v>
      </c>
      <c r="P35" s="12">
        <v>458</v>
      </c>
      <c r="Q35" s="12">
        <v>337</v>
      </c>
      <c r="R35" s="12">
        <v>344</v>
      </c>
      <c r="S35" s="12">
        <v>285</v>
      </c>
    </row>
    <row r="36" spans="2:19" ht="12">
      <c r="B36" s="224" t="s">
        <v>21</v>
      </c>
      <c r="C36" s="225"/>
      <c r="D36" s="12">
        <v>1804</v>
      </c>
      <c r="E36" s="12">
        <v>114</v>
      </c>
      <c r="F36" s="12">
        <v>423</v>
      </c>
      <c r="G36" s="12">
        <v>630</v>
      </c>
      <c r="H36" s="12">
        <v>378</v>
      </c>
      <c r="I36" s="12">
        <v>259</v>
      </c>
      <c r="J36" s="21">
        <v>31</v>
      </c>
      <c r="K36" s="12">
        <v>83</v>
      </c>
      <c r="L36" s="12">
        <v>127</v>
      </c>
      <c r="M36" s="12">
        <v>296</v>
      </c>
      <c r="N36" s="12">
        <v>360</v>
      </c>
      <c r="O36" s="12">
        <v>270</v>
      </c>
      <c r="P36" s="12">
        <v>211</v>
      </c>
      <c r="Q36" s="12">
        <v>167</v>
      </c>
      <c r="R36" s="12">
        <v>154</v>
      </c>
      <c r="S36" s="12">
        <v>105</v>
      </c>
    </row>
    <row r="37" spans="2:19" ht="12">
      <c r="B37" s="224" t="s">
        <v>22</v>
      </c>
      <c r="C37" s="225"/>
      <c r="D37" s="12">
        <v>37</v>
      </c>
      <c r="E37" s="12">
        <v>2</v>
      </c>
      <c r="F37" s="12">
        <v>10</v>
      </c>
      <c r="G37" s="12">
        <v>11</v>
      </c>
      <c r="H37" s="12">
        <v>13</v>
      </c>
      <c r="I37" s="12">
        <v>1</v>
      </c>
      <c r="J37" s="21">
        <v>2</v>
      </c>
      <c r="K37" s="12">
        <v>0</v>
      </c>
      <c r="L37" s="12">
        <v>2</v>
      </c>
      <c r="M37" s="12">
        <v>8</v>
      </c>
      <c r="N37" s="12">
        <v>6</v>
      </c>
      <c r="O37" s="12">
        <v>5</v>
      </c>
      <c r="P37" s="12">
        <v>9</v>
      </c>
      <c r="Q37" s="12">
        <v>4</v>
      </c>
      <c r="R37" s="12">
        <v>1</v>
      </c>
      <c r="S37" s="12">
        <v>0</v>
      </c>
    </row>
    <row r="38" spans="2:19" ht="12">
      <c r="B38" s="224" t="s">
        <v>23</v>
      </c>
      <c r="C38" s="225"/>
      <c r="D38" s="12">
        <v>29</v>
      </c>
      <c r="E38" s="12">
        <v>2</v>
      </c>
      <c r="F38" s="12">
        <v>5</v>
      </c>
      <c r="G38" s="12">
        <v>9</v>
      </c>
      <c r="H38" s="12">
        <v>9</v>
      </c>
      <c r="I38" s="12">
        <v>4</v>
      </c>
      <c r="J38" s="21">
        <v>0</v>
      </c>
      <c r="K38" s="12">
        <v>2</v>
      </c>
      <c r="L38" s="12">
        <v>3</v>
      </c>
      <c r="M38" s="12">
        <v>2</v>
      </c>
      <c r="N38" s="12">
        <v>5</v>
      </c>
      <c r="O38" s="12">
        <v>4</v>
      </c>
      <c r="P38" s="12">
        <v>5</v>
      </c>
      <c r="Q38" s="12">
        <v>4</v>
      </c>
      <c r="R38" s="12">
        <v>2</v>
      </c>
      <c r="S38" s="12">
        <v>2</v>
      </c>
    </row>
    <row r="39" spans="2:19" ht="12">
      <c r="B39" s="224" t="s">
        <v>24</v>
      </c>
      <c r="C39" s="225"/>
      <c r="D39" s="12">
        <v>20</v>
      </c>
      <c r="E39" s="12">
        <v>1</v>
      </c>
      <c r="F39" s="12">
        <v>6</v>
      </c>
      <c r="G39" s="12">
        <v>6</v>
      </c>
      <c r="H39" s="12">
        <v>4</v>
      </c>
      <c r="I39" s="12">
        <v>3</v>
      </c>
      <c r="J39" s="21">
        <v>0</v>
      </c>
      <c r="K39" s="12">
        <v>1</v>
      </c>
      <c r="L39" s="12">
        <v>1</v>
      </c>
      <c r="M39" s="12">
        <v>5</v>
      </c>
      <c r="N39" s="12">
        <v>4</v>
      </c>
      <c r="O39" s="12">
        <v>2</v>
      </c>
      <c r="P39" s="12">
        <v>2</v>
      </c>
      <c r="Q39" s="12">
        <v>2</v>
      </c>
      <c r="R39" s="12">
        <v>2</v>
      </c>
      <c r="S39" s="12">
        <v>1</v>
      </c>
    </row>
    <row r="40" spans="2:19" ht="12">
      <c r="B40" s="224" t="s">
        <v>25</v>
      </c>
      <c r="C40" s="225"/>
      <c r="D40" s="12">
        <v>30</v>
      </c>
      <c r="E40" s="12">
        <v>5</v>
      </c>
      <c r="F40" s="12">
        <v>9</v>
      </c>
      <c r="G40" s="12">
        <v>7</v>
      </c>
      <c r="H40" s="12">
        <v>9</v>
      </c>
      <c r="I40" s="12">
        <v>0</v>
      </c>
      <c r="J40" s="21">
        <v>4</v>
      </c>
      <c r="K40" s="12">
        <v>1</v>
      </c>
      <c r="L40" s="12">
        <v>4</v>
      </c>
      <c r="M40" s="12">
        <v>5</v>
      </c>
      <c r="N40" s="12">
        <v>1</v>
      </c>
      <c r="O40" s="12">
        <v>6</v>
      </c>
      <c r="P40" s="12">
        <v>4</v>
      </c>
      <c r="Q40" s="12">
        <v>5</v>
      </c>
      <c r="R40" s="12">
        <v>0</v>
      </c>
      <c r="S40" s="12">
        <v>0</v>
      </c>
    </row>
    <row r="41" spans="2:19" ht="12">
      <c r="B41" s="224" t="s">
        <v>26</v>
      </c>
      <c r="C41" s="225"/>
      <c r="D41" s="12">
        <v>136</v>
      </c>
      <c r="E41" s="12">
        <v>13</v>
      </c>
      <c r="F41" s="12">
        <v>54</v>
      </c>
      <c r="G41" s="12">
        <v>42</v>
      </c>
      <c r="H41" s="12">
        <v>21</v>
      </c>
      <c r="I41" s="12">
        <v>6</v>
      </c>
      <c r="J41" s="21">
        <v>8</v>
      </c>
      <c r="K41" s="12">
        <v>5</v>
      </c>
      <c r="L41" s="12">
        <v>19</v>
      </c>
      <c r="M41" s="12">
        <v>35</v>
      </c>
      <c r="N41" s="12">
        <v>23</v>
      </c>
      <c r="O41" s="12">
        <v>19</v>
      </c>
      <c r="P41" s="12">
        <v>14</v>
      </c>
      <c r="Q41" s="12">
        <v>7</v>
      </c>
      <c r="R41" s="12">
        <v>3</v>
      </c>
      <c r="S41" s="12">
        <v>3</v>
      </c>
    </row>
    <row r="42" spans="2:19" ht="12">
      <c r="B42" s="224" t="s">
        <v>27</v>
      </c>
      <c r="C42" s="225"/>
      <c r="D42" s="12">
        <v>51</v>
      </c>
      <c r="E42" s="12">
        <v>7</v>
      </c>
      <c r="F42" s="12">
        <v>11</v>
      </c>
      <c r="G42" s="12">
        <v>19</v>
      </c>
      <c r="H42" s="12">
        <v>7</v>
      </c>
      <c r="I42" s="12">
        <v>7</v>
      </c>
      <c r="J42" s="21">
        <v>0</v>
      </c>
      <c r="K42" s="12">
        <v>7</v>
      </c>
      <c r="L42" s="12">
        <v>5</v>
      </c>
      <c r="M42" s="12">
        <v>6</v>
      </c>
      <c r="N42" s="12">
        <v>11</v>
      </c>
      <c r="O42" s="12">
        <v>8</v>
      </c>
      <c r="P42" s="12">
        <v>5</v>
      </c>
      <c r="Q42" s="12">
        <v>2</v>
      </c>
      <c r="R42" s="12">
        <v>3</v>
      </c>
      <c r="S42" s="12">
        <v>4</v>
      </c>
    </row>
    <row r="43" spans="2:19" ht="12">
      <c r="B43" s="224" t="s">
        <v>28</v>
      </c>
      <c r="C43" s="225"/>
      <c r="D43" s="12">
        <v>212</v>
      </c>
      <c r="E43" s="12">
        <v>51</v>
      </c>
      <c r="F43" s="12">
        <v>74</v>
      </c>
      <c r="G43" s="12">
        <v>60</v>
      </c>
      <c r="H43" s="12">
        <v>21</v>
      </c>
      <c r="I43" s="12">
        <v>6</v>
      </c>
      <c r="J43" s="21">
        <v>20</v>
      </c>
      <c r="K43" s="12">
        <v>31</v>
      </c>
      <c r="L43" s="12">
        <v>35</v>
      </c>
      <c r="M43" s="12">
        <v>39</v>
      </c>
      <c r="N43" s="12">
        <v>30</v>
      </c>
      <c r="O43" s="12">
        <v>30</v>
      </c>
      <c r="P43" s="12">
        <v>15</v>
      </c>
      <c r="Q43" s="12">
        <v>6</v>
      </c>
      <c r="R43" s="12">
        <v>4</v>
      </c>
      <c r="S43" s="12">
        <v>2</v>
      </c>
    </row>
    <row r="44" spans="2:19" ht="12">
      <c r="B44" s="224" t="s">
        <v>29</v>
      </c>
      <c r="C44" s="225"/>
      <c r="D44" s="12">
        <v>219</v>
      </c>
      <c r="E44" s="12">
        <v>38</v>
      </c>
      <c r="F44" s="12">
        <v>86</v>
      </c>
      <c r="G44" s="12">
        <v>59</v>
      </c>
      <c r="H44" s="12">
        <v>27</v>
      </c>
      <c r="I44" s="12">
        <v>9</v>
      </c>
      <c r="J44" s="21">
        <v>13</v>
      </c>
      <c r="K44" s="12">
        <v>25</v>
      </c>
      <c r="L44" s="12">
        <v>42</v>
      </c>
      <c r="M44" s="12">
        <v>44</v>
      </c>
      <c r="N44" s="12">
        <v>31</v>
      </c>
      <c r="O44" s="12">
        <v>28</v>
      </c>
      <c r="P44" s="12">
        <v>19</v>
      </c>
      <c r="Q44" s="12">
        <v>8</v>
      </c>
      <c r="R44" s="12">
        <v>7</v>
      </c>
      <c r="S44" s="12">
        <v>2</v>
      </c>
    </row>
    <row r="45" spans="2:19" ht="12">
      <c r="B45" s="224" t="s">
        <v>30</v>
      </c>
      <c r="C45" s="225"/>
      <c r="D45" s="12">
        <v>1115</v>
      </c>
      <c r="E45" s="12">
        <v>114</v>
      </c>
      <c r="F45" s="12">
        <v>368</v>
      </c>
      <c r="G45" s="12">
        <v>348</v>
      </c>
      <c r="H45" s="12">
        <v>197</v>
      </c>
      <c r="I45" s="12">
        <v>88</v>
      </c>
      <c r="J45" s="21">
        <v>41</v>
      </c>
      <c r="K45" s="12">
        <v>73</v>
      </c>
      <c r="L45" s="12">
        <v>141</v>
      </c>
      <c r="M45" s="12">
        <v>227</v>
      </c>
      <c r="N45" s="12">
        <v>195</v>
      </c>
      <c r="O45" s="12">
        <v>153</v>
      </c>
      <c r="P45" s="12">
        <v>122</v>
      </c>
      <c r="Q45" s="12">
        <v>75</v>
      </c>
      <c r="R45" s="12">
        <v>50</v>
      </c>
      <c r="S45" s="12">
        <v>38</v>
      </c>
    </row>
    <row r="46" spans="2:19" ht="12">
      <c r="B46" s="224" t="s">
        <v>31</v>
      </c>
      <c r="C46" s="225"/>
      <c r="D46" s="12">
        <v>115</v>
      </c>
      <c r="E46" s="12">
        <v>17</v>
      </c>
      <c r="F46" s="12">
        <v>31</v>
      </c>
      <c r="G46" s="12">
        <v>37</v>
      </c>
      <c r="H46" s="12">
        <v>22</v>
      </c>
      <c r="I46" s="12">
        <v>8</v>
      </c>
      <c r="J46" s="21">
        <v>10</v>
      </c>
      <c r="K46" s="12">
        <v>7</v>
      </c>
      <c r="L46" s="12">
        <v>9</v>
      </c>
      <c r="M46" s="12">
        <v>22</v>
      </c>
      <c r="N46" s="12">
        <v>25</v>
      </c>
      <c r="O46" s="12">
        <v>12</v>
      </c>
      <c r="P46" s="12">
        <v>16</v>
      </c>
      <c r="Q46" s="12">
        <v>6</v>
      </c>
      <c r="R46" s="12">
        <v>6</v>
      </c>
      <c r="S46" s="12">
        <v>2</v>
      </c>
    </row>
    <row r="47" spans="2:19" ht="12">
      <c r="B47" s="224" t="s">
        <v>32</v>
      </c>
      <c r="C47" s="225"/>
      <c r="D47" s="12">
        <v>113</v>
      </c>
      <c r="E47" s="12">
        <v>18</v>
      </c>
      <c r="F47" s="12">
        <v>45</v>
      </c>
      <c r="G47" s="12">
        <v>34</v>
      </c>
      <c r="H47" s="12">
        <v>12</v>
      </c>
      <c r="I47" s="12">
        <v>4</v>
      </c>
      <c r="J47" s="21">
        <v>7</v>
      </c>
      <c r="K47" s="12">
        <v>11</v>
      </c>
      <c r="L47" s="12">
        <v>20</v>
      </c>
      <c r="M47" s="12">
        <v>25</v>
      </c>
      <c r="N47" s="12">
        <v>16</v>
      </c>
      <c r="O47" s="12">
        <v>18</v>
      </c>
      <c r="P47" s="12">
        <v>9</v>
      </c>
      <c r="Q47" s="12">
        <v>3</v>
      </c>
      <c r="R47" s="12">
        <v>4</v>
      </c>
      <c r="S47" s="12">
        <v>0</v>
      </c>
    </row>
    <row r="48" spans="2:19" ht="12">
      <c r="B48" s="224" t="s">
        <v>33</v>
      </c>
      <c r="C48" s="225"/>
      <c r="D48" s="12">
        <v>133</v>
      </c>
      <c r="E48" s="12">
        <v>8</v>
      </c>
      <c r="F48" s="12">
        <v>54</v>
      </c>
      <c r="G48" s="12">
        <v>40</v>
      </c>
      <c r="H48" s="12">
        <v>20</v>
      </c>
      <c r="I48" s="12">
        <v>11</v>
      </c>
      <c r="J48" s="21">
        <v>2</v>
      </c>
      <c r="K48" s="12">
        <v>6</v>
      </c>
      <c r="L48" s="12">
        <v>20</v>
      </c>
      <c r="M48" s="12">
        <v>34</v>
      </c>
      <c r="N48" s="12">
        <v>24</v>
      </c>
      <c r="O48" s="12">
        <v>16</v>
      </c>
      <c r="P48" s="12">
        <v>14</v>
      </c>
      <c r="Q48" s="12">
        <v>6</v>
      </c>
      <c r="R48" s="12">
        <v>6</v>
      </c>
      <c r="S48" s="12">
        <v>5</v>
      </c>
    </row>
    <row r="49" spans="2:19" ht="12">
      <c r="B49" s="224" t="s">
        <v>34</v>
      </c>
      <c r="C49" s="225"/>
      <c r="D49" s="12">
        <v>876</v>
      </c>
      <c r="E49" s="12">
        <v>72</v>
      </c>
      <c r="F49" s="12">
        <v>259</v>
      </c>
      <c r="G49" s="12">
        <v>274</v>
      </c>
      <c r="H49" s="12">
        <v>181</v>
      </c>
      <c r="I49" s="12">
        <v>90</v>
      </c>
      <c r="J49" s="21">
        <v>16</v>
      </c>
      <c r="K49" s="12">
        <v>56</v>
      </c>
      <c r="L49" s="12">
        <v>93</v>
      </c>
      <c r="M49" s="12">
        <v>166</v>
      </c>
      <c r="N49" s="12">
        <v>158</v>
      </c>
      <c r="O49" s="12">
        <v>116</v>
      </c>
      <c r="P49" s="12">
        <v>104</v>
      </c>
      <c r="Q49" s="12">
        <v>77</v>
      </c>
      <c r="R49" s="12">
        <v>50</v>
      </c>
      <c r="S49" s="12">
        <v>40</v>
      </c>
    </row>
    <row r="50" spans="2:19" ht="12">
      <c r="B50" s="224" t="s">
        <v>35</v>
      </c>
      <c r="C50" s="225"/>
      <c r="D50" s="12">
        <v>593</v>
      </c>
      <c r="E50" s="12">
        <v>76</v>
      </c>
      <c r="F50" s="12">
        <v>159</v>
      </c>
      <c r="G50" s="12">
        <v>194</v>
      </c>
      <c r="H50" s="12">
        <v>92</v>
      </c>
      <c r="I50" s="12">
        <v>72</v>
      </c>
      <c r="J50" s="21">
        <v>25</v>
      </c>
      <c r="K50" s="12">
        <v>51</v>
      </c>
      <c r="L50" s="12">
        <v>54</v>
      </c>
      <c r="M50" s="12">
        <v>105</v>
      </c>
      <c r="N50" s="12">
        <v>107</v>
      </c>
      <c r="O50" s="12">
        <v>87</v>
      </c>
      <c r="P50" s="12">
        <v>55</v>
      </c>
      <c r="Q50" s="12">
        <v>37</v>
      </c>
      <c r="R50" s="12">
        <v>42</v>
      </c>
      <c r="S50" s="12">
        <v>30</v>
      </c>
    </row>
    <row r="51" spans="2:19" ht="12">
      <c r="B51" s="224" t="s">
        <v>36</v>
      </c>
      <c r="C51" s="225"/>
      <c r="D51" s="12">
        <v>87</v>
      </c>
      <c r="E51" s="12">
        <v>22</v>
      </c>
      <c r="F51" s="12">
        <v>21</v>
      </c>
      <c r="G51" s="12">
        <v>30</v>
      </c>
      <c r="H51" s="12">
        <v>12</v>
      </c>
      <c r="I51" s="12">
        <v>2</v>
      </c>
      <c r="J51" s="21">
        <v>7</v>
      </c>
      <c r="K51" s="12">
        <v>15</v>
      </c>
      <c r="L51" s="12">
        <v>10</v>
      </c>
      <c r="M51" s="12">
        <v>11</v>
      </c>
      <c r="N51" s="12">
        <v>16</v>
      </c>
      <c r="O51" s="12">
        <v>14</v>
      </c>
      <c r="P51" s="12">
        <v>8</v>
      </c>
      <c r="Q51" s="12">
        <v>4</v>
      </c>
      <c r="R51" s="12">
        <v>2</v>
      </c>
      <c r="S51" s="12">
        <v>0</v>
      </c>
    </row>
    <row r="52" spans="2:19" ht="12">
      <c r="B52" s="224" t="s">
        <v>37</v>
      </c>
      <c r="C52" s="225"/>
      <c r="D52" s="12">
        <v>37</v>
      </c>
      <c r="E52" s="12">
        <v>6</v>
      </c>
      <c r="F52" s="12">
        <v>12</v>
      </c>
      <c r="G52" s="12">
        <v>16</v>
      </c>
      <c r="H52" s="12">
        <v>1</v>
      </c>
      <c r="I52" s="12">
        <v>2</v>
      </c>
      <c r="J52" s="21">
        <v>4</v>
      </c>
      <c r="K52" s="12">
        <v>2</v>
      </c>
      <c r="L52" s="12">
        <v>7</v>
      </c>
      <c r="M52" s="12">
        <v>5</v>
      </c>
      <c r="N52" s="12">
        <v>11</v>
      </c>
      <c r="O52" s="12">
        <v>5</v>
      </c>
      <c r="P52" s="12">
        <v>0</v>
      </c>
      <c r="Q52" s="12">
        <v>1</v>
      </c>
      <c r="R52" s="12">
        <v>1</v>
      </c>
      <c r="S52" s="12">
        <v>1</v>
      </c>
    </row>
    <row r="53" spans="2:19" ht="12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80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</row>
    <row r="54" spans="2:19" ht="12">
      <c r="B54" s="224" t="s">
        <v>39</v>
      </c>
      <c r="C54" s="225"/>
      <c r="D54" s="172">
        <v>3</v>
      </c>
      <c r="E54" s="172">
        <v>0</v>
      </c>
      <c r="F54" s="172">
        <v>1</v>
      </c>
      <c r="G54" s="172">
        <v>2</v>
      </c>
      <c r="H54" s="172">
        <v>0</v>
      </c>
      <c r="I54" s="172">
        <v>0</v>
      </c>
      <c r="J54" s="180">
        <v>0</v>
      </c>
      <c r="K54" s="172">
        <v>0</v>
      </c>
      <c r="L54" s="172">
        <v>0</v>
      </c>
      <c r="M54" s="172">
        <v>1</v>
      </c>
      <c r="N54" s="172">
        <v>1</v>
      </c>
      <c r="O54" s="172">
        <v>1</v>
      </c>
      <c r="P54" s="172">
        <v>0</v>
      </c>
      <c r="Q54" s="172">
        <v>0</v>
      </c>
      <c r="R54" s="172">
        <v>0</v>
      </c>
      <c r="S54" s="172">
        <v>0</v>
      </c>
    </row>
    <row r="55" spans="2:19" ht="12">
      <c r="B55" s="224" t="s">
        <v>40</v>
      </c>
      <c r="C55" s="225"/>
      <c r="D55" s="12">
        <v>121</v>
      </c>
      <c r="E55" s="12">
        <v>16</v>
      </c>
      <c r="F55" s="12">
        <v>41</v>
      </c>
      <c r="G55" s="12">
        <v>35</v>
      </c>
      <c r="H55" s="12">
        <v>24</v>
      </c>
      <c r="I55" s="12">
        <v>5</v>
      </c>
      <c r="J55" s="21">
        <v>7</v>
      </c>
      <c r="K55" s="12">
        <v>9</v>
      </c>
      <c r="L55" s="12">
        <v>15</v>
      </c>
      <c r="M55" s="12">
        <v>26</v>
      </c>
      <c r="N55" s="12">
        <v>22</v>
      </c>
      <c r="O55" s="12">
        <v>13</v>
      </c>
      <c r="P55" s="12">
        <v>14</v>
      </c>
      <c r="Q55" s="12">
        <v>10</v>
      </c>
      <c r="R55" s="12">
        <v>3</v>
      </c>
      <c r="S55" s="12">
        <v>2</v>
      </c>
    </row>
    <row r="56" spans="2:19" ht="12">
      <c r="B56" s="224" t="s">
        <v>41</v>
      </c>
      <c r="C56" s="225"/>
      <c r="D56" s="12">
        <v>212</v>
      </c>
      <c r="E56" s="12">
        <v>15</v>
      </c>
      <c r="F56" s="12">
        <v>54</v>
      </c>
      <c r="G56" s="12">
        <v>75</v>
      </c>
      <c r="H56" s="12">
        <v>50</v>
      </c>
      <c r="I56" s="12">
        <v>18</v>
      </c>
      <c r="J56" s="21">
        <v>3</v>
      </c>
      <c r="K56" s="12">
        <v>12</v>
      </c>
      <c r="L56" s="12">
        <v>25</v>
      </c>
      <c r="M56" s="12">
        <v>29</v>
      </c>
      <c r="N56" s="12">
        <v>41</v>
      </c>
      <c r="O56" s="12">
        <v>34</v>
      </c>
      <c r="P56" s="12">
        <v>28</v>
      </c>
      <c r="Q56" s="12">
        <v>22</v>
      </c>
      <c r="R56" s="12">
        <v>13</v>
      </c>
      <c r="S56" s="12">
        <v>5</v>
      </c>
    </row>
    <row r="57" spans="2:19" ht="12">
      <c r="B57" s="224" t="s">
        <v>42</v>
      </c>
      <c r="C57" s="225"/>
      <c r="D57" s="12">
        <v>34</v>
      </c>
      <c r="E57" s="12">
        <v>3</v>
      </c>
      <c r="F57" s="12">
        <v>10</v>
      </c>
      <c r="G57" s="12">
        <v>11</v>
      </c>
      <c r="H57" s="12">
        <v>7</v>
      </c>
      <c r="I57" s="12">
        <v>3</v>
      </c>
      <c r="J57" s="21">
        <v>0</v>
      </c>
      <c r="K57" s="12">
        <v>3</v>
      </c>
      <c r="L57" s="12">
        <v>2</v>
      </c>
      <c r="M57" s="12">
        <v>8</v>
      </c>
      <c r="N57" s="12">
        <v>4</v>
      </c>
      <c r="O57" s="12">
        <v>7</v>
      </c>
      <c r="P57" s="12">
        <v>6</v>
      </c>
      <c r="Q57" s="12">
        <v>1</v>
      </c>
      <c r="R57" s="12">
        <v>3</v>
      </c>
      <c r="S57" s="12">
        <v>0</v>
      </c>
    </row>
    <row r="58" spans="2:19" ht="12">
      <c r="B58" s="224" t="s">
        <v>43</v>
      </c>
      <c r="C58" s="225"/>
      <c r="D58" s="12">
        <v>15</v>
      </c>
      <c r="E58" s="12">
        <v>2</v>
      </c>
      <c r="F58" s="12">
        <v>1</v>
      </c>
      <c r="G58" s="12">
        <v>5</v>
      </c>
      <c r="H58" s="12">
        <v>5</v>
      </c>
      <c r="I58" s="12">
        <v>2</v>
      </c>
      <c r="J58" s="21">
        <v>0</v>
      </c>
      <c r="K58" s="12">
        <v>2</v>
      </c>
      <c r="L58" s="12">
        <v>0</v>
      </c>
      <c r="M58" s="12">
        <v>1</v>
      </c>
      <c r="N58" s="12">
        <v>4</v>
      </c>
      <c r="O58" s="12">
        <v>1</v>
      </c>
      <c r="P58" s="12">
        <v>3</v>
      </c>
      <c r="Q58" s="12">
        <v>2</v>
      </c>
      <c r="R58" s="12">
        <v>0</v>
      </c>
      <c r="S58" s="12">
        <v>2</v>
      </c>
    </row>
    <row r="59" spans="2:19" ht="12">
      <c r="B59" s="224" t="s">
        <v>44</v>
      </c>
      <c r="C59" s="225"/>
      <c r="D59" s="12">
        <v>40</v>
      </c>
      <c r="E59" s="12">
        <v>4</v>
      </c>
      <c r="F59" s="12">
        <v>12</v>
      </c>
      <c r="G59" s="12">
        <v>12</v>
      </c>
      <c r="H59" s="12">
        <v>7</v>
      </c>
      <c r="I59" s="12">
        <v>5</v>
      </c>
      <c r="J59" s="21">
        <v>1</v>
      </c>
      <c r="K59" s="12">
        <v>3</v>
      </c>
      <c r="L59" s="12">
        <v>6</v>
      </c>
      <c r="M59" s="12">
        <v>6</v>
      </c>
      <c r="N59" s="12">
        <v>6</v>
      </c>
      <c r="O59" s="12">
        <v>6</v>
      </c>
      <c r="P59" s="12">
        <v>6</v>
      </c>
      <c r="Q59" s="12">
        <v>1</v>
      </c>
      <c r="R59" s="12">
        <v>3</v>
      </c>
      <c r="S59" s="12">
        <v>2</v>
      </c>
    </row>
    <row r="60" spans="2:19" ht="12">
      <c r="B60" s="224" t="s">
        <v>45</v>
      </c>
      <c r="C60" s="225"/>
      <c r="D60" s="12">
        <v>32</v>
      </c>
      <c r="E60" s="12">
        <v>4</v>
      </c>
      <c r="F60" s="12">
        <v>9</v>
      </c>
      <c r="G60" s="12">
        <v>10</v>
      </c>
      <c r="H60" s="12">
        <v>5</v>
      </c>
      <c r="I60" s="12">
        <v>4</v>
      </c>
      <c r="J60" s="21">
        <v>0</v>
      </c>
      <c r="K60" s="12">
        <v>4</v>
      </c>
      <c r="L60" s="12">
        <v>5</v>
      </c>
      <c r="M60" s="12">
        <v>4</v>
      </c>
      <c r="N60" s="12">
        <v>7</v>
      </c>
      <c r="O60" s="12">
        <v>3</v>
      </c>
      <c r="P60" s="12">
        <v>4</v>
      </c>
      <c r="Q60" s="12">
        <v>1</v>
      </c>
      <c r="R60" s="12">
        <v>2</v>
      </c>
      <c r="S60" s="12">
        <v>2</v>
      </c>
    </row>
    <row r="61" spans="2:19" ht="12">
      <c r="B61" s="224" t="s">
        <v>46</v>
      </c>
      <c r="C61" s="225"/>
      <c r="D61" s="12">
        <v>23</v>
      </c>
      <c r="E61" s="12">
        <v>3</v>
      </c>
      <c r="F61" s="12">
        <v>8</v>
      </c>
      <c r="G61" s="12">
        <v>9</v>
      </c>
      <c r="H61" s="12">
        <v>2</v>
      </c>
      <c r="I61" s="12">
        <v>1</v>
      </c>
      <c r="J61" s="21">
        <v>1</v>
      </c>
      <c r="K61" s="12">
        <v>2</v>
      </c>
      <c r="L61" s="12">
        <v>4</v>
      </c>
      <c r="M61" s="12">
        <v>4</v>
      </c>
      <c r="N61" s="12">
        <v>7</v>
      </c>
      <c r="O61" s="12">
        <v>2</v>
      </c>
      <c r="P61" s="12">
        <v>2</v>
      </c>
      <c r="Q61" s="12">
        <v>0</v>
      </c>
      <c r="R61" s="12">
        <v>0</v>
      </c>
      <c r="S61" s="12">
        <v>1</v>
      </c>
    </row>
    <row r="62" spans="2:19" ht="12">
      <c r="B62" s="224" t="s">
        <v>47</v>
      </c>
      <c r="C62" s="225"/>
      <c r="D62" s="12">
        <v>296</v>
      </c>
      <c r="E62" s="12">
        <v>32</v>
      </c>
      <c r="F62" s="12">
        <v>102</v>
      </c>
      <c r="G62" s="12">
        <v>83</v>
      </c>
      <c r="H62" s="12">
        <v>46</v>
      </c>
      <c r="I62" s="12">
        <v>33</v>
      </c>
      <c r="J62" s="21">
        <v>7</v>
      </c>
      <c r="K62" s="12">
        <v>25</v>
      </c>
      <c r="L62" s="12">
        <v>49</v>
      </c>
      <c r="M62" s="12">
        <v>53</v>
      </c>
      <c r="N62" s="12">
        <v>40</v>
      </c>
      <c r="O62" s="12">
        <v>43</v>
      </c>
      <c r="P62" s="12">
        <v>32</v>
      </c>
      <c r="Q62" s="12">
        <v>14</v>
      </c>
      <c r="R62" s="12">
        <v>21</v>
      </c>
      <c r="S62" s="12">
        <v>12</v>
      </c>
    </row>
    <row r="63" spans="2:19" ht="12">
      <c r="B63" s="224" t="s">
        <v>48</v>
      </c>
      <c r="C63" s="225"/>
      <c r="D63" s="12">
        <v>31</v>
      </c>
      <c r="E63" s="12">
        <v>8</v>
      </c>
      <c r="F63" s="12">
        <v>8</v>
      </c>
      <c r="G63" s="12">
        <v>7</v>
      </c>
      <c r="H63" s="12">
        <v>7</v>
      </c>
      <c r="I63" s="12">
        <v>1</v>
      </c>
      <c r="J63" s="21">
        <v>5</v>
      </c>
      <c r="K63" s="12">
        <v>3</v>
      </c>
      <c r="L63" s="12">
        <v>4</v>
      </c>
      <c r="M63" s="12">
        <v>4</v>
      </c>
      <c r="N63" s="12">
        <v>3</v>
      </c>
      <c r="O63" s="12">
        <v>4</v>
      </c>
      <c r="P63" s="12">
        <v>7</v>
      </c>
      <c r="Q63" s="12">
        <v>0</v>
      </c>
      <c r="R63" s="12">
        <v>1</v>
      </c>
      <c r="S63" s="12">
        <v>0</v>
      </c>
    </row>
    <row r="64" spans="2:19" ht="12">
      <c r="B64" s="224" t="s">
        <v>49</v>
      </c>
      <c r="C64" s="225"/>
      <c r="D64" s="12">
        <v>13</v>
      </c>
      <c r="E64" s="12">
        <v>2</v>
      </c>
      <c r="F64" s="12">
        <v>2</v>
      </c>
      <c r="G64" s="12">
        <v>3</v>
      </c>
      <c r="H64" s="12">
        <v>1</v>
      </c>
      <c r="I64" s="12">
        <v>5</v>
      </c>
      <c r="J64" s="21">
        <v>2</v>
      </c>
      <c r="K64" s="12">
        <v>0</v>
      </c>
      <c r="L64" s="12">
        <v>2</v>
      </c>
      <c r="M64" s="12">
        <v>0</v>
      </c>
      <c r="N64" s="12">
        <v>1</v>
      </c>
      <c r="O64" s="12">
        <v>2</v>
      </c>
      <c r="P64" s="12">
        <v>1</v>
      </c>
      <c r="Q64" s="12">
        <v>0</v>
      </c>
      <c r="R64" s="12">
        <v>4</v>
      </c>
      <c r="S64" s="12">
        <v>1</v>
      </c>
    </row>
    <row r="65" spans="2:19" ht="12">
      <c r="B65" s="224" t="s">
        <v>50</v>
      </c>
      <c r="C65" s="225"/>
      <c r="D65" s="12">
        <v>73</v>
      </c>
      <c r="E65" s="12">
        <v>14</v>
      </c>
      <c r="F65" s="12">
        <v>32</v>
      </c>
      <c r="G65" s="12">
        <v>16</v>
      </c>
      <c r="H65" s="12">
        <v>9</v>
      </c>
      <c r="I65" s="12">
        <v>2</v>
      </c>
      <c r="J65" s="21">
        <v>5</v>
      </c>
      <c r="K65" s="12">
        <v>9</v>
      </c>
      <c r="L65" s="12">
        <v>16</v>
      </c>
      <c r="M65" s="12">
        <v>16</v>
      </c>
      <c r="N65" s="12">
        <v>9</v>
      </c>
      <c r="O65" s="12">
        <v>7</v>
      </c>
      <c r="P65" s="12">
        <v>6</v>
      </c>
      <c r="Q65" s="12">
        <v>3</v>
      </c>
      <c r="R65" s="12">
        <v>0</v>
      </c>
      <c r="S65" s="12">
        <v>2</v>
      </c>
    </row>
    <row r="66" spans="2:19" ht="12">
      <c r="B66" s="224" t="s">
        <v>51</v>
      </c>
      <c r="C66" s="225"/>
      <c r="D66" s="172">
        <v>59</v>
      </c>
      <c r="E66" s="172">
        <v>6</v>
      </c>
      <c r="F66" s="172">
        <v>25</v>
      </c>
      <c r="G66" s="172">
        <v>17</v>
      </c>
      <c r="H66" s="172">
        <v>7</v>
      </c>
      <c r="I66" s="172">
        <v>4</v>
      </c>
      <c r="J66" s="180">
        <v>1</v>
      </c>
      <c r="K66" s="172">
        <v>5</v>
      </c>
      <c r="L66" s="172">
        <v>12</v>
      </c>
      <c r="M66" s="172">
        <v>13</v>
      </c>
      <c r="N66" s="172">
        <v>10</v>
      </c>
      <c r="O66" s="172">
        <v>7</v>
      </c>
      <c r="P66" s="172">
        <v>5</v>
      </c>
      <c r="Q66" s="172">
        <v>2</v>
      </c>
      <c r="R66" s="172">
        <v>3</v>
      </c>
      <c r="S66" s="172">
        <v>1</v>
      </c>
    </row>
    <row r="67" spans="2:19" ht="12">
      <c r="B67" s="224" t="s">
        <v>52</v>
      </c>
      <c r="C67" s="225"/>
      <c r="D67" s="172">
        <v>12</v>
      </c>
      <c r="E67" s="172">
        <v>2</v>
      </c>
      <c r="F67" s="172">
        <v>4</v>
      </c>
      <c r="G67" s="172">
        <v>3</v>
      </c>
      <c r="H67" s="172">
        <v>1</v>
      </c>
      <c r="I67" s="172">
        <v>2</v>
      </c>
      <c r="J67" s="180">
        <v>1</v>
      </c>
      <c r="K67" s="172">
        <v>1</v>
      </c>
      <c r="L67" s="172">
        <v>2</v>
      </c>
      <c r="M67" s="172">
        <v>2</v>
      </c>
      <c r="N67" s="172">
        <v>1</v>
      </c>
      <c r="O67" s="172">
        <v>2</v>
      </c>
      <c r="P67" s="172">
        <v>1</v>
      </c>
      <c r="Q67" s="172">
        <v>0</v>
      </c>
      <c r="R67" s="172">
        <v>1</v>
      </c>
      <c r="S67" s="172">
        <v>1</v>
      </c>
    </row>
    <row r="68" spans="2:19" ht="12">
      <c r="B68" s="224" t="s">
        <v>53</v>
      </c>
      <c r="C68" s="225"/>
      <c r="D68" s="20">
        <v>64</v>
      </c>
      <c r="E68" s="20">
        <v>4</v>
      </c>
      <c r="F68" s="20">
        <v>24</v>
      </c>
      <c r="G68" s="20">
        <v>17</v>
      </c>
      <c r="H68" s="20">
        <v>13</v>
      </c>
      <c r="I68" s="20">
        <v>6</v>
      </c>
      <c r="J68" s="21">
        <v>1</v>
      </c>
      <c r="K68" s="20">
        <v>3</v>
      </c>
      <c r="L68" s="20">
        <v>13</v>
      </c>
      <c r="M68" s="20">
        <v>11</v>
      </c>
      <c r="N68" s="20">
        <v>10</v>
      </c>
      <c r="O68" s="20">
        <v>7</v>
      </c>
      <c r="P68" s="20">
        <v>6</v>
      </c>
      <c r="Q68" s="20">
        <v>7</v>
      </c>
      <c r="R68" s="20">
        <v>1</v>
      </c>
      <c r="S68" s="20">
        <v>5</v>
      </c>
    </row>
    <row r="69" spans="2:19" s="8" customFormat="1" ht="12">
      <c r="B69" s="228" t="s">
        <v>312</v>
      </c>
      <c r="C69" s="229"/>
      <c r="D69" s="177">
        <v>28</v>
      </c>
      <c r="E69" s="177">
        <v>1</v>
      </c>
      <c r="F69" s="177">
        <v>5</v>
      </c>
      <c r="G69" s="177">
        <v>11</v>
      </c>
      <c r="H69" s="177">
        <v>9</v>
      </c>
      <c r="I69" s="177">
        <v>2</v>
      </c>
      <c r="J69" s="181">
        <v>1</v>
      </c>
      <c r="K69" s="177">
        <v>0</v>
      </c>
      <c r="L69" s="177">
        <v>1</v>
      </c>
      <c r="M69" s="177">
        <v>4</v>
      </c>
      <c r="N69" s="177">
        <v>3</v>
      </c>
      <c r="O69" s="177">
        <v>8</v>
      </c>
      <c r="P69" s="177">
        <v>4</v>
      </c>
      <c r="Q69" s="177">
        <v>5</v>
      </c>
      <c r="R69" s="177">
        <v>1</v>
      </c>
      <c r="S69" s="177">
        <v>1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66">
    <mergeCell ref="B53:C53"/>
    <mergeCell ref="B54:C54"/>
    <mergeCell ref="B59:C59"/>
    <mergeCell ref="B60:C60"/>
    <mergeCell ref="B55:C55"/>
    <mergeCell ref="B56:C56"/>
    <mergeCell ref="B57:C57"/>
    <mergeCell ref="B51:C51"/>
    <mergeCell ref="B69:C69"/>
    <mergeCell ref="B67:C67"/>
    <mergeCell ref="B68:C68"/>
    <mergeCell ref="B63:C63"/>
    <mergeCell ref="B64:C64"/>
    <mergeCell ref="B62:C62"/>
    <mergeCell ref="B65:C65"/>
    <mergeCell ref="B66:C66"/>
    <mergeCell ref="B52:C52"/>
    <mergeCell ref="B43:C43"/>
    <mergeCell ref="B44:C44"/>
    <mergeCell ref="B45:C45"/>
    <mergeCell ref="B58:C58"/>
    <mergeCell ref="B61:C61"/>
    <mergeCell ref="B46:C46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15:C15"/>
    <mergeCell ref="B22:C22"/>
    <mergeCell ref="B23:C23"/>
    <mergeCell ref="B24:C24"/>
    <mergeCell ref="B18:C18"/>
    <mergeCell ref="B14:C14"/>
    <mergeCell ref="B7:C7"/>
    <mergeCell ref="B11:C11"/>
    <mergeCell ref="B19:C19"/>
    <mergeCell ref="E3:I3"/>
    <mergeCell ref="B16:C16"/>
    <mergeCell ref="B17:C17"/>
    <mergeCell ref="B12:C12"/>
    <mergeCell ref="J3:S3"/>
    <mergeCell ref="B6:C6"/>
    <mergeCell ref="B4:C5"/>
    <mergeCell ref="B3:C3"/>
    <mergeCell ref="D3:D5"/>
    <mergeCell ref="B13:C1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12" customWidth="1"/>
    <col min="12" max="12" width="9.7109375" style="12" customWidth="1"/>
    <col min="13" max="14" width="8.7109375" style="12" customWidth="1"/>
    <col min="15" max="16" width="9.140625" style="12" customWidth="1"/>
  </cols>
  <sheetData>
    <row r="1" spans="2:4" ht="17.25">
      <c r="B1" s="6" t="s">
        <v>144</v>
      </c>
      <c r="D1" s="6" t="s">
        <v>146</v>
      </c>
    </row>
    <row r="2" spans="3:5" ht="17.25">
      <c r="C2" s="2"/>
      <c r="E2" s="6"/>
    </row>
    <row r="3" spans="2:14" s="9" customFormat="1" ht="12">
      <c r="B3" s="291" t="s">
        <v>145</v>
      </c>
      <c r="C3" s="275"/>
      <c r="D3" s="279" t="s">
        <v>0</v>
      </c>
      <c r="E3" s="279" t="s">
        <v>244</v>
      </c>
      <c r="F3" s="279" t="s">
        <v>245</v>
      </c>
      <c r="G3" s="279" t="s">
        <v>75</v>
      </c>
      <c r="H3" s="296" t="s">
        <v>246</v>
      </c>
      <c r="I3" s="279" t="s">
        <v>247</v>
      </c>
      <c r="J3" s="279" t="s">
        <v>248</v>
      </c>
      <c r="K3" s="279" t="s">
        <v>249</v>
      </c>
      <c r="L3" s="279" t="s">
        <v>250</v>
      </c>
      <c r="M3" s="279" t="s">
        <v>60</v>
      </c>
      <c r="N3" s="279" t="s">
        <v>1</v>
      </c>
    </row>
    <row r="4" spans="2:14" s="9" customFormat="1" ht="17.25" customHeight="1">
      <c r="B4" s="298"/>
      <c r="C4" s="299"/>
      <c r="D4" s="279"/>
      <c r="E4" s="279"/>
      <c r="F4" s="279"/>
      <c r="G4" s="279"/>
      <c r="H4" s="297"/>
      <c r="I4" s="279"/>
      <c r="J4" s="279"/>
      <c r="K4" s="279"/>
      <c r="L4" s="279"/>
      <c r="M4" s="279"/>
      <c r="N4" s="279"/>
    </row>
    <row r="5" spans="2:16" ht="29.25" customHeight="1">
      <c r="B5" s="294" t="s">
        <v>328</v>
      </c>
      <c r="C5" s="295"/>
      <c r="D5" s="280"/>
      <c r="E5" s="280"/>
      <c r="F5" s="280"/>
      <c r="G5" s="280"/>
      <c r="H5" s="117" t="s">
        <v>147</v>
      </c>
      <c r="I5" s="280"/>
      <c r="J5" s="280"/>
      <c r="K5" s="280"/>
      <c r="L5" s="280"/>
      <c r="M5" s="280"/>
      <c r="N5" s="280"/>
      <c r="O5"/>
      <c r="P5"/>
    </row>
    <row r="6" spans="2:16" ht="12" customHeight="1">
      <c r="B6" s="241" t="s">
        <v>2</v>
      </c>
      <c r="C6" s="242"/>
      <c r="D6" s="12">
        <v>14789</v>
      </c>
      <c r="E6" s="12">
        <v>1319</v>
      </c>
      <c r="F6" s="12">
        <v>8587</v>
      </c>
      <c r="G6" s="12">
        <v>1205</v>
      </c>
      <c r="H6" s="12">
        <v>558</v>
      </c>
      <c r="I6" s="12">
        <v>312</v>
      </c>
      <c r="J6" s="12">
        <v>1346</v>
      </c>
      <c r="K6" s="12">
        <v>128</v>
      </c>
      <c r="L6" s="12">
        <v>426</v>
      </c>
      <c r="M6" s="12">
        <v>908</v>
      </c>
      <c r="N6" s="12">
        <v>0</v>
      </c>
      <c r="O6"/>
      <c r="P6"/>
    </row>
    <row r="7" spans="2:16" ht="12" customHeight="1">
      <c r="B7" s="224" t="s">
        <v>3</v>
      </c>
      <c r="C7" s="225"/>
      <c r="D7" s="22">
        <v>11911</v>
      </c>
      <c r="E7" s="22">
        <v>992</v>
      </c>
      <c r="F7" s="22">
        <v>6943</v>
      </c>
      <c r="G7" s="22">
        <v>1003</v>
      </c>
      <c r="H7" s="22">
        <v>417</v>
      </c>
      <c r="I7" s="22">
        <v>242</v>
      </c>
      <c r="J7" s="22">
        <v>1124</v>
      </c>
      <c r="K7" s="22">
        <v>109</v>
      </c>
      <c r="L7" s="22">
        <v>351</v>
      </c>
      <c r="M7" s="22">
        <v>730</v>
      </c>
      <c r="N7" s="22">
        <v>0</v>
      </c>
      <c r="O7"/>
      <c r="P7"/>
    </row>
    <row r="8" spans="2:16" ht="12" customHeight="1">
      <c r="B8" s="83"/>
      <c r="C8" s="74" t="s">
        <v>123</v>
      </c>
      <c r="D8" s="20">
        <v>8411</v>
      </c>
      <c r="E8" s="20">
        <v>698</v>
      </c>
      <c r="F8" s="20">
        <v>4887</v>
      </c>
      <c r="G8" s="20">
        <v>723</v>
      </c>
      <c r="H8" s="20">
        <v>277</v>
      </c>
      <c r="I8" s="20">
        <v>181</v>
      </c>
      <c r="J8" s="20">
        <v>812</v>
      </c>
      <c r="K8" s="20">
        <v>84</v>
      </c>
      <c r="L8" s="20">
        <v>261</v>
      </c>
      <c r="M8" s="20">
        <v>488</v>
      </c>
      <c r="N8" s="20">
        <v>0</v>
      </c>
      <c r="O8"/>
      <c r="P8"/>
    </row>
    <row r="9" spans="2:16" ht="12" customHeight="1">
      <c r="B9" s="83"/>
      <c r="C9" s="74" t="s">
        <v>124</v>
      </c>
      <c r="D9" s="20">
        <v>1839</v>
      </c>
      <c r="E9" s="20">
        <v>146</v>
      </c>
      <c r="F9" s="20">
        <v>1046</v>
      </c>
      <c r="G9" s="20">
        <v>178</v>
      </c>
      <c r="H9" s="20">
        <v>67</v>
      </c>
      <c r="I9" s="20">
        <v>37</v>
      </c>
      <c r="J9" s="20">
        <v>157</v>
      </c>
      <c r="K9" s="20">
        <v>14</v>
      </c>
      <c r="L9" s="20">
        <v>48</v>
      </c>
      <c r="M9" s="20">
        <v>146</v>
      </c>
      <c r="N9" s="20">
        <v>0</v>
      </c>
      <c r="O9"/>
      <c r="P9"/>
    </row>
    <row r="10" spans="2:16" ht="12" customHeight="1">
      <c r="B10" s="83"/>
      <c r="C10" s="74" t="s">
        <v>125</v>
      </c>
      <c r="D10" s="20">
        <v>1661</v>
      </c>
      <c r="E10" s="20">
        <v>148</v>
      </c>
      <c r="F10" s="20">
        <v>1010</v>
      </c>
      <c r="G10" s="20">
        <v>102</v>
      </c>
      <c r="H10" s="20">
        <v>73</v>
      </c>
      <c r="I10" s="20">
        <v>24</v>
      </c>
      <c r="J10" s="20">
        <v>155</v>
      </c>
      <c r="K10" s="20">
        <v>11</v>
      </c>
      <c r="L10" s="20">
        <v>42</v>
      </c>
      <c r="M10" s="20">
        <v>96</v>
      </c>
      <c r="N10" s="20">
        <v>0</v>
      </c>
      <c r="O10"/>
      <c r="P10"/>
    </row>
    <row r="11" spans="2:16" ht="12" customHeight="1">
      <c r="B11" s="228" t="s">
        <v>7</v>
      </c>
      <c r="C11" s="229"/>
      <c r="D11" s="13">
        <v>2878</v>
      </c>
      <c r="E11" s="13">
        <v>327</v>
      </c>
      <c r="F11" s="13">
        <v>1644</v>
      </c>
      <c r="G11" s="13">
        <v>202</v>
      </c>
      <c r="H11" s="13">
        <v>141</v>
      </c>
      <c r="I11" s="13">
        <v>70</v>
      </c>
      <c r="J11" s="13">
        <v>222</v>
      </c>
      <c r="K11" s="13">
        <v>19</v>
      </c>
      <c r="L11" s="13">
        <v>75</v>
      </c>
      <c r="M11" s="13">
        <v>178</v>
      </c>
      <c r="N11" s="13">
        <v>0</v>
      </c>
      <c r="O11"/>
      <c r="P11"/>
    </row>
    <row r="12" spans="2:16" ht="12" customHeight="1">
      <c r="B12" s="224" t="s">
        <v>317</v>
      </c>
      <c r="C12" s="225"/>
      <c r="D12" s="12">
        <v>160</v>
      </c>
      <c r="E12" s="12">
        <v>17</v>
      </c>
      <c r="F12" s="12">
        <v>110</v>
      </c>
      <c r="G12" s="12">
        <v>15</v>
      </c>
      <c r="H12" s="12">
        <v>4</v>
      </c>
      <c r="I12" s="12">
        <v>1</v>
      </c>
      <c r="J12" s="12">
        <v>10</v>
      </c>
      <c r="K12" s="12">
        <v>0</v>
      </c>
      <c r="L12" s="12">
        <v>1</v>
      </c>
      <c r="M12" s="12">
        <v>2</v>
      </c>
      <c r="N12" s="12">
        <v>0</v>
      </c>
      <c r="O12"/>
      <c r="P12"/>
    </row>
    <row r="13" spans="2:16" ht="12" customHeight="1">
      <c r="B13" s="224" t="s">
        <v>318</v>
      </c>
      <c r="C13" s="225"/>
      <c r="D13" s="12">
        <v>285</v>
      </c>
      <c r="E13" s="12">
        <v>32</v>
      </c>
      <c r="F13" s="12">
        <v>150</v>
      </c>
      <c r="G13" s="12">
        <v>20</v>
      </c>
      <c r="H13" s="12">
        <v>15</v>
      </c>
      <c r="I13" s="12">
        <v>8</v>
      </c>
      <c r="J13" s="12">
        <v>18</v>
      </c>
      <c r="K13" s="12">
        <v>3</v>
      </c>
      <c r="L13" s="12">
        <v>13</v>
      </c>
      <c r="M13" s="12">
        <v>26</v>
      </c>
      <c r="N13" s="12">
        <v>0</v>
      </c>
      <c r="O13"/>
      <c r="P13"/>
    </row>
    <row r="14" spans="2:16" ht="12" customHeight="1">
      <c r="B14" s="224" t="s">
        <v>319</v>
      </c>
      <c r="C14" s="225"/>
      <c r="D14" s="12">
        <v>864</v>
      </c>
      <c r="E14" s="12">
        <v>95</v>
      </c>
      <c r="F14" s="12">
        <v>512</v>
      </c>
      <c r="G14" s="12">
        <v>58</v>
      </c>
      <c r="H14" s="12">
        <v>52</v>
      </c>
      <c r="I14" s="12">
        <v>24</v>
      </c>
      <c r="J14" s="12">
        <v>52</v>
      </c>
      <c r="K14" s="12">
        <v>6</v>
      </c>
      <c r="L14" s="12">
        <v>23</v>
      </c>
      <c r="M14" s="12">
        <v>42</v>
      </c>
      <c r="N14" s="12">
        <v>0</v>
      </c>
      <c r="O14"/>
      <c r="P14"/>
    </row>
    <row r="15" spans="2:16" ht="12" customHeight="1">
      <c r="B15" s="224" t="s">
        <v>320</v>
      </c>
      <c r="C15" s="225"/>
      <c r="D15" s="12">
        <v>9064</v>
      </c>
      <c r="E15" s="12">
        <v>771</v>
      </c>
      <c r="F15" s="12">
        <v>5276</v>
      </c>
      <c r="G15" s="12">
        <v>764</v>
      </c>
      <c r="H15" s="12">
        <v>313</v>
      </c>
      <c r="I15" s="12">
        <v>192</v>
      </c>
      <c r="J15" s="12">
        <v>861</v>
      </c>
      <c r="K15" s="12">
        <v>86</v>
      </c>
      <c r="L15" s="12">
        <v>276</v>
      </c>
      <c r="M15" s="12">
        <v>525</v>
      </c>
      <c r="N15" s="12">
        <v>0</v>
      </c>
      <c r="O15"/>
      <c r="P15"/>
    </row>
    <row r="16" spans="2:16" ht="12" customHeight="1">
      <c r="B16" s="224" t="s">
        <v>321</v>
      </c>
      <c r="C16" s="225"/>
      <c r="D16" s="12">
        <v>1442</v>
      </c>
      <c r="E16" s="12">
        <v>124</v>
      </c>
      <c r="F16" s="12">
        <v>868</v>
      </c>
      <c r="G16" s="12">
        <v>89</v>
      </c>
      <c r="H16" s="12">
        <v>60</v>
      </c>
      <c r="I16" s="12">
        <v>22</v>
      </c>
      <c r="J16" s="12">
        <v>143</v>
      </c>
      <c r="K16" s="12">
        <v>10</v>
      </c>
      <c r="L16" s="12">
        <v>38</v>
      </c>
      <c r="M16" s="12">
        <v>88</v>
      </c>
      <c r="N16" s="12">
        <v>0</v>
      </c>
      <c r="O16"/>
      <c r="P16"/>
    </row>
    <row r="17" spans="2:16" ht="12" customHeight="1">
      <c r="B17" s="224" t="s">
        <v>322</v>
      </c>
      <c r="C17" s="225"/>
      <c r="D17" s="12">
        <v>79</v>
      </c>
      <c r="E17" s="12">
        <v>10</v>
      </c>
      <c r="F17" s="12">
        <v>45</v>
      </c>
      <c r="G17" s="12">
        <v>7</v>
      </c>
      <c r="H17" s="12">
        <v>1</v>
      </c>
      <c r="I17" s="12">
        <v>1</v>
      </c>
      <c r="J17" s="12">
        <v>8</v>
      </c>
      <c r="K17" s="12">
        <v>1</v>
      </c>
      <c r="L17" s="12">
        <v>2</v>
      </c>
      <c r="M17" s="12">
        <v>4</v>
      </c>
      <c r="N17" s="12">
        <v>0</v>
      </c>
      <c r="O17"/>
      <c r="P17"/>
    </row>
    <row r="18" spans="2:16" ht="12" customHeight="1">
      <c r="B18" s="224" t="s">
        <v>323</v>
      </c>
      <c r="C18" s="225"/>
      <c r="D18" s="12">
        <v>1839</v>
      </c>
      <c r="E18" s="12">
        <v>146</v>
      </c>
      <c r="F18" s="12">
        <v>1046</v>
      </c>
      <c r="G18" s="12">
        <v>178</v>
      </c>
      <c r="H18" s="12">
        <v>67</v>
      </c>
      <c r="I18" s="12">
        <v>37</v>
      </c>
      <c r="J18" s="12">
        <v>157</v>
      </c>
      <c r="K18" s="12">
        <v>14</v>
      </c>
      <c r="L18" s="12">
        <v>48</v>
      </c>
      <c r="M18" s="12">
        <v>146</v>
      </c>
      <c r="N18" s="12">
        <v>0</v>
      </c>
      <c r="O18"/>
      <c r="P18"/>
    </row>
    <row r="19" spans="2:16" ht="12" customHeight="1">
      <c r="B19" s="224" t="s">
        <v>324</v>
      </c>
      <c r="C19" s="225"/>
      <c r="D19" s="12">
        <v>370</v>
      </c>
      <c r="E19" s="12">
        <v>45</v>
      </c>
      <c r="F19" s="12">
        <v>201</v>
      </c>
      <c r="G19" s="12">
        <v>35</v>
      </c>
      <c r="H19" s="12">
        <v>15</v>
      </c>
      <c r="I19" s="12">
        <v>11</v>
      </c>
      <c r="J19" s="12">
        <v>28</v>
      </c>
      <c r="K19" s="12">
        <v>3</v>
      </c>
      <c r="L19" s="12">
        <v>3</v>
      </c>
      <c r="M19" s="12">
        <v>29</v>
      </c>
      <c r="N19" s="12">
        <v>0</v>
      </c>
      <c r="O19"/>
      <c r="P19"/>
    </row>
    <row r="20" spans="2:16" ht="12" customHeight="1">
      <c r="B20" s="224" t="s">
        <v>325</v>
      </c>
      <c r="C20" s="225"/>
      <c r="D20" s="12">
        <v>110</v>
      </c>
      <c r="E20" s="12">
        <v>20</v>
      </c>
      <c r="F20" s="12">
        <v>59</v>
      </c>
      <c r="G20" s="12">
        <v>5</v>
      </c>
      <c r="H20" s="12">
        <v>7</v>
      </c>
      <c r="I20" s="12">
        <v>3</v>
      </c>
      <c r="J20" s="12">
        <v>12</v>
      </c>
      <c r="K20" s="12">
        <v>1</v>
      </c>
      <c r="L20" s="12">
        <v>0</v>
      </c>
      <c r="M20" s="12">
        <v>3</v>
      </c>
      <c r="N20" s="12">
        <v>0</v>
      </c>
      <c r="O20"/>
      <c r="P20"/>
    </row>
    <row r="21" spans="2:16" ht="12" customHeight="1">
      <c r="B21" s="224" t="s">
        <v>346</v>
      </c>
      <c r="C21" s="225"/>
      <c r="D21" s="12">
        <v>340</v>
      </c>
      <c r="E21" s="12">
        <v>28</v>
      </c>
      <c r="F21" s="12">
        <v>190</v>
      </c>
      <c r="G21" s="12">
        <v>24</v>
      </c>
      <c r="H21" s="12">
        <v>15</v>
      </c>
      <c r="I21" s="12">
        <v>10</v>
      </c>
      <c r="J21" s="12">
        <v>38</v>
      </c>
      <c r="K21" s="12">
        <v>1</v>
      </c>
      <c r="L21" s="12">
        <v>12</v>
      </c>
      <c r="M21" s="12">
        <v>22</v>
      </c>
      <c r="N21" s="12">
        <v>0</v>
      </c>
      <c r="O21"/>
      <c r="P21"/>
    </row>
    <row r="22" spans="2:16" ht="12" customHeight="1">
      <c r="B22" s="228" t="s">
        <v>326</v>
      </c>
      <c r="C22" s="229"/>
      <c r="D22" s="13">
        <v>236</v>
      </c>
      <c r="E22" s="13">
        <v>31</v>
      </c>
      <c r="F22" s="13">
        <v>130</v>
      </c>
      <c r="G22" s="13">
        <v>10</v>
      </c>
      <c r="H22" s="13">
        <v>9</v>
      </c>
      <c r="I22" s="13">
        <v>3</v>
      </c>
      <c r="J22" s="13">
        <v>19</v>
      </c>
      <c r="K22" s="13">
        <v>3</v>
      </c>
      <c r="L22" s="13">
        <v>10</v>
      </c>
      <c r="M22" s="13">
        <v>21</v>
      </c>
      <c r="N22" s="13">
        <v>0</v>
      </c>
      <c r="O22"/>
      <c r="P22"/>
    </row>
    <row r="23" spans="2:16" ht="12" customHeight="1">
      <c r="B23" s="224" t="s">
        <v>8</v>
      </c>
      <c r="C23" s="225"/>
      <c r="D23" s="12">
        <v>160</v>
      </c>
      <c r="E23" s="12">
        <v>17</v>
      </c>
      <c r="F23" s="12">
        <v>110</v>
      </c>
      <c r="G23" s="12">
        <v>15</v>
      </c>
      <c r="H23" s="12">
        <v>4</v>
      </c>
      <c r="I23" s="12">
        <v>1</v>
      </c>
      <c r="J23" s="12">
        <v>10</v>
      </c>
      <c r="K23" s="12">
        <v>0</v>
      </c>
      <c r="L23" s="12">
        <v>1</v>
      </c>
      <c r="M23" s="12">
        <v>2</v>
      </c>
      <c r="N23" s="12">
        <v>0</v>
      </c>
      <c r="O23"/>
      <c r="P23"/>
    </row>
    <row r="24" spans="2:16" ht="12" customHeight="1">
      <c r="B24" s="224" t="s">
        <v>9</v>
      </c>
      <c r="C24" s="225"/>
      <c r="D24" s="172">
        <v>6</v>
      </c>
      <c r="E24" s="172">
        <v>2</v>
      </c>
      <c r="F24" s="172">
        <v>2</v>
      </c>
      <c r="G24" s="172">
        <v>1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1</v>
      </c>
      <c r="N24" s="172">
        <v>0</v>
      </c>
      <c r="O24"/>
      <c r="P24"/>
    </row>
    <row r="25" spans="2:16" ht="12" customHeight="1">
      <c r="B25" s="224" t="s">
        <v>10</v>
      </c>
      <c r="C25" s="225"/>
      <c r="D25" s="172">
        <v>42</v>
      </c>
      <c r="E25" s="172">
        <v>5</v>
      </c>
      <c r="F25" s="172">
        <v>21</v>
      </c>
      <c r="G25" s="172">
        <v>5</v>
      </c>
      <c r="H25" s="172">
        <v>2</v>
      </c>
      <c r="I25" s="172">
        <v>3</v>
      </c>
      <c r="J25" s="172">
        <v>2</v>
      </c>
      <c r="K25" s="172">
        <v>1</v>
      </c>
      <c r="L25" s="172">
        <v>0</v>
      </c>
      <c r="M25" s="172">
        <v>3</v>
      </c>
      <c r="N25" s="172">
        <v>0</v>
      </c>
      <c r="O25"/>
      <c r="P25"/>
    </row>
    <row r="26" spans="2:16" ht="12" customHeight="1">
      <c r="B26" s="224" t="s">
        <v>11</v>
      </c>
      <c r="C26" s="225"/>
      <c r="D26" s="12">
        <v>137</v>
      </c>
      <c r="E26" s="12">
        <v>16</v>
      </c>
      <c r="F26" s="12">
        <v>77</v>
      </c>
      <c r="G26" s="12">
        <v>6</v>
      </c>
      <c r="H26" s="12">
        <v>4</v>
      </c>
      <c r="I26" s="12">
        <v>3</v>
      </c>
      <c r="J26" s="12">
        <v>12</v>
      </c>
      <c r="K26" s="12">
        <v>1</v>
      </c>
      <c r="L26" s="12">
        <v>8</v>
      </c>
      <c r="M26" s="12">
        <v>10</v>
      </c>
      <c r="N26" s="12">
        <v>0</v>
      </c>
      <c r="O26"/>
      <c r="P26"/>
    </row>
    <row r="27" spans="2:16" ht="12" customHeight="1">
      <c r="B27" s="224" t="s">
        <v>12</v>
      </c>
      <c r="C27" s="225"/>
      <c r="D27" s="12">
        <v>36</v>
      </c>
      <c r="E27" s="12">
        <v>3</v>
      </c>
      <c r="F27" s="12">
        <v>19</v>
      </c>
      <c r="G27" s="12">
        <v>3</v>
      </c>
      <c r="H27" s="12">
        <v>4</v>
      </c>
      <c r="I27" s="12">
        <v>0</v>
      </c>
      <c r="J27" s="12">
        <v>2</v>
      </c>
      <c r="K27" s="12">
        <v>1</v>
      </c>
      <c r="L27" s="12">
        <v>2</v>
      </c>
      <c r="M27" s="12">
        <v>2</v>
      </c>
      <c r="N27" s="12">
        <v>0</v>
      </c>
      <c r="O27"/>
      <c r="P27"/>
    </row>
    <row r="28" spans="2:16" ht="12" customHeight="1">
      <c r="B28" s="224" t="s">
        <v>13</v>
      </c>
      <c r="C28" s="225"/>
      <c r="D28" s="172">
        <v>17</v>
      </c>
      <c r="E28" s="172">
        <v>2</v>
      </c>
      <c r="F28" s="172">
        <v>8</v>
      </c>
      <c r="G28" s="172">
        <v>1</v>
      </c>
      <c r="H28" s="172">
        <v>3</v>
      </c>
      <c r="I28" s="172">
        <v>0</v>
      </c>
      <c r="J28" s="172">
        <v>0</v>
      </c>
      <c r="K28" s="172">
        <v>0</v>
      </c>
      <c r="L28" s="172">
        <v>0</v>
      </c>
      <c r="M28" s="172">
        <v>3</v>
      </c>
      <c r="N28" s="172">
        <v>0</v>
      </c>
      <c r="O28"/>
      <c r="P28"/>
    </row>
    <row r="29" spans="2:16" ht="12" customHeight="1">
      <c r="B29" s="224" t="s">
        <v>14</v>
      </c>
      <c r="C29" s="225"/>
      <c r="D29" s="12">
        <v>47</v>
      </c>
      <c r="E29" s="12">
        <v>4</v>
      </c>
      <c r="F29" s="12">
        <v>23</v>
      </c>
      <c r="G29" s="12">
        <v>4</v>
      </c>
      <c r="H29" s="12">
        <v>2</v>
      </c>
      <c r="I29" s="12">
        <v>2</v>
      </c>
      <c r="J29" s="12">
        <v>2</v>
      </c>
      <c r="K29" s="12">
        <v>0</v>
      </c>
      <c r="L29" s="12">
        <v>3</v>
      </c>
      <c r="M29" s="12">
        <v>7</v>
      </c>
      <c r="N29" s="12">
        <v>0</v>
      </c>
      <c r="O29"/>
      <c r="P29"/>
    </row>
    <row r="30" spans="2:16" ht="12" customHeight="1">
      <c r="B30" s="224" t="s">
        <v>15</v>
      </c>
      <c r="C30" s="225"/>
      <c r="D30" s="12">
        <v>298</v>
      </c>
      <c r="E30" s="12">
        <v>34</v>
      </c>
      <c r="F30" s="12">
        <v>167</v>
      </c>
      <c r="G30" s="12">
        <v>17</v>
      </c>
      <c r="H30" s="12">
        <v>16</v>
      </c>
      <c r="I30" s="12">
        <v>7</v>
      </c>
      <c r="J30" s="12">
        <v>30</v>
      </c>
      <c r="K30" s="12">
        <v>1</v>
      </c>
      <c r="L30" s="12">
        <v>6</v>
      </c>
      <c r="M30" s="12">
        <v>20</v>
      </c>
      <c r="N30" s="12">
        <v>0</v>
      </c>
      <c r="O30"/>
      <c r="P30"/>
    </row>
    <row r="31" spans="2:16" ht="12" customHeight="1">
      <c r="B31" s="224" t="s">
        <v>16</v>
      </c>
      <c r="C31" s="225"/>
      <c r="D31" s="12">
        <v>354</v>
      </c>
      <c r="E31" s="12">
        <v>41</v>
      </c>
      <c r="F31" s="12">
        <v>204</v>
      </c>
      <c r="G31" s="12">
        <v>21</v>
      </c>
      <c r="H31" s="12">
        <v>23</v>
      </c>
      <c r="I31" s="12">
        <v>7</v>
      </c>
      <c r="J31" s="12">
        <v>21</v>
      </c>
      <c r="K31" s="12">
        <v>3</v>
      </c>
      <c r="L31" s="12">
        <v>13</v>
      </c>
      <c r="M31" s="12">
        <v>21</v>
      </c>
      <c r="N31" s="12">
        <v>0</v>
      </c>
      <c r="O31"/>
      <c r="P31"/>
    </row>
    <row r="32" spans="2:16" ht="12" customHeight="1">
      <c r="B32" s="224" t="s">
        <v>17</v>
      </c>
      <c r="C32" s="225"/>
      <c r="D32" s="12">
        <v>422</v>
      </c>
      <c r="E32" s="12">
        <v>44</v>
      </c>
      <c r="F32" s="12">
        <v>265</v>
      </c>
      <c r="G32" s="12">
        <v>31</v>
      </c>
      <c r="H32" s="12">
        <v>20</v>
      </c>
      <c r="I32" s="12">
        <v>12</v>
      </c>
      <c r="J32" s="12">
        <v>26</v>
      </c>
      <c r="K32" s="12">
        <v>2</v>
      </c>
      <c r="L32" s="12">
        <v>7</v>
      </c>
      <c r="M32" s="12">
        <v>15</v>
      </c>
      <c r="N32" s="12">
        <v>0</v>
      </c>
      <c r="O32"/>
      <c r="P32"/>
    </row>
    <row r="33" spans="2:16" ht="12" customHeight="1">
      <c r="B33" s="224" t="s">
        <v>18</v>
      </c>
      <c r="C33" s="225"/>
      <c r="D33" s="12">
        <v>2487</v>
      </c>
      <c r="E33" s="12">
        <v>215</v>
      </c>
      <c r="F33" s="12">
        <v>1476</v>
      </c>
      <c r="G33" s="12">
        <v>244</v>
      </c>
      <c r="H33" s="12">
        <v>76</v>
      </c>
      <c r="I33" s="12">
        <v>42</v>
      </c>
      <c r="J33" s="12">
        <v>223</v>
      </c>
      <c r="K33" s="12">
        <v>26</v>
      </c>
      <c r="L33" s="12">
        <v>56</v>
      </c>
      <c r="M33" s="12">
        <v>129</v>
      </c>
      <c r="N33" s="12">
        <v>0</v>
      </c>
      <c r="O33"/>
      <c r="P33"/>
    </row>
    <row r="34" spans="2:16" ht="12" customHeight="1">
      <c r="B34" s="224" t="s">
        <v>19</v>
      </c>
      <c r="C34" s="225"/>
      <c r="D34" s="12">
        <v>1134</v>
      </c>
      <c r="E34" s="12">
        <v>121</v>
      </c>
      <c r="F34" s="12">
        <v>617</v>
      </c>
      <c r="G34" s="12">
        <v>97</v>
      </c>
      <c r="H34" s="12">
        <v>55</v>
      </c>
      <c r="I34" s="12">
        <v>43</v>
      </c>
      <c r="J34" s="12">
        <v>109</v>
      </c>
      <c r="K34" s="12">
        <v>6</v>
      </c>
      <c r="L34" s="12">
        <v>27</v>
      </c>
      <c r="M34" s="12">
        <v>59</v>
      </c>
      <c r="N34" s="12">
        <v>0</v>
      </c>
      <c r="O34"/>
      <c r="P34"/>
    </row>
    <row r="35" spans="2:16" ht="12" customHeight="1">
      <c r="B35" s="224" t="s">
        <v>20</v>
      </c>
      <c r="C35" s="225"/>
      <c r="D35" s="12">
        <v>2986</v>
      </c>
      <c r="E35" s="12">
        <v>219</v>
      </c>
      <c r="F35" s="12">
        <v>1715</v>
      </c>
      <c r="G35" s="12">
        <v>251</v>
      </c>
      <c r="H35" s="12">
        <v>85</v>
      </c>
      <c r="I35" s="12">
        <v>54</v>
      </c>
      <c r="J35" s="12">
        <v>316</v>
      </c>
      <c r="K35" s="12">
        <v>32</v>
      </c>
      <c r="L35" s="12">
        <v>116</v>
      </c>
      <c r="M35" s="12">
        <v>198</v>
      </c>
      <c r="N35" s="12">
        <v>0</v>
      </c>
      <c r="O35"/>
      <c r="P35"/>
    </row>
    <row r="36" spans="2:16" ht="12" customHeight="1">
      <c r="B36" s="224" t="s">
        <v>21</v>
      </c>
      <c r="C36" s="225"/>
      <c r="D36" s="12">
        <v>1804</v>
      </c>
      <c r="E36" s="12">
        <v>143</v>
      </c>
      <c r="F36" s="12">
        <v>1079</v>
      </c>
      <c r="G36" s="12">
        <v>131</v>
      </c>
      <c r="H36" s="12">
        <v>61</v>
      </c>
      <c r="I36" s="12">
        <v>42</v>
      </c>
      <c r="J36" s="12">
        <v>164</v>
      </c>
      <c r="K36" s="12">
        <v>20</v>
      </c>
      <c r="L36" s="12">
        <v>62</v>
      </c>
      <c r="M36" s="12">
        <v>102</v>
      </c>
      <c r="N36" s="12">
        <v>0</v>
      </c>
      <c r="O36"/>
      <c r="P36"/>
    </row>
    <row r="37" spans="2:16" ht="12" customHeight="1">
      <c r="B37" s="224" t="s">
        <v>22</v>
      </c>
      <c r="C37" s="225"/>
      <c r="D37" s="12">
        <v>37</v>
      </c>
      <c r="E37" s="12">
        <v>2</v>
      </c>
      <c r="F37" s="12">
        <v>13</v>
      </c>
      <c r="G37" s="12">
        <v>4</v>
      </c>
      <c r="H37" s="12">
        <v>6</v>
      </c>
      <c r="I37" s="12">
        <v>4</v>
      </c>
      <c r="J37" s="12">
        <v>2</v>
      </c>
      <c r="K37" s="12">
        <v>1</v>
      </c>
      <c r="L37" s="12">
        <v>2</v>
      </c>
      <c r="M37" s="12">
        <v>3</v>
      </c>
      <c r="N37" s="12">
        <v>0</v>
      </c>
      <c r="O37"/>
      <c r="P37"/>
    </row>
    <row r="38" spans="2:16" ht="12" customHeight="1">
      <c r="B38" s="224" t="s">
        <v>23</v>
      </c>
      <c r="C38" s="225"/>
      <c r="D38" s="12">
        <v>29</v>
      </c>
      <c r="E38" s="12">
        <v>4</v>
      </c>
      <c r="F38" s="12">
        <v>11</v>
      </c>
      <c r="G38" s="12">
        <v>6</v>
      </c>
      <c r="H38" s="12">
        <v>0</v>
      </c>
      <c r="I38" s="12">
        <v>1</v>
      </c>
      <c r="J38" s="12">
        <v>4</v>
      </c>
      <c r="K38" s="12">
        <v>0</v>
      </c>
      <c r="L38" s="12">
        <v>1</v>
      </c>
      <c r="M38" s="12">
        <v>2</v>
      </c>
      <c r="N38" s="12">
        <v>0</v>
      </c>
      <c r="O38"/>
      <c r="P38"/>
    </row>
    <row r="39" spans="2:16" ht="12" customHeight="1">
      <c r="B39" s="224" t="s">
        <v>24</v>
      </c>
      <c r="C39" s="225"/>
      <c r="D39" s="12">
        <v>20</v>
      </c>
      <c r="E39" s="12">
        <v>0</v>
      </c>
      <c r="F39" s="12">
        <v>18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0</v>
      </c>
      <c r="N39" s="12">
        <v>0</v>
      </c>
      <c r="O39"/>
      <c r="P39"/>
    </row>
    <row r="40" spans="2:16" ht="12" customHeight="1">
      <c r="B40" s="224" t="s">
        <v>25</v>
      </c>
      <c r="C40" s="225"/>
      <c r="D40" s="12">
        <v>30</v>
      </c>
      <c r="E40" s="12">
        <v>6</v>
      </c>
      <c r="F40" s="12">
        <v>16</v>
      </c>
      <c r="G40" s="12">
        <v>1</v>
      </c>
      <c r="H40" s="12">
        <v>1</v>
      </c>
      <c r="I40" s="12">
        <v>0</v>
      </c>
      <c r="J40" s="12">
        <v>4</v>
      </c>
      <c r="K40" s="12">
        <v>0</v>
      </c>
      <c r="L40" s="12">
        <v>0</v>
      </c>
      <c r="M40" s="12">
        <v>2</v>
      </c>
      <c r="N40" s="12">
        <v>0</v>
      </c>
      <c r="O40"/>
      <c r="P40"/>
    </row>
    <row r="41" spans="2:16" ht="12" customHeight="1">
      <c r="B41" s="224" t="s">
        <v>26</v>
      </c>
      <c r="C41" s="225"/>
      <c r="D41" s="12">
        <v>136</v>
      </c>
      <c r="E41" s="12">
        <v>15</v>
      </c>
      <c r="F41" s="12">
        <v>80</v>
      </c>
      <c r="G41" s="12">
        <v>11</v>
      </c>
      <c r="H41" s="12">
        <v>7</v>
      </c>
      <c r="I41" s="12">
        <v>2</v>
      </c>
      <c r="J41" s="12">
        <v>7</v>
      </c>
      <c r="K41" s="12">
        <v>0</v>
      </c>
      <c r="L41" s="12">
        <v>5</v>
      </c>
      <c r="M41" s="12">
        <v>9</v>
      </c>
      <c r="N41" s="12">
        <v>0</v>
      </c>
      <c r="O41"/>
      <c r="P41"/>
    </row>
    <row r="42" spans="2:16" ht="12" customHeight="1">
      <c r="B42" s="224" t="s">
        <v>27</v>
      </c>
      <c r="C42" s="225"/>
      <c r="D42" s="12">
        <v>51</v>
      </c>
      <c r="E42" s="12">
        <v>8</v>
      </c>
      <c r="F42" s="12">
        <v>30</v>
      </c>
      <c r="G42" s="12">
        <v>2</v>
      </c>
      <c r="H42" s="12">
        <v>3</v>
      </c>
      <c r="I42" s="12">
        <v>1</v>
      </c>
      <c r="J42" s="12">
        <v>3</v>
      </c>
      <c r="K42" s="12">
        <v>0</v>
      </c>
      <c r="L42" s="12">
        <v>1</v>
      </c>
      <c r="M42" s="12">
        <v>3</v>
      </c>
      <c r="N42" s="12">
        <v>0</v>
      </c>
      <c r="O42"/>
      <c r="P42"/>
    </row>
    <row r="43" spans="2:16" ht="12" customHeight="1">
      <c r="B43" s="224" t="s">
        <v>28</v>
      </c>
      <c r="C43" s="225"/>
      <c r="D43" s="12">
        <v>212</v>
      </c>
      <c r="E43" s="12">
        <v>22</v>
      </c>
      <c r="F43" s="12">
        <v>139</v>
      </c>
      <c r="G43" s="12">
        <v>4</v>
      </c>
      <c r="H43" s="12">
        <v>14</v>
      </c>
      <c r="I43" s="12">
        <v>2</v>
      </c>
      <c r="J43" s="12">
        <v>19</v>
      </c>
      <c r="K43" s="12">
        <v>1</v>
      </c>
      <c r="L43" s="12">
        <v>4</v>
      </c>
      <c r="M43" s="12">
        <v>7</v>
      </c>
      <c r="N43" s="12">
        <v>0</v>
      </c>
      <c r="O43"/>
      <c r="P43"/>
    </row>
    <row r="44" spans="2:16" ht="12" customHeight="1">
      <c r="B44" s="224" t="s">
        <v>29</v>
      </c>
      <c r="C44" s="225"/>
      <c r="D44" s="12">
        <v>219</v>
      </c>
      <c r="E44" s="12">
        <v>24</v>
      </c>
      <c r="F44" s="12">
        <v>142</v>
      </c>
      <c r="G44" s="12">
        <v>13</v>
      </c>
      <c r="H44" s="12">
        <v>13</v>
      </c>
      <c r="I44" s="12">
        <v>2</v>
      </c>
      <c r="J44" s="12">
        <v>12</v>
      </c>
      <c r="K44" s="12">
        <v>1</v>
      </c>
      <c r="L44" s="12">
        <v>4</v>
      </c>
      <c r="M44" s="12">
        <v>8</v>
      </c>
      <c r="N44" s="12">
        <v>0</v>
      </c>
      <c r="O44"/>
      <c r="P44"/>
    </row>
    <row r="45" spans="2:16" ht="12" customHeight="1">
      <c r="B45" s="224" t="s">
        <v>30</v>
      </c>
      <c r="C45" s="225"/>
      <c r="D45" s="12">
        <v>1115</v>
      </c>
      <c r="E45" s="12">
        <v>94</v>
      </c>
      <c r="F45" s="12">
        <v>673</v>
      </c>
      <c r="G45" s="12">
        <v>71</v>
      </c>
      <c r="H45" s="12">
        <v>40</v>
      </c>
      <c r="I45" s="12">
        <v>19</v>
      </c>
      <c r="J45" s="12">
        <v>109</v>
      </c>
      <c r="K45" s="12">
        <v>9</v>
      </c>
      <c r="L45" s="12">
        <v>30</v>
      </c>
      <c r="M45" s="12">
        <v>70</v>
      </c>
      <c r="N45" s="12">
        <v>0</v>
      </c>
      <c r="O45"/>
      <c r="P45"/>
    </row>
    <row r="46" spans="2:16" ht="12" customHeight="1">
      <c r="B46" s="224" t="s">
        <v>31</v>
      </c>
      <c r="C46" s="225"/>
      <c r="D46" s="12">
        <v>115</v>
      </c>
      <c r="E46" s="12">
        <v>8</v>
      </c>
      <c r="F46" s="12">
        <v>56</v>
      </c>
      <c r="G46" s="12">
        <v>14</v>
      </c>
      <c r="H46" s="12">
        <v>6</v>
      </c>
      <c r="I46" s="12">
        <v>1</v>
      </c>
      <c r="J46" s="12">
        <v>15</v>
      </c>
      <c r="K46" s="12">
        <v>0</v>
      </c>
      <c r="L46" s="12">
        <v>4</v>
      </c>
      <c r="M46" s="12">
        <v>11</v>
      </c>
      <c r="N46" s="12">
        <v>0</v>
      </c>
      <c r="O46"/>
      <c r="P46"/>
    </row>
    <row r="47" spans="2:16" ht="12" customHeight="1">
      <c r="B47" s="224" t="s">
        <v>32</v>
      </c>
      <c r="C47" s="225"/>
      <c r="D47" s="12">
        <v>113</v>
      </c>
      <c r="E47" s="12">
        <v>12</v>
      </c>
      <c r="F47" s="12">
        <v>56</v>
      </c>
      <c r="G47" s="12">
        <v>11</v>
      </c>
      <c r="H47" s="12">
        <v>7</v>
      </c>
      <c r="I47" s="12">
        <v>4</v>
      </c>
      <c r="J47" s="12">
        <v>8</v>
      </c>
      <c r="K47" s="12">
        <v>2</v>
      </c>
      <c r="L47" s="12">
        <v>2</v>
      </c>
      <c r="M47" s="12">
        <v>11</v>
      </c>
      <c r="N47" s="12">
        <v>0</v>
      </c>
      <c r="O47"/>
      <c r="P47"/>
    </row>
    <row r="48" spans="2:16" ht="12" customHeight="1">
      <c r="B48" s="224" t="s">
        <v>33</v>
      </c>
      <c r="C48" s="225"/>
      <c r="D48" s="12">
        <v>133</v>
      </c>
      <c r="E48" s="12">
        <v>9</v>
      </c>
      <c r="F48" s="12">
        <v>64</v>
      </c>
      <c r="G48" s="12">
        <v>17</v>
      </c>
      <c r="H48" s="12">
        <v>7</v>
      </c>
      <c r="I48" s="12">
        <v>1</v>
      </c>
      <c r="J48" s="12">
        <v>10</v>
      </c>
      <c r="K48" s="12">
        <v>3</v>
      </c>
      <c r="L48" s="12">
        <v>7</v>
      </c>
      <c r="M48" s="12">
        <v>15</v>
      </c>
      <c r="N48" s="12">
        <v>0</v>
      </c>
      <c r="O48"/>
      <c r="P48"/>
    </row>
    <row r="49" spans="2:16" ht="12" customHeight="1">
      <c r="B49" s="224" t="s">
        <v>34</v>
      </c>
      <c r="C49" s="225"/>
      <c r="D49" s="12">
        <v>876</v>
      </c>
      <c r="E49" s="12">
        <v>74</v>
      </c>
      <c r="F49" s="12">
        <v>522</v>
      </c>
      <c r="G49" s="12">
        <v>83</v>
      </c>
      <c r="H49" s="12">
        <v>28</v>
      </c>
      <c r="I49" s="12">
        <v>15</v>
      </c>
      <c r="J49" s="12">
        <v>70</v>
      </c>
      <c r="K49" s="12">
        <v>4</v>
      </c>
      <c r="L49" s="12">
        <v>20</v>
      </c>
      <c r="M49" s="12">
        <v>60</v>
      </c>
      <c r="N49" s="12">
        <v>0</v>
      </c>
      <c r="O49"/>
      <c r="P49"/>
    </row>
    <row r="50" spans="2:16" ht="12" customHeight="1">
      <c r="B50" s="224" t="s">
        <v>35</v>
      </c>
      <c r="C50" s="225"/>
      <c r="D50" s="12">
        <v>593</v>
      </c>
      <c r="E50" s="12">
        <v>44</v>
      </c>
      <c r="F50" s="12">
        <v>338</v>
      </c>
      <c r="G50" s="12">
        <v>52</v>
      </c>
      <c r="H50" s="12">
        <v>22</v>
      </c>
      <c r="I50" s="12">
        <v>13</v>
      </c>
      <c r="J50" s="12">
        <v>55</v>
      </c>
      <c r="K50" s="12">
        <v>3</v>
      </c>
      <c r="L50" s="12">
        <v>16</v>
      </c>
      <c r="M50" s="12">
        <v>50</v>
      </c>
      <c r="N50" s="12">
        <v>0</v>
      </c>
      <c r="O50"/>
      <c r="P50"/>
    </row>
    <row r="51" spans="2:16" ht="12" customHeight="1">
      <c r="B51" s="224" t="s">
        <v>36</v>
      </c>
      <c r="C51" s="225"/>
      <c r="D51" s="12">
        <v>87</v>
      </c>
      <c r="E51" s="12">
        <v>6</v>
      </c>
      <c r="F51" s="12">
        <v>43</v>
      </c>
      <c r="G51" s="12">
        <v>11</v>
      </c>
      <c r="H51" s="12">
        <v>1</v>
      </c>
      <c r="I51" s="12">
        <v>2</v>
      </c>
      <c r="J51" s="12">
        <v>12</v>
      </c>
      <c r="K51" s="12">
        <v>2</v>
      </c>
      <c r="L51" s="12">
        <v>2</v>
      </c>
      <c r="M51" s="12">
        <v>8</v>
      </c>
      <c r="N51" s="12">
        <v>0</v>
      </c>
      <c r="O51"/>
      <c r="P51"/>
    </row>
    <row r="52" spans="2:16" ht="12" customHeight="1">
      <c r="B52" s="224" t="s">
        <v>37</v>
      </c>
      <c r="C52" s="225"/>
      <c r="D52" s="12">
        <v>37</v>
      </c>
      <c r="E52" s="12">
        <v>1</v>
      </c>
      <c r="F52" s="12">
        <v>23</v>
      </c>
      <c r="G52" s="12">
        <v>4</v>
      </c>
      <c r="H52" s="12">
        <v>2</v>
      </c>
      <c r="I52" s="12">
        <v>2</v>
      </c>
      <c r="J52" s="12">
        <v>2</v>
      </c>
      <c r="K52" s="12">
        <v>0</v>
      </c>
      <c r="L52" s="12">
        <v>1</v>
      </c>
      <c r="M52" s="12">
        <v>2</v>
      </c>
      <c r="N52" s="12">
        <v>0</v>
      </c>
      <c r="O52"/>
      <c r="P52"/>
    </row>
    <row r="53" spans="2:16" ht="12" customHeight="1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/>
      <c r="P53"/>
    </row>
    <row r="54" spans="2:16" ht="12" customHeight="1">
      <c r="B54" s="224" t="s">
        <v>39</v>
      </c>
      <c r="C54" s="225"/>
      <c r="D54" s="172">
        <v>3</v>
      </c>
      <c r="E54" s="172">
        <v>0</v>
      </c>
      <c r="F54" s="172">
        <v>2</v>
      </c>
      <c r="G54" s="172">
        <v>0</v>
      </c>
      <c r="H54" s="172">
        <v>1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/>
      <c r="P54"/>
    </row>
    <row r="55" spans="2:16" ht="12" customHeight="1">
      <c r="B55" s="224" t="s">
        <v>40</v>
      </c>
      <c r="C55" s="225"/>
      <c r="D55" s="12">
        <v>121</v>
      </c>
      <c r="E55" s="12">
        <v>22</v>
      </c>
      <c r="F55" s="12">
        <v>59</v>
      </c>
      <c r="G55" s="12">
        <v>10</v>
      </c>
      <c r="H55" s="12">
        <v>7</v>
      </c>
      <c r="I55" s="12">
        <v>2</v>
      </c>
      <c r="J55" s="12">
        <v>9</v>
      </c>
      <c r="K55" s="12">
        <v>1</v>
      </c>
      <c r="L55" s="12">
        <v>2</v>
      </c>
      <c r="M55" s="12">
        <v>9</v>
      </c>
      <c r="N55" s="12">
        <v>0</v>
      </c>
      <c r="O55"/>
      <c r="P55"/>
    </row>
    <row r="56" spans="2:16" ht="12" customHeight="1">
      <c r="B56" s="224" t="s">
        <v>41</v>
      </c>
      <c r="C56" s="225"/>
      <c r="D56" s="12">
        <v>212</v>
      </c>
      <c r="E56" s="12">
        <v>23</v>
      </c>
      <c r="F56" s="12">
        <v>122</v>
      </c>
      <c r="G56" s="12">
        <v>23</v>
      </c>
      <c r="H56" s="12">
        <v>6</v>
      </c>
      <c r="I56" s="12">
        <v>6</v>
      </c>
      <c r="J56" s="12">
        <v>16</v>
      </c>
      <c r="K56" s="12">
        <v>2</v>
      </c>
      <c r="L56" s="12">
        <v>1</v>
      </c>
      <c r="M56" s="12">
        <v>13</v>
      </c>
      <c r="N56" s="12">
        <v>0</v>
      </c>
      <c r="O56"/>
      <c r="P56"/>
    </row>
    <row r="57" spans="2:16" ht="12" customHeight="1">
      <c r="B57" s="224" t="s">
        <v>42</v>
      </c>
      <c r="C57" s="225"/>
      <c r="D57" s="12">
        <v>34</v>
      </c>
      <c r="E57" s="12">
        <v>0</v>
      </c>
      <c r="F57" s="12">
        <v>18</v>
      </c>
      <c r="G57" s="12">
        <v>2</v>
      </c>
      <c r="H57" s="12">
        <v>1</v>
      </c>
      <c r="I57" s="12">
        <v>3</v>
      </c>
      <c r="J57" s="12">
        <v>3</v>
      </c>
      <c r="K57" s="12">
        <v>0</v>
      </c>
      <c r="L57" s="12">
        <v>0</v>
      </c>
      <c r="M57" s="12">
        <v>7</v>
      </c>
      <c r="N57" s="12">
        <v>0</v>
      </c>
      <c r="O57"/>
      <c r="P57"/>
    </row>
    <row r="58" spans="2:16" ht="12" customHeight="1">
      <c r="B58" s="224" t="s">
        <v>43</v>
      </c>
      <c r="C58" s="225"/>
      <c r="D58" s="12">
        <v>15</v>
      </c>
      <c r="E58" s="12">
        <v>1</v>
      </c>
      <c r="F58" s="12">
        <v>5</v>
      </c>
      <c r="G58" s="12">
        <v>1</v>
      </c>
      <c r="H58" s="12">
        <v>2</v>
      </c>
      <c r="I58" s="12">
        <v>1</v>
      </c>
      <c r="J58" s="12">
        <v>3</v>
      </c>
      <c r="K58" s="12">
        <v>0</v>
      </c>
      <c r="L58" s="12">
        <v>0</v>
      </c>
      <c r="M58" s="12">
        <v>2</v>
      </c>
      <c r="N58" s="12">
        <v>0</v>
      </c>
      <c r="O58"/>
      <c r="P58"/>
    </row>
    <row r="59" spans="2:16" ht="12" customHeight="1">
      <c r="B59" s="224" t="s">
        <v>44</v>
      </c>
      <c r="C59" s="225"/>
      <c r="D59" s="12">
        <v>40</v>
      </c>
      <c r="E59" s="12">
        <v>6</v>
      </c>
      <c r="F59" s="12">
        <v>24</v>
      </c>
      <c r="G59" s="12">
        <v>2</v>
      </c>
      <c r="H59" s="12">
        <v>3</v>
      </c>
      <c r="I59" s="12">
        <v>1</v>
      </c>
      <c r="J59" s="12">
        <v>4</v>
      </c>
      <c r="K59" s="12">
        <v>0</v>
      </c>
      <c r="L59" s="12">
        <v>0</v>
      </c>
      <c r="M59" s="12">
        <v>0</v>
      </c>
      <c r="N59" s="12">
        <v>0</v>
      </c>
      <c r="O59"/>
      <c r="P59"/>
    </row>
    <row r="60" spans="2:16" ht="12" customHeight="1">
      <c r="B60" s="224" t="s">
        <v>45</v>
      </c>
      <c r="C60" s="225"/>
      <c r="D60" s="12">
        <v>32</v>
      </c>
      <c r="E60" s="12">
        <v>7</v>
      </c>
      <c r="F60" s="12">
        <v>16</v>
      </c>
      <c r="G60" s="12">
        <v>1</v>
      </c>
      <c r="H60" s="12">
        <v>1</v>
      </c>
      <c r="I60" s="12">
        <v>0</v>
      </c>
      <c r="J60" s="12">
        <v>5</v>
      </c>
      <c r="K60" s="12">
        <v>1</v>
      </c>
      <c r="L60" s="12">
        <v>0</v>
      </c>
      <c r="M60" s="12">
        <v>1</v>
      </c>
      <c r="N60" s="12">
        <v>0</v>
      </c>
      <c r="O60"/>
      <c r="P60"/>
    </row>
    <row r="61" spans="2:16" ht="12" customHeight="1">
      <c r="B61" s="224" t="s">
        <v>46</v>
      </c>
      <c r="C61" s="225"/>
      <c r="D61" s="12">
        <v>23</v>
      </c>
      <c r="E61" s="12">
        <v>6</v>
      </c>
      <c r="F61" s="12">
        <v>14</v>
      </c>
      <c r="G61" s="12">
        <v>1</v>
      </c>
      <c r="H61" s="12">
        <v>1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/>
      <c r="P61"/>
    </row>
    <row r="62" spans="2:16" ht="12" customHeight="1">
      <c r="B62" s="224" t="s">
        <v>47</v>
      </c>
      <c r="C62" s="225"/>
      <c r="D62" s="12">
        <v>296</v>
      </c>
      <c r="E62" s="12">
        <v>21</v>
      </c>
      <c r="F62" s="12">
        <v>167</v>
      </c>
      <c r="G62" s="12">
        <v>23</v>
      </c>
      <c r="H62" s="12">
        <v>12</v>
      </c>
      <c r="I62" s="12">
        <v>8</v>
      </c>
      <c r="J62" s="12">
        <v>33</v>
      </c>
      <c r="K62" s="12">
        <v>1</v>
      </c>
      <c r="L62" s="12">
        <v>10</v>
      </c>
      <c r="M62" s="12">
        <v>21</v>
      </c>
      <c r="N62" s="12">
        <v>0</v>
      </c>
      <c r="O62"/>
      <c r="P62"/>
    </row>
    <row r="63" spans="2:16" ht="12" customHeight="1">
      <c r="B63" s="224" t="s">
        <v>48</v>
      </c>
      <c r="C63" s="225"/>
      <c r="D63" s="12">
        <v>31</v>
      </c>
      <c r="E63" s="12">
        <v>5</v>
      </c>
      <c r="F63" s="12">
        <v>15</v>
      </c>
      <c r="G63" s="12">
        <v>1</v>
      </c>
      <c r="H63" s="12">
        <v>2</v>
      </c>
      <c r="I63" s="12">
        <v>2</v>
      </c>
      <c r="J63" s="12">
        <v>3</v>
      </c>
      <c r="K63" s="12">
        <v>0</v>
      </c>
      <c r="L63" s="12">
        <v>2</v>
      </c>
      <c r="M63" s="12">
        <v>1</v>
      </c>
      <c r="N63" s="12">
        <v>0</v>
      </c>
      <c r="O63"/>
      <c r="P63"/>
    </row>
    <row r="64" spans="2:16" ht="12" customHeight="1">
      <c r="B64" s="224" t="s">
        <v>49</v>
      </c>
      <c r="C64" s="225"/>
      <c r="D64" s="12">
        <v>13</v>
      </c>
      <c r="E64" s="12">
        <v>2</v>
      </c>
      <c r="F64" s="12">
        <v>8</v>
      </c>
      <c r="G64" s="12">
        <v>0</v>
      </c>
      <c r="H64" s="12">
        <v>1</v>
      </c>
      <c r="I64" s="12">
        <v>0</v>
      </c>
      <c r="J64" s="12">
        <v>2</v>
      </c>
      <c r="K64" s="12">
        <v>0</v>
      </c>
      <c r="L64" s="12">
        <v>0</v>
      </c>
      <c r="M64" s="12">
        <v>0</v>
      </c>
      <c r="N64" s="12">
        <v>0</v>
      </c>
      <c r="O64"/>
      <c r="P64"/>
    </row>
    <row r="65" spans="2:16" ht="12" customHeight="1">
      <c r="B65" s="224" t="s">
        <v>50</v>
      </c>
      <c r="C65" s="225"/>
      <c r="D65" s="12">
        <v>73</v>
      </c>
      <c r="E65" s="12">
        <v>4</v>
      </c>
      <c r="F65" s="12">
        <v>44</v>
      </c>
      <c r="G65" s="12">
        <v>5</v>
      </c>
      <c r="H65" s="12">
        <v>3</v>
      </c>
      <c r="I65" s="12">
        <v>0</v>
      </c>
      <c r="J65" s="12">
        <v>7</v>
      </c>
      <c r="K65" s="12">
        <v>3</v>
      </c>
      <c r="L65" s="12">
        <v>3</v>
      </c>
      <c r="M65" s="12">
        <v>4</v>
      </c>
      <c r="N65" s="12">
        <v>0</v>
      </c>
      <c r="O65"/>
      <c r="P65"/>
    </row>
    <row r="66" spans="2:16" ht="12" customHeight="1">
      <c r="B66" s="224" t="s">
        <v>51</v>
      </c>
      <c r="C66" s="225"/>
      <c r="D66" s="172">
        <v>59</v>
      </c>
      <c r="E66" s="172">
        <v>9</v>
      </c>
      <c r="F66" s="172">
        <v>30</v>
      </c>
      <c r="G66" s="172">
        <v>2</v>
      </c>
      <c r="H66" s="172">
        <v>2</v>
      </c>
      <c r="I66" s="172">
        <v>2</v>
      </c>
      <c r="J66" s="172">
        <v>3</v>
      </c>
      <c r="K66" s="172">
        <v>0</v>
      </c>
      <c r="L66" s="172">
        <v>4</v>
      </c>
      <c r="M66" s="172">
        <v>7</v>
      </c>
      <c r="N66" s="172">
        <v>0</v>
      </c>
      <c r="O66"/>
      <c r="P66"/>
    </row>
    <row r="67" spans="2:16" ht="12" customHeight="1">
      <c r="B67" s="224" t="s">
        <v>52</v>
      </c>
      <c r="C67" s="225"/>
      <c r="D67" s="172">
        <v>12</v>
      </c>
      <c r="E67" s="172">
        <v>2</v>
      </c>
      <c r="F67" s="172">
        <v>3</v>
      </c>
      <c r="G67" s="172">
        <v>1</v>
      </c>
      <c r="H67" s="172">
        <v>1</v>
      </c>
      <c r="I67" s="172">
        <v>1</v>
      </c>
      <c r="J67" s="172">
        <v>1</v>
      </c>
      <c r="K67" s="172">
        <v>0</v>
      </c>
      <c r="L67" s="172">
        <v>0</v>
      </c>
      <c r="M67" s="172">
        <v>3</v>
      </c>
      <c r="N67" s="172">
        <v>0</v>
      </c>
      <c r="O67"/>
      <c r="P67"/>
    </row>
    <row r="68" spans="2:16" ht="12">
      <c r="B68" s="224" t="s">
        <v>53</v>
      </c>
      <c r="C68" s="225"/>
      <c r="D68" s="21">
        <v>64</v>
      </c>
      <c r="E68" s="20">
        <v>11</v>
      </c>
      <c r="F68" s="20">
        <v>35</v>
      </c>
      <c r="G68" s="20">
        <v>2</v>
      </c>
      <c r="H68" s="20">
        <v>1</v>
      </c>
      <c r="I68" s="20">
        <v>0</v>
      </c>
      <c r="J68" s="20">
        <v>8</v>
      </c>
      <c r="K68" s="20">
        <v>0</v>
      </c>
      <c r="L68" s="20">
        <v>3</v>
      </c>
      <c r="M68" s="20">
        <v>4</v>
      </c>
      <c r="N68" s="20">
        <v>0</v>
      </c>
      <c r="O68"/>
      <c r="P68"/>
    </row>
    <row r="69" spans="2:14" s="8" customFormat="1" ht="12">
      <c r="B69" s="228" t="s">
        <v>312</v>
      </c>
      <c r="C69" s="229"/>
      <c r="D69" s="181">
        <v>28</v>
      </c>
      <c r="E69" s="177">
        <v>5</v>
      </c>
      <c r="F69" s="177">
        <v>18</v>
      </c>
      <c r="G69" s="177">
        <v>0</v>
      </c>
      <c r="H69" s="177">
        <v>2</v>
      </c>
      <c r="I69" s="177">
        <v>0</v>
      </c>
      <c r="J69" s="177">
        <v>0</v>
      </c>
      <c r="K69" s="177">
        <v>0</v>
      </c>
      <c r="L69" s="177">
        <v>0</v>
      </c>
      <c r="M69" s="177">
        <v>3</v>
      </c>
      <c r="N69" s="177">
        <v>0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46:C46"/>
    <mergeCell ref="B47:C47"/>
    <mergeCell ref="B48:C48"/>
    <mergeCell ref="B49:C49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12" customWidth="1"/>
    <col min="10" max="10" width="10.140625" style="12" customWidth="1"/>
    <col min="11" max="13" width="9.7109375" style="12" customWidth="1"/>
    <col min="14" max="15" width="9.140625" style="12" customWidth="1"/>
  </cols>
  <sheetData>
    <row r="1" spans="2:4" ht="17.25">
      <c r="B1" s="6" t="s">
        <v>148</v>
      </c>
      <c r="D1" s="6" t="s">
        <v>151</v>
      </c>
    </row>
    <row r="2" spans="3:5" ht="17.25">
      <c r="C2" s="2"/>
      <c r="E2" s="6"/>
    </row>
    <row r="3" spans="2:14" s="9" customFormat="1" ht="25.5" customHeight="1">
      <c r="B3" s="291" t="s">
        <v>149</v>
      </c>
      <c r="C3" s="275"/>
      <c r="D3" s="279" t="s">
        <v>0</v>
      </c>
      <c r="E3" s="279" t="s">
        <v>70</v>
      </c>
      <c r="F3" s="279" t="s">
        <v>71</v>
      </c>
      <c r="G3" s="279" t="s">
        <v>72</v>
      </c>
      <c r="H3" s="279" t="s">
        <v>259</v>
      </c>
      <c r="I3" s="279" t="s">
        <v>73</v>
      </c>
      <c r="J3" s="84" t="s">
        <v>150</v>
      </c>
      <c r="K3" s="279" t="s">
        <v>251</v>
      </c>
      <c r="L3" s="279" t="s">
        <v>74</v>
      </c>
      <c r="M3" s="279" t="s">
        <v>1</v>
      </c>
      <c r="N3" s="41"/>
    </row>
    <row r="4" spans="2:14" s="9" customFormat="1" ht="19.5" customHeight="1">
      <c r="B4" s="302" t="s">
        <v>328</v>
      </c>
      <c r="C4" s="303"/>
      <c r="D4" s="279"/>
      <c r="E4" s="279"/>
      <c r="F4" s="279"/>
      <c r="G4" s="279"/>
      <c r="H4" s="279"/>
      <c r="I4" s="279"/>
      <c r="J4" s="300" t="s">
        <v>260</v>
      </c>
      <c r="K4" s="279"/>
      <c r="L4" s="279"/>
      <c r="M4" s="279"/>
      <c r="N4" s="41"/>
    </row>
    <row r="5" spans="2:15" ht="12" customHeight="1">
      <c r="B5" s="304"/>
      <c r="C5" s="295"/>
      <c r="D5" s="280"/>
      <c r="E5" s="280"/>
      <c r="F5" s="280"/>
      <c r="G5" s="280"/>
      <c r="H5" s="280"/>
      <c r="I5" s="280"/>
      <c r="J5" s="301"/>
      <c r="K5" s="280"/>
      <c r="L5" s="280"/>
      <c r="M5" s="280"/>
      <c r="N5"/>
      <c r="O5"/>
    </row>
    <row r="6" spans="2:15" ht="12" customHeight="1">
      <c r="B6" s="241" t="s">
        <v>2</v>
      </c>
      <c r="C6" s="242"/>
      <c r="D6" s="12">
        <v>14789</v>
      </c>
      <c r="E6" s="12">
        <v>1554</v>
      </c>
      <c r="F6" s="12">
        <v>1730</v>
      </c>
      <c r="G6" s="12">
        <v>795</v>
      </c>
      <c r="H6" s="12">
        <v>453</v>
      </c>
      <c r="I6" s="12">
        <v>3594</v>
      </c>
      <c r="J6" s="12">
        <v>6069</v>
      </c>
      <c r="K6" s="12">
        <v>8</v>
      </c>
      <c r="L6" s="12">
        <v>586</v>
      </c>
      <c r="M6" s="12">
        <v>0</v>
      </c>
      <c r="N6"/>
      <c r="O6"/>
    </row>
    <row r="7" spans="2:15" ht="12" customHeight="1">
      <c r="B7" s="224" t="s">
        <v>3</v>
      </c>
      <c r="C7" s="225"/>
      <c r="D7" s="22">
        <v>11911</v>
      </c>
      <c r="E7" s="22">
        <v>1203</v>
      </c>
      <c r="F7" s="22">
        <v>1516</v>
      </c>
      <c r="G7" s="22">
        <v>601</v>
      </c>
      <c r="H7" s="22">
        <v>438</v>
      </c>
      <c r="I7" s="22">
        <v>2606</v>
      </c>
      <c r="J7" s="22">
        <v>5095</v>
      </c>
      <c r="K7" s="22">
        <v>5</v>
      </c>
      <c r="L7" s="22">
        <v>447</v>
      </c>
      <c r="M7" s="22">
        <v>0</v>
      </c>
      <c r="N7"/>
      <c r="O7"/>
    </row>
    <row r="8" spans="2:15" ht="12" customHeight="1">
      <c r="B8" s="83"/>
      <c r="C8" s="74" t="s">
        <v>123</v>
      </c>
      <c r="D8" s="20">
        <v>8411</v>
      </c>
      <c r="E8" s="20">
        <v>816</v>
      </c>
      <c r="F8" s="20">
        <v>1143</v>
      </c>
      <c r="G8" s="20">
        <v>313</v>
      </c>
      <c r="H8" s="20">
        <v>296</v>
      </c>
      <c r="I8" s="20">
        <v>2051</v>
      </c>
      <c r="J8" s="20">
        <v>3440</v>
      </c>
      <c r="K8" s="20">
        <v>3</v>
      </c>
      <c r="L8" s="20">
        <v>349</v>
      </c>
      <c r="M8" s="20">
        <v>0</v>
      </c>
      <c r="N8"/>
      <c r="O8"/>
    </row>
    <row r="9" spans="2:15" ht="12" customHeight="1">
      <c r="B9" s="83"/>
      <c r="C9" s="74" t="s">
        <v>124</v>
      </c>
      <c r="D9" s="20">
        <v>1839</v>
      </c>
      <c r="E9" s="20">
        <v>227</v>
      </c>
      <c r="F9" s="20">
        <v>242</v>
      </c>
      <c r="G9" s="20">
        <v>88</v>
      </c>
      <c r="H9" s="20">
        <v>101</v>
      </c>
      <c r="I9" s="20">
        <v>207</v>
      </c>
      <c r="J9" s="20">
        <v>915</v>
      </c>
      <c r="K9" s="20">
        <v>2</v>
      </c>
      <c r="L9" s="20">
        <v>57</v>
      </c>
      <c r="M9" s="20">
        <v>0</v>
      </c>
      <c r="N9"/>
      <c r="O9"/>
    </row>
    <row r="10" spans="2:15" ht="12" customHeight="1">
      <c r="B10" s="83"/>
      <c r="C10" s="74" t="s">
        <v>125</v>
      </c>
      <c r="D10" s="20">
        <v>1661</v>
      </c>
      <c r="E10" s="20">
        <v>160</v>
      </c>
      <c r="F10" s="20">
        <v>131</v>
      </c>
      <c r="G10" s="20">
        <v>200</v>
      </c>
      <c r="H10" s="20">
        <v>41</v>
      </c>
      <c r="I10" s="20">
        <v>348</v>
      </c>
      <c r="J10" s="20">
        <v>740</v>
      </c>
      <c r="K10" s="20">
        <v>0</v>
      </c>
      <c r="L10" s="20">
        <v>41</v>
      </c>
      <c r="M10" s="20">
        <v>0</v>
      </c>
      <c r="N10"/>
      <c r="O10"/>
    </row>
    <row r="11" spans="2:15" ht="12" customHeight="1">
      <c r="B11" s="228" t="s">
        <v>7</v>
      </c>
      <c r="C11" s="229"/>
      <c r="D11" s="13">
        <v>2878</v>
      </c>
      <c r="E11" s="13">
        <v>351</v>
      </c>
      <c r="F11" s="13">
        <v>214</v>
      </c>
      <c r="G11" s="13">
        <v>194</v>
      </c>
      <c r="H11" s="13">
        <v>15</v>
      </c>
      <c r="I11" s="13">
        <v>988</v>
      </c>
      <c r="J11" s="13">
        <v>974</v>
      </c>
      <c r="K11" s="13">
        <v>3</v>
      </c>
      <c r="L11" s="13">
        <v>139</v>
      </c>
      <c r="M11" s="13">
        <v>0</v>
      </c>
      <c r="N11"/>
      <c r="O11"/>
    </row>
    <row r="12" spans="2:15" ht="12" customHeight="1">
      <c r="B12" s="224" t="s">
        <v>317</v>
      </c>
      <c r="C12" s="225"/>
      <c r="D12" s="12">
        <v>160</v>
      </c>
      <c r="E12" s="12">
        <v>13</v>
      </c>
      <c r="F12" s="12">
        <v>8</v>
      </c>
      <c r="G12" s="12">
        <v>2</v>
      </c>
      <c r="H12" s="12">
        <v>0</v>
      </c>
      <c r="I12" s="12">
        <v>87</v>
      </c>
      <c r="J12" s="12">
        <v>46</v>
      </c>
      <c r="K12" s="12">
        <v>0</v>
      </c>
      <c r="L12" s="12">
        <v>4</v>
      </c>
      <c r="M12" s="12">
        <v>0</v>
      </c>
      <c r="N12"/>
      <c r="O12"/>
    </row>
    <row r="13" spans="2:15" ht="12" customHeight="1">
      <c r="B13" s="224" t="s">
        <v>318</v>
      </c>
      <c r="C13" s="225"/>
      <c r="D13" s="12">
        <v>285</v>
      </c>
      <c r="E13" s="12">
        <v>37</v>
      </c>
      <c r="F13" s="12">
        <v>27</v>
      </c>
      <c r="G13" s="12">
        <v>21</v>
      </c>
      <c r="H13" s="12">
        <v>1</v>
      </c>
      <c r="I13" s="12">
        <v>117</v>
      </c>
      <c r="J13" s="12">
        <v>63</v>
      </c>
      <c r="K13" s="12">
        <v>0</v>
      </c>
      <c r="L13" s="12">
        <v>19</v>
      </c>
      <c r="M13" s="12">
        <v>0</v>
      </c>
      <c r="N13"/>
      <c r="O13"/>
    </row>
    <row r="14" spans="2:15" ht="12" customHeight="1">
      <c r="B14" s="224" t="s">
        <v>319</v>
      </c>
      <c r="C14" s="225"/>
      <c r="D14" s="12">
        <v>864</v>
      </c>
      <c r="E14" s="12">
        <v>126</v>
      </c>
      <c r="F14" s="12">
        <v>52</v>
      </c>
      <c r="G14" s="12">
        <v>76</v>
      </c>
      <c r="H14" s="12">
        <v>3</v>
      </c>
      <c r="I14" s="12">
        <v>354</v>
      </c>
      <c r="J14" s="12">
        <v>235</v>
      </c>
      <c r="K14" s="12">
        <v>1</v>
      </c>
      <c r="L14" s="12">
        <v>17</v>
      </c>
      <c r="M14" s="12">
        <v>0</v>
      </c>
      <c r="N14"/>
      <c r="O14"/>
    </row>
    <row r="15" spans="2:15" ht="12" customHeight="1">
      <c r="B15" s="224" t="s">
        <v>320</v>
      </c>
      <c r="C15" s="225"/>
      <c r="D15" s="12">
        <v>9064</v>
      </c>
      <c r="E15" s="12">
        <v>897</v>
      </c>
      <c r="F15" s="12">
        <v>1190</v>
      </c>
      <c r="G15" s="12">
        <v>384</v>
      </c>
      <c r="H15" s="12">
        <v>300</v>
      </c>
      <c r="I15" s="12">
        <v>2251</v>
      </c>
      <c r="J15" s="12">
        <v>3667</v>
      </c>
      <c r="K15" s="12">
        <v>4</v>
      </c>
      <c r="L15" s="12">
        <v>371</v>
      </c>
      <c r="M15" s="12">
        <v>0</v>
      </c>
      <c r="N15"/>
      <c r="O15"/>
    </row>
    <row r="16" spans="2:15" ht="12" customHeight="1">
      <c r="B16" s="224" t="s">
        <v>321</v>
      </c>
      <c r="C16" s="225"/>
      <c r="D16" s="12">
        <v>1442</v>
      </c>
      <c r="E16" s="12">
        <v>134</v>
      </c>
      <c r="F16" s="12">
        <v>125</v>
      </c>
      <c r="G16" s="12">
        <v>167</v>
      </c>
      <c r="H16" s="12">
        <v>38</v>
      </c>
      <c r="I16" s="12">
        <v>301</v>
      </c>
      <c r="J16" s="12">
        <v>641</v>
      </c>
      <c r="K16" s="12">
        <v>0</v>
      </c>
      <c r="L16" s="12">
        <v>36</v>
      </c>
      <c r="M16" s="12">
        <v>0</v>
      </c>
      <c r="N16"/>
      <c r="O16"/>
    </row>
    <row r="17" spans="2:15" ht="12" customHeight="1">
      <c r="B17" s="224" t="s">
        <v>322</v>
      </c>
      <c r="C17" s="225"/>
      <c r="D17" s="12">
        <v>79</v>
      </c>
      <c r="E17" s="12">
        <v>10</v>
      </c>
      <c r="F17" s="12">
        <v>8</v>
      </c>
      <c r="G17" s="12">
        <v>1</v>
      </c>
      <c r="H17" s="12">
        <v>1</v>
      </c>
      <c r="I17" s="12">
        <v>32</v>
      </c>
      <c r="J17" s="12">
        <v>23</v>
      </c>
      <c r="K17" s="12">
        <v>0</v>
      </c>
      <c r="L17" s="12">
        <v>4</v>
      </c>
      <c r="M17" s="12">
        <v>0</v>
      </c>
      <c r="N17"/>
      <c r="O17"/>
    </row>
    <row r="18" spans="2:15" ht="12" customHeight="1">
      <c r="B18" s="224" t="s">
        <v>323</v>
      </c>
      <c r="C18" s="225"/>
      <c r="D18" s="12">
        <v>1839</v>
      </c>
      <c r="E18" s="12">
        <v>227</v>
      </c>
      <c r="F18" s="12">
        <v>242</v>
      </c>
      <c r="G18" s="12">
        <v>88</v>
      </c>
      <c r="H18" s="12">
        <v>101</v>
      </c>
      <c r="I18" s="12">
        <v>207</v>
      </c>
      <c r="J18" s="12">
        <v>915</v>
      </c>
      <c r="K18" s="12">
        <v>2</v>
      </c>
      <c r="L18" s="12">
        <v>57</v>
      </c>
      <c r="M18" s="12">
        <v>0</v>
      </c>
      <c r="N18"/>
      <c r="O18"/>
    </row>
    <row r="19" spans="2:15" ht="12" customHeight="1">
      <c r="B19" s="224" t="s">
        <v>324</v>
      </c>
      <c r="C19" s="225"/>
      <c r="D19" s="12">
        <v>370</v>
      </c>
      <c r="E19" s="12">
        <v>40</v>
      </c>
      <c r="F19" s="12">
        <v>25</v>
      </c>
      <c r="G19" s="12">
        <v>17</v>
      </c>
      <c r="H19" s="12">
        <v>3</v>
      </c>
      <c r="I19" s="12">
        <v>83</v>
      </c>
      <c r="J19" s="12">
        <v>170</v>
      </c>
      <c r="K19" s="12">
        <v>0</v>
      </c>
      <c r="L19" s="12">
        <v>32</v>
      </c>
      <c r="M19" s="12">
        <v>0</v>
      </c>
      <c r="N19"/>
      <c r="O19"/>
    </row>
    <row r="20" spans="2:15" ht="12" customHeight="1">
      <c r="B20" s="224" t="s">
        <v>325</v>
      </c>
      <c r="C20" s="225"/>
      <c r="D20" s="12">
        <v>110</v>
      </c>
      <c r="E20" s="12">
        <v>17</v>
      </c>
      <c r="F20" s="12">
        <v>2</v>
      </c>
      <c r="G20" s="12">
        <v>4</v>
      </c>
      <c r="H20" s="12">
        <v>1</v>
      </c>
      <c r="I20" s="12">
        <v>28</v>
      </c>
      <c r="J20" s="12">
        <v>47</v>
      </c>
      <c r="K20" s="12">
        <v>0</v>
      </c>
      <c r="L20" s="12">
        <v>11</v>
      </c>
      <c r="M20" s="12">
        <v>0</v>
      </c>
      <c r="N20"/>
      <c r="O20"/>
    </row>
    <row r="21" spans="2:15" ht="12" customHeight="1">
      <c r="B21" s="224" t="s">
        <v>346</v>
      </c>
      <c r="C21" s="225"/>
      <c r="D21" s="12">
        <v>340</v>
      </c>
      <c r="E21" s="12">
        <v>32</v>
      </c>
      <c r="F21" s="12">
        <v>30</v>
      </c>
      <c r="G21" s="12">
        <v>11</v>
      </c>
      <c r="H21" s="12">
        <v>4</v>
      </c>
      <c r="I21" s="12">
        <v>81</v>
      </c>
      <c r="J21" s="12">
        <v>161</v>
      </c>
      <c r="K21" s="12">
        <v>0</v>
      </c>
      <c r="L21" s="12">
        <v>21</v>
      </c>
      <c r="M21" s="12">
        <v>0</v>
      </c>
      <c r="N21"/>
      <c r="O21"/>
    </row>
    <row r="22" spans="2:15" ht="12" customHeight="1">
      <c r="B22" s="228" t="s">
        <v>326</v>
      </c>
      <c r="C22" s="229"/>
      <c r="D22" s="13">
        <v>236</v>
      </c>
      <c r="E22" s="13">
        <v>21</v>
      </c>
      <c r="F22" s="13">
        <v>21</v>
      </c>
      <c r="G22" s="13">
        <v>24</v>
      </c>
      <c r="H22" s="13">
        <v>1</v>
      </c>
      <c r="I22" s="13">
        <v>53</v>
      </c>
      <c r="J22" s="13">
        <v>101</v>
      </c>
      <c r="K22" s="13">
        <v>1</v>
      </c>
      <c r="L22" s="13">
        <v>14</v>
      </c>
      <c r="M22" s="13">
        <v>0</v>
      </c>
      <c r="N22"/>
      <c r="O22"/>
    </row>
    <row r="23" spans="2:15" ht="12" customHeight="1">
      <c r="B23" s="224" t="s">
        <v>8</v>
      </c>
      <c r="C23" s="225"/>
      <c r="D23" s="12">
        <v>160</v>
      </c>
      <c r="E23" s="12">
        <v>13</v>
      </c>
      <c r="F23" s="12">
        <v>8</v>
      </c>
      <c r="G23" s="12">
        <v>2</v>
      </c>
      <c r="H23" s="12">
        <v>0</v>
      </c>
      <c r="I23" s="12">
        <v>87</v>
      </c>
      <c r="J23" s="12">
        <v>46</v>
      </c>
      <c r="K23" s="12">
        <v>0</v>
      </c>
      <c r="L23" s="12">
        <v>4</v>
      </c>
      <c r="M23" s="12">
        <v>0</v>
      </c>
      <c r="N23"/>
      <c r="O23"/>
    </row>
    <row r="24" spans="2:15" ht="12" customHeight="1">
      <c r="B24" s="224" t="s">
        <v>9</v>
      </c>
      <c r="C24" s="225"/>
      <c r="D24" s="172">
        <v>6</v>
      </c>
      <c r="E24" s="172">
        <v>1</v>
      </c>
      <c r="F24" s="172">
        <v>0</v>
      </c>
      <c r="G24" s="172">
        <v>1</v>
      </c>
      <c r="H24" s="172">
        <v>0</v>
      </c>
      <c r="I24" s="172">
        <v>1</v>
      </c>
      <c r="J24" s="172">
        <v>1</v>
      </c>
      <c r="K24" s="172">
        <v>0</v>
      </c>
      <c r="L24" s="172">
        <v>2</v>
      </c>
      <c r="M24" s="172">
        <v>0</v>
      </c>
      <c r="N24"/>
      <c r="O24"/>
    </row>
    <row r="25" spans="2:15" ht="12" customHeight="1">
      <c r="B25" s="224" t="s">
        <v>10</v>
      </c>
      <c r="C25" s="225"/>
      <c r="D25" s="172">
        <v>42</v>
      </c>
      <c r="E25" s="172">
        <v>4</v>
      </c>
      <c r="F25" s="172">
        <v>5</v>
      </c>
      <c r="G25" s="172">
        <v>2</v>
      </c>
      <c r="H25" s="172">
        <v>1</v>
      </c>
      <c r="I25" s="172">
        <v>18</v>
      </c>
      <c r="J25" s="172">
        <v>11</v>
      </c>
      <c r="K25" s="172">
        <v>0</v>
      </c>
      <c r="L25" s="172">
        <v>1</v>
      </c>
      <c r="M25" s="172">
        <v>0</v>
      </c>
      <c r="N25"/>
      <c r="O25"/>
    </row>
    <row r="26" spans="2:15" ht="12" customHeight="1">
      <c r="B26" s="224" t="s">
        <v>11</v>
      </c>
      <c r="C26" s="225"/>
      <c r="D26" s="12">
        <v>137</v>
      </c>
      <c r="E26" s="12">
        <v>14</v>
      </c>
      <c r="F26" s="12">
        <v>13</v>
      </c>
      <c r="G26" s="12">
        <v>11</v>
      </c>
      <c r="H26" s="12">
        <v>0</v>
      </c>
      <c r="I26" s="12">
        <v>56</v>
      </c>
      <c r="J26" s="12">
        <v>31</v>
      </c>
      <c r="K26" s="12">
        <v>0</v>
      </c>
      <c r="L26" s="12">
        <v>12</v>
      </c>
      <c r="M26" s="12">
        <v>0</v>
      </c>
      <c r="N26"/>
      <c r="O26"/>
    </row>
    <row r="27" spans="2:15" ht="12" customHeight="1">
      <c r="B27" s="224" t="s">
        <v>12</v>
      </c>
      <c r="C27" s="225"/>
      <c r="D27" s="12">
        <v>36</v>
      </c>
      <c r="E27" s="12">
        <v>6</v>
      </c>
      <c r="F27" s="12">
        <v>2</v>
      </c>
      <c r="G27" s="12">
        <v>3</v>
      </c>
      <c r="H27" s="12">
        <v>0</v>
      </c>
      <c r="I27" s="12">
        <v>18</v>
      </c>
      <c r="J27" s="12">
        <v>6</v>
      </c>
      <c r="K27" s="12">
        <v>0</v>
      </c>
      <c r="L27" s="12">
        <v>1</v>
      </c>
      <c r="M27" s="12">
        <v>0</v>
      </c>
      <c r="N27"/>
      <c r="O27"/>
    </row>
    <row r="28" spans="2:15" ht="12" customHeight="1">
      <c r="B28" s="224" t="s">
        <v>13</v>
      </c>
      <c r="C28" s="225"/>
      <c r="D28" s="172">
        <v>17</v>
      </c>
      <c r="E28" s="172">
        <v>5</v>
      </c>
      <c r="F28" s="172">
        <v>1</v>
      </c>
      <c r="G28" s="172">
        <v>2</v>
      </c>
      <c r="H28" s="172">
        <v>0</v>
      </c>
      <c r="I28" s="172">
        <v>6</v>
      </c>
      <c r="J28" s="172">
        <v>2</v>
      </c>
      <c r="K28" s="172">
        <v>0</v>
      </c>
      <c r="L28" s="172">
        <v>1</v>
      </c>
      <c r="M28" s="172">
        <v>0</v>
      </c>
      <c r="N28"/>
      <c r="O28"/>
    </row>
    <row r="29" spans="2:15" ht="12" customHeight="1">
      <c r="B29" s="224" t="s">
        <v>14</v>
      </c>
      <c r="C29" s="225"/>
      <c r="D29" s="12">
        <v>47</v>
      </c>
      <c r="E29" s="12">
        <v>7</v>
      </c>
      <c r="F29" s="12">
        <v>6</v>
      </c>
      <c r="G29" s="12">
        <v>2</v>
      </c>
      <c r="H29" s="12">
        <v>0</v>
      </c>
      <c r="I29" s="12">
        <v>18</v>
      </c>
      <c r="J29" s="12">
        <v>12</v>
      </c>
      <c r="K29" s="12">
        <v>0</v>
      </c>
      <c r="L29" s="12">
        <v>2</v>
      </c>
      <c r="M29" s="12">
        <v>0</v>
      </c>
      <c r="N29"/>
      <c r="O29"/>
    </row>
    <row r="30" spans="2:15" ht="12" customHeight="1">
      <c r="B30" s="224" t="s">
        <v>15</v>
      </c>
      <c r="C30" s="225"/>
      <c r="D30" s="12">
        <v>298</v>
      </c>
      <c r="E30" s="12">
        <v>35</v>
      </c>
      <c r="F30" s="12">
        <v>33</v>
      </c>
      <c r="G30" s="12">
        <v>23</v>
      </c>
      <c r="H30" s="12">
        <v>1</v>
      </c>
      <c r="I30" s="12">
        <v>100</v>
      </c>
      <c r="J30" s="12">
        <v>94</v>
      </c>
      <c r="K30" s="12">
        <v>1</v>
      </c>
      <c r="L30" s="12">
        <v>11</v>
      </c>
      <c r="M30" s="12">
        <v>0</v>
      </c>
      <c r="N30"/>
      <c r="O30"/>
    </row>
    <row r="31" spans="2:15" ht="12" customHeight="1">
      <c r="B31" s="224" t="s">
        <v>16</v>
      </c>
      <c r="C31" s="225"/>
      <c r="D31" s="12">
        <v>354</v>
      </c>
      <c r="E31" s="12">
        <v>50</v>
      </c>
      <c r="F31" s="12">
        <v>27</v>
      </c>
      <c r="G31" s="12">
        <v>30</v>
      </c>
      <c r="H31" s="12">
        <v>1</v>
      </c>
      <c r="I31" s="12">
        <v>146</v>
      </c>
      <c r="J31" s="12">
        <v>95</v>
      </c>
      <c r="K31" s="12">
        <v>1</v>
      </c>
      <c r="L31" s="12">
        <v>4</v>
      </c>
      <c r="M31" s="12">
        <v>0</v>
      </c>
      <c r="N31"/>
      <c r="O31"/>
    </row>
    <row r="32" spans="2:15" ht="12" customHeight="1">
      <c r="B32" s="224" t="s">
        <v>17</v>
      </c>
      <c r="C32" s="225"/>
      <c r="D32" s="12">
        <v>422</v>
      </c>
      <c r="E32" s="12">
        <v>64</v>
      </c>
      <c r="F32" s="12">
        <v>17</v>
      </c>
      <c r="G32" s="12">
        <v>44</v>
      </c>
      <c r="H32" s="12">
        <v>2</v>
      </c>
      <c r="I32" s="12">
        <v>172</v>
      </c>
      <c r="J32" s="12">
        <v>114</v>
      </c>
      <c r="K32" s="12">
        <v>0</v>
      </c>
      <c r="L32" s="12">
        <v>9</v>
      </c>
      <c r="M32" s="12">
        <v>0</v>
      </c>
      <c r="N32"/>
      <c r="O32"/>
    </row>
    <row r="33" spans="2:15" ht="12" customHeight="1">
      <c r="B33" s="224" t="s">
        <v>18</v>
      </c>
      <c r="C33" s="225"/>
      <c r="D33" s="12">
        <v>2487</v>
      </c>
      <c r="E33" s="12">
        <v>263</v>
      </c>
      <c r="F33" s="12">
        <v>268</v>
      </c>
      <c r="G33" s="12">
        <v>78</v>
      </c>
      <c r="H33" s="12">
        <v>64</v>
      </c>
      <c r="I33" s="12">
        <v>765</v>
      </c>
      <c r="J33" s="12">
        <v>954</v>
      </c>
      <c r="K33" s="12">
        <v>1</v>
      </c>
      <c r="L33" s="12">
        <v>94</v>
      </c>
      <c r="M33" s="12">
        <v>0</v>
      </c>
      <c r="N33"/>
      <c r="O33"/>
    </row>
    <row r="34" spans="2:15" ht="12" customHeight="1">
      <c r="B34" s="224" t="s">
        <v>19</v>
      </c>
      <c r="C34" s="225"/>
      <c r="D34" s="12">
        <v>1134</v>
      </c>
      <c r="E34" s="12">
        <v>137</v>
      </c>
      <c r="F34" s="12">
        <v>144</v>
      </c>
      <c r="G34" s="12">
        <v>30</v>
      </c>
      <c r="H34" s="12">
        <v>43</v>
      </c>
      <c r="I34" s="12">
        <v>300</v>
      </c>
      <c r="J34" s="12">
        <v>428</v>
      </c>
      <c r="K34" s="12">
        <v>0</v>
      </c>
      <c r="L34" s="12">
        <v>52</v>
      </c>
      <c r="M34" s="12">
        <v>0</v>
      </c>
      <c r="N34"/>
      <c r="O34"/>
    </row>
    <row r="35" spans="2:15" ht="12" customHeight="1">
      <c r="B35" s="224" t="s">
        <v>20</v>
      </c>
      <c r="C35" s="225"/>
      <c r="D35" s="12">
        <v>2986</v>
      </c>
      <c r="E35" s="12">
        <v>254</v>
      </c>
      <c r="F35" s="12">
        <v>472</v>
      </c>
      <c r="G35" s="12">
        <v>135</v>
      </c>
      <c r="H35" s="12">
        <v>138</v>
      </c>
      <c r="I35" s="12">
        <v>503</v>
      </c>
      <c r="J35" s="12">
        <v>1352</v>
      </c>
      <c r="K35" s="12">
        <v>2</v>
      </c>
      <c r="L35" s="12">
        <v>130</v>
      </c>
      <c r="M35" s="12">
        <v>0</v>
      </c>
      <c r="N35"/>
      <c r="O35"/>
    </row>
    <row r="36" spans="2:15" ht="12" customHeight="1">
      <c r="B36" s="224" t="s">
        <v>21</v>
      </c>
      <c r="C36" s="225"/>
      <c r="D36" s="12">
        <v>1804</v>
      </c>
      <c r="E36" s="12">
        <v>162</v>
      </c>
      <c r="F36" s="12">
        <v>259</v>
      </c>
      <c r="G36" s="12">
        <v>70</v>
      </c>
      <c r="H36" s="12">
        <v>51</v>
      </c>
      <c r="I36" s="12">
        <v>483</v>
      </c>
      <c r="J36" s="12">
        <v>706</v>
      </c>
      <c r="K36" s="12">
        <v>0</v>
      </c>
      <c r="L36" s="12">
        <v>73</v>
      </c>
      <c r="M36" s="12">
        <v>0</v>
      </c>
      <c r="N36"/>
      <c r="O36"/>
    </row>
    <row r="37" spans="2:15" ht="12" customHeight="1">
      <c r="B37" s="224" t="s">
        <v>22</v>
      </c>
      <c r="C37" s="225"/>
      <c r="D37" s="12">
        <v>37</v>
      </c>
      <c r="E37" s="12">
        <v>8</v>
      </c>
      <c r="F37" s="12">
        <v>1</v>
      </c>
      <c r="G37" s="12">
        <v>1</v>
      </c>
      <c r="H37" s="12">
        <v>0</v>
      </c>
      <c r="I37" s="12">
        <v>17</v>
      </c>
      <c r="J37" s="12">
        <v>7</v>
      </c>
      <c r="K37" s="12">
        <v>0</v>
      </c>
      <c r="L37" s="12">
        <v>3</v>
      </c>
      <c r="M37" s="12">
        <v>0</v>
      </c>
      <c r="N37"/>
      <c r="O37"/>
    </row>
    <row r="38" spans="2:15" ht="12" customHeight="1">
      <c r="B38" s="224" t="s">
        <v>23</v>
      </c>
      <c r="C38" s="225"/>
      <c r="D38" s="12">
        <v>29</v>
      </c>
      <c r="E38" s="12">
        <v>4</v>
      </c>
      <c r="F38" s="12">
        <v>4</v>
      </c>
      <c r="G38" s="12">
        <v>0</v>
      </c>
      <c r="H38" s="12">
        <v>0</v>
      </c>
      <c r="I38" s="12">
        <v>14</v>
      </c>
      <c r="J38" s="12">
        <v>5</v>
      </c>
      <c r="K38" s="12">
        <v>0</v>
      </c>
      <c r="L38" s="12">
        <v>2</v>
      </c>
      <c r="M38" s="12">
        <v>0</v>
      </c>
      <c r="N38"/>
      <c r="O38"/>
    </row>
    <row r="39" spans="2:15" ht="12" customHeight="1">
      <c r="B39" s="224" t="s">
        <v>24</v>
      </c>
      <c r="C39" s="225"/>
      <c r="D39" s="12">
        <v>20</v>
      </c>
      <c r="E39" s="12">
        <v>2</v>
      </c>
      <c r="F39" s="12">
        <v>0</v>
      </c>
      <c r="G39" s="12">
        <v>0</v>
      </c>
      <c r="H39" s="12">
        <v>1</v>
      </c>
      <c r="I39" s="12">
        <v>12</v>
      </c>
      <c r="J39" s="12">
        <v>3</v>
      </c>
      <c r="K39" s="12">
        <v>0</v>
      </c>
      <c r="L39" s="12">
        <v>2</v>
      </c>
      <c r="M39" s="12">
        <v>0</v>
      </c>
      <c r="N39"/>
      <c r="O39"/>
    </row>
    <row r="40" spans="2:15" ht="12" customHeight="1">
      <c r="B40" s="224" t="s">
        <v>25</v>
      </c>
      <c r="C40" s="225"/>
      <c r="D40" s="12">
        <v>30</v>
      </c>
      <c r="E40" s="12">
        <v>4</v>
      </c>
      <c r="F40" s="12">
        <v>4</v>
      </c>
      <c r="G40" s="12">
        <v>1</v>
      </c>
      <c r="H40" s="12">
        <v>0</v>
      </c>
      <c r="I40" s="12">
        <v>6</v>
      </c>
      <c r="J40" s="12">
        <v>15</v>
      </c>
      <c r="K40" s="12">
        <v>0</v>
      </c>
      <c r="L40" s="12">
        <v>0</v>
      </c>
      <c r="M40" s="12">
        <v>0</v>
      </c>
      <c r="N40"/>
      <c r="O40"/>
    </row>
    <row r="41" spans="2:15" ht="12" customHeight="1">
      <c r="B41" s="224" t="s">
        <v>26</v>
      </c>
      <c r="C41" s="225"/>
      <c r="D41" s="12">
        <v>136</v>
      </c>
      <c r="E41" s="12">
        <v>20</v>
      </c>
      <c r="F41" s="12">
        <v>8</v>
      </c>
      <c r="G41" s="12">
        <v>15</v>
      </c>
      <c r="H41" s="12">
        <v>0</v>
      </c>
      <c r="I41" s="12">
        <v>53</v>
      </c>
      <c r="J41" s="12">
        <v>34</v>
      </c>
      <c r="K41" s="12">
        <v>0</v>
      </c>
      <c r="L41" s="12">
        <v>6</v>
      </c>
      <c r="M41" s="12">
        <v>0</v>
      </c>
      <c r="N41"/>
      <c r="O41"/>
    </row>
    <row r="42" spans="2:15" ht="12" customHeight="1">
      <c r="B42" s="224" t="s">
        <v>27</v>
      </c>
      <c r="C42" s="225"/>
      <c r="D42" s="12">
        <v>51</v>
      </c>
      <c r="E42" s="12">
        <v>4</v>
      </c>
      <c r="F42" s="12">
        <v>7</v>
      </c>
      <c r="G42" s="12">
        <v>1</v>
      </c>
      <c r="H42" s="12">
        <v>0</v>
      </c>
      <c r="I42" s="12">
        <v>19</v>
      </c>
      <c r="J42" s="12">
        <v>19</v>
      </c>
      <c r="K42" s="12">
        <v>0</v>
      </c>
      <c r="L42" s="12">
        <v>1</v>
      </c>
      <c r="M42" s="12">
        <v>0</v>
      </c>
      <c r="N42"/>
      <c r="O42"/>
    </row>
    <row r="43" spans="2:15" ht="12" customHeight="1">
      <c r="B43" s="224" t="s">
        <v>28</v>
      </c>
      <c r="C43" s="225"/>
      <c r="D43" s="12">
        <v>212</v>
      </c>
      <c r="E43" s="12">
        <v>21</v>
      </c>
      <c r="F43" s="12">
        <v>12</v>
      </c>
      <c r="G43" s="12">
        <v>13</v>
      </c>
      <c r="H43" s="12">
        <v>2</v>
      </c>
      <c r="I43" s="12">
        <v>81</v>
      </c>
      <c r="J43" s="12">
        <v>76</v>
      </c>
      <c r="K43" s="12">
        <v>0</v>
      </c>
      <c r="L43" s="12">
        <v>7</v>
      </c>
      <c r="M43" s="12">
        <v>0</v>
      </c>
      <c r="N43"/>
      <c r="O43"/>
    </row>
    <row r="44" spans="2:15" ht="12" customHeight="1">
      <c r="B44" s="224" t="s">
        <v>29</v>
      </c>
      <c r="C44" s="225"/>
      <c r="D44" s="12">
        <v>219</v>
      </c>
      <c r="E44" s="12">
        <v>26</v>
      </c>
      <c r="F44" s="12">
        <v>6</v>
      </c>
      <c r="G44" s="12">
        <v>33</v>
      </c>
      <c r="H44" s="12">
        <v>3</v>
      </c>
      <c r="I44" s="12">
        <v>47</v>
      </c>
      <c r="J44" s="12">
        <v>99</v>
      </c>
      <c r="K44" s="12">
        <v>0</v>
      </c>
      <c r="L44" s="12">
        <v>5</v>
      </c>
      <c r="M44" s="12">
        <v>0</v>
      </c>
      <c r="N44"/>
      <c r="O44"/>
    </row>
    <row r="45" spans="2:15" ht="12" customHeight="1">
      <c r="B45" s="224" t="s">
        <v>30</v>
      </c>
      <c r="C45" s="225"/>
      <c r="D45" s="12">
        <v>1115</v>
      </c>
      <c r="E45" s="12">
        <v>96</v>
      </c>
      <c r="F45" s="12">
        <v>109</v>
      </c>
      <c r="G45" s="12">
        <v>145</v>
      </c>
      <c r="H45" s="12">
        <v>35</v>
      </c>
      <c r="I45" s="12">
        <v>194</v>
      </c>
      <c r="J45" s="12">
        <v>510</v>
      </c>
      <c r="K45" s="12">
        <v>0</v>
      </c>
      <c r="L45" s="12">
        <v>26</v>
      </c>
      <c r="M45" s="12">
        <v>0</v>
      </c>
      <c r="N45"/>
      <c r="O45"/>
    </row>
    <row r="46" spans="2:15" ht="12" customHeight="1">
      <c r="B46" s="224" t="s">
        <v>31</v>
      </c>
      <c r="C46" s="225"/>
      <c r="D46" s="12">
        <v>115</v>
      </c>
      <c r="E46" s="12">
        <v>17</v>
      </c>
      <c r="F46" s="12">
        <v>4</v>
      </c>
      <c r="G46" s="12">
        <v>9</v>
      </c>
      <c r="H46" s="12">
        <v>1</v>
      </c>
      <c r="I46" s="12">
        <v>26</v>
      </c>
      <c r="J46" s="12">
        <v>55</v>
      </c>
      <c r="K46" s="12">
        <v>0</v>
      </c>
      <c r="L46" s="12">
        <v>3</v>
      </c>
      <c r="M46" s="12">
        <v>0</v>
      </c>
      <c r="N46"/>
      <c r="O46"/>
    </row>
    <row r="47" spans="2:15" ht="12" customHeight="1">
      <c r="B47" s="224" t="s">
        <v>32</v>
      </c>
      <c r="C47" s="225"/>
      <c r="D47" s="12">
        <v>113</v>
      </c>
      <c r="E47" s="12">
        <v>14</v>
      </c>
      <c r="F47" s="12">
        <v>14</v>
      </c>
      <c r="G47" s="12">
        <v>3</v>
      </c>
      <c r="H47" s="12">
        <v>4</v>
      </c>
      <c r="I47" s="12">
        <v>25</v>
      </c>
      <c r="J47" s="12">
        <v>50</v>
      </c>
      <c r="K47" s="12">
        <v>0</v>
      </c>
      <c r="L47" s="12">
        <v>3</v>
      </c>
      <c r="M47" s="12">
        <v>0</v>
      </c>
      <c r="N47"/>
      <c r="O47"/>
    </row>
    <row r="48" spans="2:15" ht="12" customHeight="1">
      <c r="B48" s="224" t="s">
        <v>33</v>
      </c>
      <c r="C48" s="225"/>
      <c r="D48" s="12">
        <v>133</v>
      </c>
      <c r="E48" s="12">
        <v>20</v>
      </c>
      <c r="F48" s="12">
        <v>21</v>
      </c>
      <c r="G48" s="12">
        <v>5</v>
      </c>
      <c r="H48" s="12">
        <v>7</v>
      </c>
      <c r="I48" s="12">
        <v>17</v>
      </c>
      <c r="J48" s="12">
        <v>60</v>
      </c>
      <c r="K48" s="12">
        <v>0</v>
      </c>
      <c r="L48" s="12">
        <v>3</v>
      </c>
      <c r="M48" s="12">
        <v>0</v>
      </c>
      <c r="N48"/>
      <c r="O48"/>
    </row>
    <row r="49" spans="2:15" ht="12" customHeight="1">
      <c r="B49" s="224" t="s">
        <v>34</v>
      </c>
      <c r="C49" s="225"/>
      <c r="D49" s="12">
        <v>876</v>
      </c>
      <c r="E49" s="12">
        <v>107</v>
      </c>
      <c r="F49" s="12">
        <v>117</v>
      </c>
      <c r="G49" s="12">
        <v>34</v>
      </c>
      <c r="H49" s="12">
        <v>47</v>
      </c>
      <c r="I49" s="12">
        <v>72</v>
      </c>
      <c r="J49" s="12">
        <v>476</v>
      </c>
      <c r="K49" s="12">
        <v>1</v>
      </c>
      <c r="L49" s="12">
        <v>22</v>
      </c>
      <c r="M49" s="12">
        <v>0</v>
      </c>
      <c r="N49"/>
      <c r="O49"/>
    </row>
    <row r="50" spans="2:15" ht="12" customHeight="1">
      <c r="B50" s="224" t="s">
        <v>35</v>
      </c>
      <c r="C50" s="225"/>
      <c r="D50" s="12">
        <v>593</v>
      </c>
      <c r="E50" s="12">
        <v>72</v>
      </c>
      <c r="F50" s="12">
        <v>78</v>
      </c>
      <c r="G50" s="12">
        <v>41</v>
      </c>
      <c r="H50" s="12">
        <v>37</v>
      </c>
      <c r="I50" s="12">
        <v>69</v>
      </c>
      <c r="J50" s="12">
        <v>271</v>
      </c>
      <c r="K50" s="12">
        <v>1</v>
      </c>
      <c r="L50" s="12">
        <v>24</v>
      </c>
      <c r="M50" s="12">
        <v>0</v>
      </c>
      <c r="N50"/>
      <c r="O50"/>
    </row>
    <row r="51" spans="2:15" ht="12" customHeight="1">
      <c r="B51" s="224" t="s">
        <v>36</v>
      </c>
      <c r="C51" s="225"/>
      <c r="D51" s="12">
        <v>87</v>
      </c>
      <c r="E51" s="12">
        <v>8</v>
      </c>
      <c r="F51" s="12">
        <v>5</v>
      </c>
      <c r="G51" s="12">
        <v>4</v>
      </c>
      <c r="H51" s="12">
        <v>4</v>
      </c>
      <c r="I51" s="12">
        <v>18</v>
      </c>
      <c r="J51" s="12">
        <v>43</v>
      </c>
      <c r="K51" s="12">
        <v>0</v>
      </c>
      <c r="L51" s="12">
        <v>5</v>
      </c>
      <c r="M51" s="12">
        <v>0</v>
      </c>
      <c r="N51"/>
      <c r="O51"/>
    </row>
    <row r="52" spans="2:15" ht="12" customHeight="1">
      <c r="B52" s="224" t="s">
        <v>37</v>
      </c>
      <c r="C52" s="225"/>
      <c r="D52" s="12">
        <v>37</v>
      </c>
      <c r="E52" s="12">
        <v>6</v>
      </c>
      <c r="F52" s="12">
        <v>7</v>
      </c>
      <c r="G52" s="12">
        <v>1</v>
      </c>
      <c r="H52" s="12">
        <v>2</v>
      </c>
      <c r="I52" s="12">
        <v>6</v>
      </c>
      <c r="J52" s="12">
        <v>15</v>
      </c>
      <c r="K52" s="12">
        <v>0</v>
      </c>
      <c r="L52" s="12">
        <v>0</v>
      </c>
      <c r="M52" s="12">
        <v>0</v>
      </c>
      <c r="N52"/>
      <c r="O52"/>
    </row>
    <row r="53" spans="2:15" ht="12" customHeight="1">
      <c r="B53" s="224" t="s">
        <v>38</v>
      </c>
      <c r="C53" s="225"/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/>
      <c r="O53"/>
    </row>
    <row r="54" spans="2:15" ht="12" customHeight="1">
      <c r="B54" s="224" t="s">
        <v>39</v>
      </c>
      <c r="C54" s="225"/>
      <c r="D54" s="172">
        <v>3</v>
      </c>
      <c r="E54" s="172">
        <v>1</v>
      </c>
      <c r="F54" s="172">
        <v>0</v>
      </c>
      <c r="G54" s="172">
        <v>0</v>
      </c>
      <c r="H54" s="172">
        <v>0</v>
      </c>
      <c r="I54" s="172">
        <v>1</v>
      </c>
      <c r="J54" s="172">
        <v>1</v>
      </c>
      <c r="K54" s="172">
        <v>0</v>
      </c>
      <c r="L54" s="172">
        <v>0</v>
      </c>
      <c r="M54" s="172">
        <v>0</v>
      </c>
      <c r="N54"/>
      <c r="O54"/>
    </row>
    <row r="55" spans="2:15" ht="12" customHeight="1">
      <c r="B55" s="224" t="s">
        <v>40</v>
      </c>
      <c r="C55" s="225"/>
      <c r="D55" s="12">
        <v>121</v>
      </c>
      <c r="E55" s="12">
        <v>11</v>
      </c>
      <c r="F55" s="12">
        <v>16</v>
      </c>
      <c r="G55" s="12">
        <v>3</v>
      </c>
      <c r="H55" s="12">
        <v>2</v>
      </c>
      <c r="I55" s="12">
        <v>40</v>
      </c>
      <c r="J55" s="12">
        <v>44</v>
      </c>
      <c r="K55" s="12">
        <v>0</v>
      </c>
      <c r="L55" s="12">
        <v>5</v>
      </c>
      <c r="M55" s="12">
        <v>0</v>
      </c>
      <c r="N55"/>
      <c r="O55"/>
    </row>
    <row r="56" spans="2:15" ht="12" customHeight="1">
      <c r="B56" s="224" t="s">
        <v>41</v>
      </c>
      <c r="C56" s="225"/>
      <c r="D56" s="12">
        <v>212</v>
      </c>
      <c r="E56" s="12">
        <v>24</v>
      </c>
      <c r="F56" s="12">
        <v>6</v>
      </c>
      <c r="G56" s="12">
        <v>13</v>
      </c>
      <c r="H56" s="12">
        <v>1</v>
      </c>
      <c r="I56" s="12">
        <v>34</v>
      </c>
      <c r="J56" s="12">
        <v>114</v>
      </c>
      <c r="K56" s="12">
        <v>0</v>
      </c>
      <c r="L56" s="12">
        <v>20</v>
      </c>
      <c r="M56" s="12">
        <v>0</v>
      </c>
      <c r="N56"/>
      <c r="O56"/>
    </row>
    <row r="57" spans="2:15" ht="12" customHeight="1">
      <c r="B57" s="224" t="s">
        <v>42</v>
      </c>
      <c r="C57" s="225"/>
      <c r="D57" s="12">
        <v>34</v>
      </c>
      <c r="E57" s="12">
        <v>4</v>
      </c>
      <c r="F57" s="12">
        <v>3</v>
      </c>
      <c r="G57" s="12">
        <v>1</v>
      </c>
      <c r="H57" s="12">
        <v>0</v>
      </c>
      <c r="I57" s="12">
        <v>8</v>
      </c>
      <c r="J57" s="12">
        <v>11</v>
      </c>
      <c r="K57" s="12">
        <v>0</v>
      </c>
      <c r="L57" s="12">
        <v>7</v>
      </c>
      <c r="M57" s="12">
        <v>0</v>
      </c>
      <c r="N57"/>
      <c r="O57"/>
    </row>
    <row r="58" spans="2:15" ht="12" customHeight="1">
      <c r="B58" s="224" t="s">
        <v>43</v>
      </c>
      <c r="C58" s="225"/>
      <c r="D58" s="12">
        <v>15</v>
      </c>
      <c r="E58" s="12">
        <v>4</v>
      </c>
      <c r="F58" s="12">
        <v>0</v>
      </c>
      <c r="G58" s="12">
        <v>0</v>
      </c>
      <c r="H58" s="12">
        <v>0</v>
      </c>
      <c r="I58" s="12">
        <v>7</v>
      </c>
      <c r="J58" s="12">
        <v>4</v>
      </c>
      <c r="K58" s="12">
        <v>0</v>
      </c>
      <c r="L58" s="12">
        <v>0</v>
      </c>
      <c r="M58" s="12">
        <v>0</v>
      </c>
      <c r="N58"/>
      <c r="O58"/>
    </row>
    <row r="59" spans="2:15" ht="12" customHeight="1">
      <c r="B59" s="224" t="s">
        <v>44</v>
      </c>
      <c r="C59" s="225"/>
      <c r="D59" s="12">
        <v>40</v>
      </c>
      <c r="E59" s="12">
        <v>4</v>
      </c>
      <c r="F59" s="12">
        <v>2</v>
      </c>
      <c r="G59" s="12">
        <v>3</v>
      </c>
      <c r="H59" s="12">
        <v>1</v>
      </c>
      <c r="I59" s="12">
        <v>8</v>
      </c>
      <c r="J59" s="12">
        <v>16</v>
      </c>
      <c r="K59" s="12">
        <v>0</v>
      </c>
      <c r="L59" s="12">
        <v>6</v>
      </c>
      <c r="M59" s="12">
        <v>0</v>
      </c>
      <c r="N59"/>
      <c r="O59"/>
    </row>
    <row r="60" spans="2:15" ht="12" customHeight="1">
      <c r="B60" s="224" t="s">
        <v>45</v>
      </c>
      <c r="C60" s="225"/>
      <c r="D60" s="12">
        <v>32</v>
      </c>
      <c r="E60" s="12">
        <v>5</v>
      </c>
      <c r="F60" s="12">
        <v>0</v>
      </c>
      <c r="G60" s="12">
        <v>1</v>
      </c>
      <c r="H60" s="12">
        <v>0</v>
      </c>
      <c r="I60" s="12">
        <v>10</v>
      </c>
      <c r="J60" s="12">
        <v>11</v>
      </c>
      <c r="K60" s="12">
        <v>0</v>
      </c>
      <c r="L60" s="12">
        <v>5</v>
      </c>
      <c r="M60" s="12">
        <v>0</v>
      </c>
      <c r="N60"/>
      <c r="O60"/>
    </row>
    <row r="61" spans="2:15" ht="12" customHeight="1">
      <c r="B61" s="224" t="s">
        <v>46</v>
      </c>
      <c r="C61" s="225"/>
      <c r="D61" s="12">
        <v>23</v>
      </c>
      <c r="E61" s="12">
        <v>4</v>
      </c>
      <c r="F61" s="12">
        <v>0</v>
      </c>
      <c r="G61" s="12">
        <v>0</v>
      </c>
      <c r="H61" s="12">
        <v>0</v>
      </c>
      <c r="I61" s="12">
        <v>3</v>
      </c>
      <c r="J61" s="12">
        <v>16</v>
      </c>
      <c r="K61" s="12">
        <v>0</v>
      </c>
      <c r="L61" s="12">
        <v>0</v>
      </c>
      <c r="M61" s="12">
        <v>0</v>
      </c>
      <c r="N61"/>
      <c r="O61"/>
    </row>
    <row r="62" spans="2:15" ht="12" customHeight="1">
      <c r="B62" s="224" t="s">
        <v>47</v>
      </c>
      <c r="C62" s="225"/>
      <c r="D62" s="12">
        <v>296</v>
      </c>
      <c r="E62" s="12">
        <v>22</v>
      </c>
      <c r="F62" s="12">
        <v>29</v>
      </c>
      <c r="G62" s="12">
        <v>8</v>
      </c>
      <c r="H62" s="12">
        <v>4</v>
      </c>
      <c r="I62" s="12">
        <v>67</v>
      </c>
      <c r="J62" s="12">
        <v>150</v>
      </c>
      <c r="K62" s="12">
        <v>0</v>
      </c>
      <c r="L62" s="12">
        <v>16</v>
      </c>
      <c r="M62" s="12">
        <v>0</v>
      </c>
      <c r="N62"/>
      <c r="O62"/>
    </row>
    <row r="63" spans="2:15" ht="12" customHeight="1">
      <c r="B63" s="224" t="s">
        <v>48</v>
      </c>
      <c r="C63" s="225"/>
      <c r="D63" s="12">
        <v>31</v>
      </c>
      <c r="E63" s="12">
        <v>6</v>
      </c>
      <c r="F63" s="12">
        <v>0</v>
      </c>
      <c r="G63" s="12">
        <v>2</v>
      </c>
      <c r="H63" s="12">
        <v>0</v>
      </c>
      <c r="I63" s="12">
        <v>9</v>
      </c>
      <c r="J63" s="12">
        <v>9</v>
      </c>
      <c r="K63" s="12">
        <v>0</v>
      </c>
      <c r="L63" s="12">
        <v>5</v>
      </c>
      <c r="M63" s="12">
        <v>0</v>
      </c>
      <c r="N63"/>
      <c r="O63"/>
    </row>
    <row r="64" spans="2:15" ht="12" customHeight="1">
      <c r="B64" s="224" t="s">
        <v>49</v>
      </c>
      <c r="C64" s="225"/>
      <c r="D64" s="12">
        <v>13</v>
      </c>
      <c r="E64" s="12">
        <v>4</v>
      </c>
      <c r="F64" s="12">
        <v>1</v>
      </c>
      <c r="G64" s="12">
        <v>1</v>
      </c>
      <c r="H64" s="12">
        <v>0</v>
      </c>
      <c r="I64" s="12">
        <v>5</v>
      </c>
      <c r="J64" s="12">
        <v>2</v>
      </c>
      <c r="K64" s="12">
        <v>0</v>
      </c>
      <c r="L64" s="12">
        <v>0</v>
      </c>
      <c r="M64" s="12">
        <v>0</v>
      </c>
      <c r="N64"/>
      <c r="O64"/>
    </row>
    <row r="65" spans="2:15" ht="12" customHeight="1">
      <c r="B65" s="224" t="s">
        <v>50</v>
      </c>
      <c r="C65" s="225"/>
      <c r="D65" s="12">
        <v>73</v>
      </c>
      <c r="E65" s="12">
        <v>9</v>
      </c>
      <c r="F65" s="12">
        <v>3</v>
      </c>
      <c r="G65" s="12">
        <v>12</v>
      </c>
      <c r="H65" s="12">
        <v>0</v>
      </c>
      <c r="I65" s="12">
        <v>25</v>
      </c>
      <c r="J65" s="12">
        <v>21</v>
      </c>
      <c r="K65" s="12">
        <v>0</v>
      </c>
      <c r="L65" s="12">
        <v>3</v>
      </c>
      <c r="M65" s="12">
        <v>0</v>
      </c>
      <c r="N65"/>
      <c r="O65"/>
    </row>
    <row r="66" spans="2:15" ht="12" customHeight="1">
      <c r="B66" s="224" t="s">
        <v>51</v>
      </c>
      <c r="C66" s="225"/>
      <c r="D66" s="172">
        <v>59</v>
      </c>
      <c r="E66" s="172">
        <v>5</v>
      </c>
      <c r="F66" s="172">
        <v>8</v>
      </c>
      <c r="G66" s="172">
        <v>6</v>
      </c>
      <c r="H66" s="172">
        <v>0</v>
      </c>
      <c r="I66" s="172">
        <v>11</v>
      </c>
      <c r="J66" s="172">
        <v>27</v>
      </c>
      <c r="K66" s="172">
        <v>0</v>
      </c>
      <c r="L66" s="172">
        <v>2</v>
      </c>
      <c r="M66" s="172">
        <v>0</v>
      </c>
      <c r="N66"/>
      <c r="O66"/>
    </row>
    <row r="67" spans="2:15" ht="12" customHeight="1">
      <c r="B67" s="224" t="s">
        <v>52</v>
      </c>
      <c r="C67" s="225"/>
      <c r="D67" s="172">
        <v>12</v>
      </c>
      <c r="E67" s="172">
        <v>2</v>
      </c>
      <c r="F67" s="172">
        <v>2</v>
      </c>
      <c r="G67" s="172">
        <v>1</v>
      </c>
      <c r="H67" s="172">
        <v>0</v>
      </c>
      <c r="I67" s="172">
        <v>2</v>
      </c>
      <c r="J67" s="172">
        <v>3</v>
      </c>
      <c r="K67" s="172">
        <v>1</v>
      </c>
      <c r="L67" s="172">
        <v>1</v>
      </c>
      <c r="M67" s="172">
        <v>0</v>
      </c>
      <c r="N67"/>
      <c r="O67"/>
    </row>
    <row r="68" spans="2:15" ht="12">
      <c r="B68" s="224" t="s">
        <v>53</v>
      </c>
      <c r="C68" s="225"/>
      <c r="D68" s="21">
        <v>64</v>
      </c>
      <c r="E68" s="20">
        <v>1</v>
      </c>
      <c r="F68" s="20">
        <v>6</v>
      </c>
      <c r="G68" s="20">
        <v>3</v>
      </c>
      <c r="H68" s="20">
        <v>0</v>
      </c>
      <c r="I68" s="20">
        <v>14</v>
      </c>
      <c r="J68" s="20">
        <v>34</v>
      </c>
      <c r="K68" s="20">
        <v>0</v>
      </c>
      <c r="L68" s="20">
        <v>6</v>
      </c>
      <c r="M68" s="20">
        <v>0</v>
      </c>
      <c r="N68"/>
      <c r="O68"/>
    </row>
    <row r="69" spans="2:13" s="8" customFormat="1" ht="12">
      <c r="B69" s="228" t="s">
        <v>312</v>
      </c>
      <c r="C69" s="229"/>
      <c r="D69" s="181">
        <v>28</v>
      </c>
      <c r="E69" s="177">
        <v>4</v>
      </c>
      <c r="F69" s="177">
        <v>2</v>
      </c>
      <c r="G69" s="177">
        <v>2</v>
      </c>
      <c r="H69" s="177">
        <v>1</v>
      </c>
      <c r="I69" s="177">
        <v>1</v>
      </c>
      <c r="J69" s="177">
        <v>16</v>
      </c>
      <c r="K69" s="177">
        <v>0</v>
      </c>
      <c r="L69" s="177">
        <v>2</v>
      </c>
      <c r="M69" s="177">
        <v>0</v>
      </c>
    </row>
    <row r="71" ht="12">
      <c r="D71" s="222">
        <f>D6</f>
        <v>14789</v>
      </c>
    </row>
    <row r="72" ht="12">
      <c r="D72" s="222" t="str">
        <f>IF(D71=SUM(D8:D11,D12:D22,D23:D69)/3,"OK","NG")</f>
        <v>OK</v>
      </c>
    </row>
  </sheetData>
  <sheetProtection/>
  <mergeCells count="73">
    <mergeCell ref="B12:C12"/>
    <mergeCell ref="B13:C13"/>
    <mergeCell ref="B14:C14"/>
    <mergeCell ref="B15:C15"/>
    <mergeCell ref="B16:C16"/>
    <mergeCell ref="B17:C17"/>
    <mergeCell ref="B18:C18"/>
    <mergeCell ref="B19:C19"/>
    <mergeCell ref="B69:C69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I3:I5"/>
    <mergeCell ref="K3:K5"/>
    <mergeCell ref="L3:L5"/>
    <mergeCell ref="M3:M5"/>
    <mergeCell ref="J4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2016-05-26T08:00:02Z</cp:lastPrinted>
  <dcterms:created xsi:type="dcterms:W3CDTF">2004-04-21T04:19:04Z</dcterms:created>
  <dcterms:modified xsi:type="dcterms:W3CDTF">2018-07-27T07:03:22Z</dcterms:modified>
  <cp:category/>
  <cp:version/>
  <cp:contentType/>
  <cp:contentStatus/>
</cp:coreProperties>
</file>