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75" windowWidth="18315" windowHeight="12330" activeTab="0"/>
  </bookViews>
  <sheets>
    <sheet name="第１表　地域別都道府県別主要指標" sheetId="1" r:id="rId1"/>
    <sheet name="第２表　年齢" sheetId="2" r:id="rId2"/>
    <sheet name="第３表　職業" sheetId="3" r:id="rId3"/>
    <sheet name="第４表　家族数" sheetId="4" r:id="rId4"/>
    <sheet name="第５表　世帯の年収" sheetId="5" r:id="rId5"/>
    <sheet name="第６表　本人の年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購　入　価　額" sheetId="14" r:id="rId14"/>
    <sheet name="第15表　購入価額の年収倍率（購入価額÷世帯年収）" sheetId="15" r:id="rId15"/>
    <sheet name="第16表　１㎡当たり購入価額" sheetId="16" r:id="rId16"/>
    <sheet name="第17表　資金調達タイプ" sheetId="17" r:id="rId17"/>
    <sheet name="第18表　手　持　金" sheetId="18" r:id="rId18"/>
    <sheet name="第19表　機構買取・付保金" sheetId="19" r:id="rId19"/>
    <sheet name="第20表　機構買取・付保金の割合（機構買取・付保金÷購入価額）" sheetId="20" r:id="rId20"/>
    <sheet name="第21表　その他からの借入金（合計）" sheetId="21" r:id="rId21"/>
    <sheet name="第22表　その他からの借入金（内訳）" sheetId="22" r:id="rId22"/>
    <sheet name="第23表　１か月当たり予定返済額" sheetId="23" r:id="rId23"/>
    <sheet name="第24表　総返済負担率" sheetId="24" r:id="rId24"/>
    <sheet name="第25表　償還方法・償還期間" sheetId="25" r:id="rId25"/>
    <sheet name="第26表　ボーナス併用償還希望の有無" sheetId="26" r:id="rId26"/>
    <sheet name="第27-1表　距離帯×住宅面積" sheetId="27" r:id="rId27"/>
    <sheet name="第27-2表　距離帯×住宅面積（構成比）" sheetId="28" r:id="rId28"/>
    <sheet name="第28-1表　距離帯×購入価額" sheetId="29" r:id="rId29"/>
    <sheet name="第28-2表　距離帯×購入価額（構成比）" sheetId="30" r:id="rId30"/>
    <sheet name="第29-1表　距離帯×１㎡当たり購入価額" sheetId="31" r:id="rId31"/>
    <sheet name="第29-2表　距離帯×１㎡当たり購入価額（構成比）" sheetId="32" r:id="rId32"/>
  </sheets>
  <definedNames>
    <definedName name="_xlnm.Print_Area" localSheetId="9">'第10表　従前住宅の面積'!$A$1:$AE$69</definedName>
    <definedName name="_xlnm.Print_Area" localSheetId="10">'第11表　住 宅 面 積'!$A$1:$AN$69</definedName>
    <definedName name="_xlnm.Print_Area" localSheetId="13">'第14表　購　入　価　額'!$A$1:$AX$69</definedName>
    <definedName name="_xlnm.Print_Area" localSheetId="14">'第15表　購入価額の年収倍率（購入価額÷世帯年収）'!$A$1:$AC$69</definedName>
    <definedName name="_xlnm.Print_Area" localSheetId="15">'第16表　１㎡当たり購入価額'!$A$1:$AY$69</definedName>
    <definedName name="_xlnm.Print_Area" localSheetId="17">'第18表　手　持　金'!$A$1:$BH$69</definedName>
    <definedName name="_xlnm.Print_Area" localSheetId="18">'第19表　機構買取・付保金'!$A$1:$AG$69</definedName>
    <definedName name="_xlnm.Print_Area" localSheetId="19">'第20表　機構買取・付保金の割合（機構買取・付保金÷購入価額）'!$A$1:$Y$69</definedName>
    <definedName name="_xlnm.Print_Area" localSheetId="20">'第21表　その他からの借入金（合計）'!$A$1:$AL$69</definedName>
    <definedName name="_xlnm.Print_Area" localSheetId="21">'第22表　その他からの借入金（内訳）'!$A$1:$P$71</definedName>
    <definedName name="_xlnm.Print_Area" localSheetId="22">'第23表　１か月当たり予定返済額'!$A$1:$AJ$69</definedName>
    <definedName name="_xlnm.Print_Area" localSheetId="24">'第25表　償還方法・償還期間'!$A$1:$X$70</definedName>
    <definedName name="_xlnm.Print_Area" localSheetId="25">'第26表　ボーナス併用償還希望の有無'!$A$1:$G$69</definedName>
    <definedName name="_xlnm.Print_Area" localSheetId="26">'第27-1表　距離帯×住宅面積'!$A$1:$AO$28</definedName>
    <definedName name="_xlnm.Print_Area" localSheetId="27">'第27-2表　距離帯×住宅面積（構成比）'!$A$1:$AL$28</definedName>
    <definedName name="_xlnm.Print_Area" localSheetId="28">'第28-1表　距離帯×購入価額'!$A$1:$AY$28</definedName>
    <definedName name="_xlnm.Print_Area" localSheetId="29">'第28-2表　距離帯×購入価額（構成比）'!$A$1:$AV$28</definedName>
    <definedName name="_xlnm.Print_Area" localSheetId="30">'第29-1表　距離帯×１㎡当たり購入価額'!$A$1:$AZ$28</definedName>
    <definedName name="_xlnm.Print_Area" localSheetId="31">'第29-2表　距離帯×１㎡当たり購入価額（構成比）'!$A$1:$AW$28</definedName>
    <definedName name="_xlnm.Print_Area" localSheetId="3">'第４表　家族数'!$A$1:$N$69</definedName>
    <definedName name="_xlnm.Print_Area" localSheetId="4">'第５表　世帯の年収'!$A$1:$W$69</definedName>
    <definedName name="_xlnm.Print_Area" localSheetId="5">'第６表　本人の年収'!$A$1:$W$69</definedName>
    <definedName name="_xlnm.Print_Area" localSheetId="6">'第７表　世帯年収五分位・十分位階級区分'!$A$1:$T$69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購　入　価　額'!$B:$C</definedName>
    <definedName name="_xlnm.Print_Titles" localSheetId="14">'第15表　購入価額の年収倍率（購入価額÷世帯年収）'!$B:$C</definedName>
    <definedName name="_xlnm.Print_Titles" localSheetId="15">'第16表　１㎡当たり購入価額'!$B:$C</definedName>
    <definedName name="_xlnm.Print_Titles" localSheetId="17">'第18表　手　持　金'!$B:$C</definedName>
    <definedName name="_xlnm.Print_Titles" localSheetId="18">'第19表　機構買取・付保金'!$B:$C</definedName>
    <definedName name="_xlnm.Print_Titles" localSheetId="19">'第20表　機構買取・付保金の割合（機構買取・付保金÷購入価額）'!$B:$C</definedName>
    <definedName name="_xlnm.Print_Titles" localSheetId="20">'第21表　その他からの借入金（合計）'!$B:$C</definedName>
    <definedName name="_xlnm.Print_Titles" localSheetId="21">'第22表　その他からの借入金（内訳）'!$B:$C</definedName>
    <definedName name="_xlnm.Print_Titles" localSheetId="22">'第23表　１か月当たり予定返済額'!$B:$C</definedName>
    <definedName name="_xlnm.Print_Titles" localSheetId="24">'第25表　償還方法・償還期間'!$B:$C</definedName>
    <definedName name="_xlnm.Print_Titles" localSheetId="25">'第26表　ボーナス併用償還希望の有無'!$B:$C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距離帯×購入価額'!$B:$D</definedName>
    <definedName name="_xlnm.Print_Titles" localSheetId="29">'第28-2表　距離帯×購入価額（構成比）'!$B:$D</definedName>
    <definedName name="_xlnm.Print_Titles" localSheetId="30">'第29-1表　距離帯×１㎡当たり購入価額'!$B:$D</definedName>
    <definedName name="_xlnm.Print_Titles" localSheetId="31">'第29-2表　距離帯×１㎡当たり購入価額（構成比）'!$B:$D</definedName>
    <definedName name="_xlnm.Print_Titles" localSheetId="3">'第４表　家族数'!$B:$C</definedName>
    <definedName name="_xlnm.Print_Titles" localSheetId="4">'第５表　世帯の年収'!$B:$C</definedName>
    <definedName name="_xlnm.Print_Titles" localSheetId="5">'第６表　本人の年収'!$B:$C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<sst xmlns="http://schemas.openxmlformats.org/spreadsheetml/2006/main" count="3322" uniqueCount="390">
  <si>
    <t>第１表</t>
  </si>
  <si>
    <t>地域別都道府県別主要指標</t>
  </si>
  <si>
    <t>項目</t>
  </si>
  <si>
    <t>件数</t>
  </si>
  <si>
    <t>年齢</t>
  </si>
  <si>
    <t>家族数</t>
  </si>
  <si>
    <t>世帯の
年収</t>
  </si>
  <si>
    <t>住宅
面積</t>
  </si>
  <si>
    <t>購入
価額</t>
  </si>
  <si>
    <t>資　金　調　達　の　内　訳　（　万　円　）</t>
  </si>
  <si>
    <t>１か月
当たり
予定
返済額</t>
  </si>
  <si>
    <t>総返済
負担率</t>
  </si>
  <si>
    <t>手持金</t>
  </si>
  <si>
    <t>機構
買取・
付保金</t>
  </si>
  <si>
    <t>その他
からの
借入金
（合計）</t>
  </si>
  <si>
    <t>地域・
都道府県</t>
  </si>
  <si>
    <t>公的機関</t>
  </si>
  <si>
    <t>民 間
金融機関</t>
  </si>
  <si>
    <t>勤務先</t>
  </si>
  <si>
    <t>親・親戚
・知人</t>
  </si>
  <si>
    <t>（歳）</t>
  </si>
  <si>
    <t>（人）</t>
  </si>
  <si>
    <t>（万円）</t>
  </si>
  <si>
    <t>（㎡）</t>
  </si>
  <si>
    <t>（千円）</t>
  </si>
  <si>
    <t>（％）</t>
  </si>
  <si>
    <t>全国</t>
  </si>
  <si>
    <t>三大都市圏</t>
  </si>
  <si>
    <t>首都圏</t>
  </si>
  <si>
    <t>首都圏</t>
  </si>
  <si>
    <t>近畿圏</t>
  </si>
  <si>
    <t>近畿圏</t>
  </si>
  <si>
    <t>東海圏</t>
  </si>
  <si>
    <t>東海圏</t>
  </si>
  <si>
    <t>その他地域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</si>
  <si>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</si>
  <si>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</si>
  <si>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</si>
  <si>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</si>
  <si>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</si>
  <si>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</si>
  <si>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</si>
  <si>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</si>
  <si>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</si>
  <si>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北部九州</t>
  </si>
  <si>
    <t>南九州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</si>
  <si>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</si>
  <si>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</si>
  <si>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</si>
  <si>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</si>
  <si>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</si>
  <si>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</si>
  <si>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</si>
  <si>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</si>
  <si>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</si>
  <si>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</si>
  <si>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</si>
  <si>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</si>
  <si>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</si>
  <si>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</si>
  <si>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</si>
  <si>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</si>
  <si>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</si>
  <si>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</si>
  <si>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</si>
  <si>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</si>
  <si>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</si>
  <si>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</si>
  <si>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</si>
  <si>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</si>
  <si>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</si>
  <si>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</si>
  <si>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</si>
  <si>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</si>
  <si>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</si>
  <si>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</si>
  <si>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</si>
  <si>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</si>
  <si>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</si>
  <si>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</si>
  <si>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</si>
  <si>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</si>
  <si>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</si>
  <si>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</si>
  <si>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</si>
  <si>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</si>
  <si>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</si>
  <si>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</si>
  <si>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</si>
  <si>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</si>
  <si>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</si>
  <si>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</si>
  <si>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</si>
  <si>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第２表</t>
  </si>
  <si>
    <t>年　　　　齢</t>
  </si>
  <si>
    <t>年 齢</t>
  </si>
  <si>
    <t>総計</t>
  </si>
  <si>
    <t>65
歳</t>
  </si>
  <si>
    <t>中央値</t>
  </si>
  <si>
    <t>平均</t>
  </si>
  <si>
    <t>標準偏差</t>
  </si>
  <si>
    <t>～</t>
  </si>
  <si>
    <t>24
歳</t>
  </si>
  <si>
    <t>（歳）</t>
  </si>
  <si>
    <t>北海道</t>
  </si>
  <si>
    <t>東北</t>
  </si>
  <si>
    <t>北陸</t>
  </si>
  <si>
    <t>第３表　</t>
  </si>
  <si>
    <t>職　　　　業</t>
  </si>
  <si>
    <t>職 業</t>
  </si>
  <si>
    <t>自営業</t>
  </si>
  <si>
    <t>公務員</t>
  </si>
  <si>
    <t>農林
漁業主</t>
  </si>
  <si>
    <t>会社員</t>
  </si>
  <si>
    <t>短期社員</t>
  </si>
  <si>
    <t>派遣会社の
派遣職員</t>
  </si>
  <si>
    <t>パート
アルバイト</t>
  </si>
  <si>
    <t>年金
受給者</t>
  </si>
  <si>
    <t>その他</t>
  </si>
  <si>
    <t>不明</t>
  </si>
  <si>
    <t>第４表　</t>
  </si>
  <si>
    <t>家　族　数</t>
  </si>
  <si>
    <t>家 族 数</t>
  </si>
  <si>
    <t>１人</t>
  </si>
  <si>
    <t>２人</t>
  </si>
  <si>
    <t>３人</t>
  </si>
  <si>
    <t>４人</t>
  </si>
  <si>
    <t>５人</t>
  </si>
  <si>
    <t>６人</t>
  </si>
  <si>
    <t>７人～</t>
  </si>
  <si>
    <t>中央値</t>
  </si>
  <si>
    <t>平均</t>
  </si>
  <si>
    <t>標準偏差</t>
  </si>
  <si>
    <t>（人）</t>
  </si>
  <si>
    <t>　</t>
  </si>
  <si>
    <t>第５表</t>
  </si>
  <si>
    <t>世 帯 の 年 収</t>
  </si>
  <si>
    <t>世 帯 の 年 収（つづき）</t>
  </si>
  <si>
    <t>世帯の年収</t>
  </si>
  <si>
    <t>1,500.0
万円</t>
  </si>
  <si>
    <t>99.9
万円</t>
  </si>
  <si>
    <t>（千円）</t>
  </si>
  <si>
    <t>第６表</t>
  </si>
  <si>
    <t>本 人 の 年 収</t>
  </si>
  <si>
    <t>本 人 の 年 収（つづき）</t>
  </si>
  <si>
    <t>本人の年収</t>
  </si>
  <si>
    <t>第７表　</t>
  </si>
  <si>
    <t>世帯年収五分位・十分位階級区分</t>
  </si>
  <si>
    <t>世帯年収五分位・十分位階級区分（つづき）</t>
  </si>
  <si>
    <t>世帯年収階級
区分</t>
  </si>
  <si>
    <t>総計</t>
  </si>
  <si>
    <t>五　　分　　位</t>
  </si>
  <si>
    <t>十　　分　　位</t>
  </si>
  <si>
    <t>三大都市圏</t>
  </si>
  <si>
    <t>第８表</t>
  </si>
  <si>
    <t>住宅の必要理由</t>
  </si>
  <si>
    <t>住宅の必要
理由</t>
  </si>
  <si>
    <t>住宅が
古い</t>
  </si>
  <si>
    <t>住宅が
狭い</t>
  </si>
  <si>
    <t>結婚</t>
  </si>
  <si>
    <t>世帯を
分ける</t>
  </si>
  <si>
    <t>環境が
悪い</t>
  </si>
  <si>
    <t>家賃が
高い</t>
  </si>
  <si>
    <t>立退き
要求</t>
  </si>
  <si>
    <t>通勤・通学に不便</t>
  </si>
  <si>
    <t>（結婚を
除く）</t>
  </si>
  <si>
    <t>第９表</t>
  </si>
  <si>
    <t>従前住宅の種類</t>
  </si>
  <si>
    <t>従前住宅の
種類</t>
  </si>
  <si>
    <t>親族の家に居住</t>
  </si>
  <si>
    <t>持家</t>
  </si>
  <si>
    <t>公営住宅</t>
  </si>
  <si>
    <t>公団・公社等賃貸
住宅</t>
  </si>
  <si>
    <t>民間木造アパート</t>
  </si>
  <si>
    <t>民間借家</t>
  </si>
  <si>
    <t>借間・下宿</t>
  </si>
  <si>
    <t>社宅・官舎</t>
  </si>
  <si>
    <t>（民間木造
アパートを除く）</t>
  </si>
  <si>
    <t>第10表</t>
  </si>
  <si>
    <t>従前住宅の面積</t>
  </si>
  <si>
    <t>従前住宅の面積（つづき）</t>
  </si>
  <si>
    <t>従前住宅の
面積</t>
  </si>
  <si>
    <t>240
㎡</t>
  </si>
  <si>
    <t>29
㎡</t>
  </si>
  <si>
    <t>（㎡）</t>
  </si>
  <si>
    <t>第11表</t>
  </si>
  <si>
    <t>住 宅 面 積</t>
  </si>
  <si>
    <t>住 宅 面 積（つづき）</t>
  </si>
  <si>
    <t>住 宅 面 積</t>
  </si>
  <si>
    <t>190.00
㎡</t>
  </si>
  <si>
    <t>標準
偏差</t>
  </si>
  <si>
    <t>34.99
㎡</t>
  </si>
  <si>
    <t>北海道</t>
  </si>
  <si>
    <t>東北</t>
  </si>
  <si>
    <t>北陸</t>
  </si>
  <si>
    <t>第12表</t>
  </si>
  <si>
    <t>１人当たり住宅面積</t>
  </si>
  <si>
    <t>１人当たり
住宅面積</t>
  </si>
  <si>
    <t>70.0
㎡</t>
  </si>
  <si>
    <t>14.9
㎡</t>
  </si>
  <si>
    <t>第13表　</t>
  </si>
  <si>
    <t>購入住宅の居住水準</t>
  </si>
  <si>
    <t>購入住宅の
居住水準</t>
  </si>
  <si>
    <t>最低居住水準未満</t>
  </si>
  <si>
    <t>最低居住水準以上
誘導居住水準未満</t>
  </si>
  <si>
    <t>誘導居住水準以上</t>
  </si>
  <si>
    <t>第14表</t>
  </si>
  <si>
    <t>購 入 価 額</t>
  </si>
  <si>
    <t>購 入 価 額（つづき）</t>
  </si>
  <si>
    <t>購 入 価 額</t>
  </si>
  <si>
    <t>9,800
万円</t>
  </si>
  <si>
    <t>1,599
万円</t>
  </si>
  <si>
    <t>（万円）</t>
  </si>
  <si>
    <t>第15表　</t>
  </si>
  <si>
    <t>購入価額の年収倍率（購入価額／世帯年収）</t>
  </si>
  <si>
    <t>購入価額の年収倍率（購入価額／世帯年収）（つづき）</t>
  </si>
  <si>
    <t>購入価額の
年収倍率</t>
  </si>
  <si>
    <t>11.0
倍</t>
  </si>
  <si>
    <t>0.9倍</t>
  </si>
  <si>
    <t>（倍）</t>
  </si>
  <si>
    <t>第16表　</t>
  </si>
  <si>
    <t>１㎡当たり購入価額</t>
  </si>
  <si>
    <t>１㎡当たり購入価額（つづき）</t>
  </si>
  <si>
    <t>１㎡当たり
購入価額</t>
  </si>
  <si>
    <t>100
万円</t>
  </si>
  <si>
    <t>15
万円</t>
  </si>
  <si>
    <t xml:space="preserve">19
</t>
  </si>
  <si>
    <t>第17表</t>
  </si>
  <si>
    <t>資金調達タイプ</t>
  </si>
  <si>
    <t>資金調達
タイプ</t>
  </si>
  <si>
    <t>手持金型</t>
  </si>
  <si>
    <t>民間金融
機関型</t>
  </si>
  <si>
    <t>勤務先型</t>
  </si>
  <si>
    <t>公的機関型</t>
  </si>
  <si>
    <t>その他型</t>
  </si>
  <si>
    <t>フラット３５
のみで調達</t>
  </si>
  <si>
    <t>第18表　</t>
  </si>
  <si>
    <t>手  持  金</t>
  </si>
  <si>
    <t>手  持  金（つづき）</t>
  </si>
  <si>
    <t>手 持 金</t>
  </si>
  <si>
    <t>なし</t>
  </si>
  <si>
    <t>5,000
万円</t>
  </si>
  <si>
    <t>平均（万円）</t>
  </si>
  <si>
    <t>標準偏差
該当者のみ</t>
  </si>
  <si>
    <t>99
万円</t>
  </si>
  <si>
    <t>全体</t>
  </si>
  <si>
    <t>該当者
のみ</t>
  </si>
  <si>
    <t>全国</t>
  </si>
  <si>
    <t>北海道</t>
  </si>
  <si>
    <t>東北</t>
  </si>
  <si>
    <t>北陸</t>
  </si>
  <si>
    <t>第19表</t>
  </si>
  <si>
    <t>機 構 買 取 ・付 保 金</t>
  </si>
  <si>
    <t>機 構 買 取 ・付 保 金（つづき）</t>
  </si>
  <si>
    <t>機構買取・
付保金</t>
  </si>
  <si>
    <t>199
万円</t>
  </si>
  <si>
    <t>第20表</t>
  </si>
  <si>
    <t>機構買取・付保金の割合（機構買取・付保金／購入価額）</t>
  </si>
  <si>
    <t>機構買取・付保金の割合（機構買取・付保金／購入価額）（つづき）</t>
  </si>
  <si>
    <t>機構買取金等
の割合</t>
  </si>
  <si>
    <t>90
％</t>
  </si>
  <si>
    <t>9
％</t>
  </si>
  <si>
    <t>（％）</t>
  </si>
  <si>
    <t>第21表</t>
  </si>
  <si>
    <t>その他からの借入金（合計）</t>
  </si>
  <si>
    <t>その他からの借入金（合計）（つづき）</t>
  </si>
  <si>
    <t>その他からの
借入金
(合計）</t>
  </si>
  <si>
    <t>3,000
万円</t>
  </si>
  <si>
    <t>平均（万円）</t>
  </si>
  <si>
    <t>標準偏差
該当者
のみ</t>
  </si>
  <si>
    <t>199
万円</t>
  </si>
  <si>
    <t>該当者
のみ</t>
  </si>
  <si>
    <t>第22表　</t>
  </si>
  <si>
    <t>その他からの借入金（内訳）</t>
  </si>
  <si>
    <t>その他からの
借入金
（内訳）</t>
  </si>
  <si>
    <t>公的機関</t>
  </si>
  <si>
    <t>民間金融機関</t>
  </si>
  <si>
    <t>勤務先</t>
  </si>
  <si>
    <t>親・親戚・知人</t>
  </si>
  <si>
    <t>なし</t>
  </si>
  <si>
    <t>第23表</t>
  </si>
  <si>
    <t>１か月当たり予定返済額</t>
  </si>
  <si>
    <t>１か月当たり予定返済額（つづき）</t>
  </si>
  <si>
    <t>１か月当たり
予定返済額</t>
  </si>
  <si>
    <t>300
千円</t>
  </si>
  <si>
    <t>29
千円</t>
  </si>
  <si>
    <t>（千円）</t>
  </si>
  <si>
    <t>全国</t>
  </si>
  <si>
    <t>第24表</t>
  </si>
  <si>
    <t>総　返　済　負　担　率</t>
  </si>
  <si>
    <t>総返済負担率</t>
  </si>
  <si>
    <t>30
％</t>
  </si>
  <si>
    <t>4.9
％</t>
  </si>
  <si>
    <t>第25表</t>
  </si>
  <si>
    <t>償還方法・償還期間</t>
  </si>
  <si>
    <t>償還方法・償還期間（つづき）</t>
  </si>
  <si>
    <t>償還方法・
償還期間</t>
  </si>
  <si>
    <t>小計</t>
  </si>
  <si>
    <t>元　利　均　等　償　還</t>
  </si>
  <si>
    <t>元　金　均　等　償　還</t>
  </si>
  <si>
    <t>不明</t>
  </si>
  <si>
    <t>標準
偏差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</si>
  <si>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</si>
  <si>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</si>
  <si>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</si>
  <si>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</si>
  <si>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</si>
  <si>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</si>
  <si>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</si>
  <si>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北海道</t>
  </si>
  <si>
    <t>東北</t>
  </si>
  <si>
    <t>北陸</t>
  </si>
  <si>
    <t>第26表</t>
  </si>
  <si>
    <t>ボーナス併用償還希望の有無</t>
  </si>
  <si>
    <t>ボーナス併用
償還</t>
  </si>
  <si>
    <t>希望あり</t>
  </si>
  <si>
    <t>希望なし</t>
  </si>
  <si>
    <t>第27-1表　</t>
  </si>
  <si>
    <t>距離帯×住宅面積</t>
  </si>
  <si>
    <t>距離帯×住宅面積（つづき）</t>
  </si>
  <si>
    <t xml:space="preserve">住 宅 面 積
</t>
  </si>
  <si>
    <t>190.00
㎡</t>
  </si>
  <si>
    <t>標準
偏差</t>
  </si>
  <si>
    <t>距 離 帯</t>
  </si>
  <si>
    <t>34.99
㎡</t>
  </si>
  <si>
    <t>（㎡）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</si>
  <si>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</si>
  <si>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</si>
  <si>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</si>
  <si>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</si>
  <si>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</si>
  <si>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</si>
  <si>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</si>
  <si>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</si>
  <si>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</si>
  <si>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</si>
  <si>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</si>
  <si>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第27-2表　</t>
  </si>
  <si>
    <t>距離帯×住宅面積（構成比：単位％）</t>
  </si>
  <si>
    <t>距離帯×住宅面積（構成比：単位％）（つづき）</t>
  </si>
  <si>
    <t>第28-1表　</t>
  </si>
  <si>
    <t>距離帯×購入価額</t>
  </si>
  <si>
    <t>距離帯×購入価額（つづき）</t>
  </si>
  <si>
    <t xml:space="preserve">購 入 価 額
</t>
  </si>
  <si>
    <t>9,999
万円</t>
  </si>
  <si>
    <t>第28-2表　</t>
  </si>
  <si>
    <t>距離帯×購入価額（構成比：単位％）</t>
  </si>
  <si>
    <t>距離帯×購入価額（構成比：単位％）（つづき）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</si>
  <si>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</si>
  <si>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</si>
  <si>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</si>
  <si>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</si>
  <si>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</si>
  <si>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</si>
  <si>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</si>
  <si>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第29-1表　</t>
  </si>
  <si>
    <t>距離帯×１㎡当たり購入価額</t>
  </si>
  <si>
    <t>距離帯×１㎡当たり購入価額（つづき）</t>
  </si>
  <si>
    <t xml:space="preserve">1㎡当たり
購入価額
</t>
  </si>
  <si>
    <t>100
万円</t>
  </si>
  <si>
    <t>第29-2表　</t>
  </si>
  <si>
    <t>距離帯×１㎡当たり購入価額（構成比：単位％）</t>
  </si>
  <si>
    <t>距離帯×１㎡当たり購入価額（構成比：単位％）（つづき）</t>
  </si>
  <si>
    <t xml:space="preserve">1㎡当たり
購入価額
</t>
  </si>
  <si>
    <t>-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</si>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</sst>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;_簀"/>
    <numFmt numFmtId="179" formatCode="0.0_ "/>
    <numFmt numFmtId="180" formatCode="0.0%"/>
    <numFmt numFmtId="181" formatCode="0.0;_氀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38" fontId="5" fillId="0" borderId="0" xfId="49" applyFont="1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38" fontId="0" fillId="0" borderId="0" xfId="49" applyFont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49" applyNumberFormat="1" applyFont="1" applyAlignment="1">
      <alignment horizontal="right"/>
    </xf>
    <xf numFmtId="176" fontId="0" fillId="0" borderId="0" xfId="49" applyNumberFormat="1" applyFont="1" applyAlignment="1">
      <alignment horizontal="right"/>
    </xf>
    <xf numFmtId="38" fontId="0" fillId="0" borderId="13" xfId="49" applyNumberFormat="1" applyFont="1" applyBorder="1" applyAlignment="1">
      <alignment horizontal="right"/>
    </xf>
    <xf numFmtId="176" fontId="0" fillId="0" borderId="14" xfId="49" applyNumberFormat="1" applyFont="1" applyBorder="1" applyAlignment="1">
      <alignment horizontal="right"/>
    </xf>
    <xf numFmtId="38" fontId="0" fillId="0" borderId="15" xfId="49" applyFont="1" applyBorder="1" applyAlignment="1">
      <alignment horizontal="left" vertical="center" indent="1"/>
    </xf>
    <xf numFmtId="0" fontId="0" fillId="0" borderId="16" xfId="0" applyFont="1" applyBorder="1" applyAlignment="1">
      <alignment horizontal="distributed" vertical="center"/>
    </xf>
    <xf numFmtId="38" fontId="0" fillId="0" borderId="15" xfId="49" applyNumberFormat="1" applyFont="1" applyBorder="1" applyAlignment="1">
      <alignment horizontal="right"/>
    </xf>
    <xf numFmtId="176" fontId="0" fillId="0" borderId="0" xfId="49" applyNumberFormat="1" applyFont="1" applyBorder="1" applyAlignment="1">
      <alignment horizontal="right"/>
    </xf>
    <xf numFmtId="38" fontId="0" fillId="0" borderId="17" xfId="49" applyNumberFormat="1" applyFont="1" applyBorder="1" applyAlignment="1">
      <alignment horizontal="right"/>
    </xf>
    <xf numFmtId="176" fontId="0" fillId="0" borderId="18" xfId="49" applyNumberFormat="1" applyFont="1" applyBorder="1" applyAlignment="1">
      <alignment horizontal="right"/>
    </xf>
    <xf numFmtId="38" fontId="0" fillId="0" borderId="15" xfId="49" applyNumberFormat="1" applyFont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176" fontId="0" fillId="0" borderId="0" xfId="49" applyNumberFormat="1" applyFont="1" applyBorder="1" applyAlignment="1">
      <alignment horizontal="right"/>
    </xf>
    <xf numFmtId="38" fontId="0" fillId="0" borderId="0" xfId="49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49" applyNumberFormat="1" applyFont="1" applyAlignment="1">
      <alignment/>
    </xf>
    <xf numFmtId="38" fontId="0" fillId="0" borderId="13" xfId="49" applyFont="1" applyBorder="1" applyAlignment="1">
      <alignment/>
    </xf>
    <xf numFmtId="38" fontId="6" fillId="0" borderId="14" xfId="49" applyFont="1" applyBorder="1" applyAlignment="1">
      <alignment horizontal="right" vertical="top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 textRotation="255"/>
    </xf>
    <xf numFmtId="0" fontId="0" fillId="0" borderId="15" xfId="0" applyFont="1" applyBorder="1" applyAlignment="1">
      <alignment vertical="center" textRotation="255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77" fontId="0" fillId="0" borderId="13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38" fontId="0" fillId="0" borderId="14" xfId="49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38" fontId="0" fillId="0" borderId="15" xfId="49" applyFont="1" applyBorder="1" applyAlignment="1">
      <alignment/>
    </xf>
    <xf numFmtId="177" fontId="0" fillId="0" borderId="15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177" fontId="0" fillId="0" borderId="17" xfId="0" applyNumberFormat="1" applyFont="1" applyBorder="1" applyAlignment="1">
      <alignment horizontal="right"/>
    </xf>
    <xf numFmtId="177" fontId="0" fillId="0" borderId="18" xfId="0" applyNumberFormat="1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76" fontId="0" fillId="0" borderId="15" xfId="49" applyNumberFormat="1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38" fontId="0" fillId="0" borderId="15" xfId="49" applyFont="1" applyBorder="1" applyAlignment="1">
      <alignment/>
    </xf>
    <xf numFmtId="38" fontId="0" fillId="0" borderId="0" xfId="49" applyFont="1" applyBorder="1" applyAlignment="1">
      <alignment/>
    </xf>
    <xf numFmtId="177" fontId="0" fillId="0" borderId="15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0" xfId="0" applyFont="1" applyAlignment="1">
      <alignment horizontal="right"/>
    </xf>
    <xf numFmtId="38" fontId="7" fillId="0" borderId="0" xfId="49" applyFont="1" applyAlignment="1">
      <alignment/>
    </xf>
    <xf numFmtId="0" fontId="0" fillId="0" borderId="0" xfId="0" applyAlignment="1">
      <alignment horizontal="distributed" vertical="center" wrapText="1"/>
    </xf>
    <xf numFmtId="38" fontId="7" fillId="0" borderId="0" xfId="49" applyFont="1" applyAlignment="1">
      <alignment vertical="center" wrapText="1"/>
    </xf>
    <xf numFmtId="0" fontId="0" fillId="0" borderId="16" xfId="0" applyBorder="1" applyAlignment="1">
      <alignment horizontal="distributed" vertical="center"/>
    </xf>
    <xf numFmtId="38" fontId="7" fillId="0" borderId="0" xfId="49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38" fontId="0" fillId="0" borderId="0" xfId="49" applyFont="1" applyAlignment="1">
      <alignment/>
    </xf>
    <xf numFmtId="176" fontId="0" fillId="0" borderId="13" xfId="49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15" xfId="49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176" fontId="0" fillId="0" borderId="17" xfId="49" applyNumberFormat="1" applyFon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0" xfId="49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176" fontId="0" fillId="0" borderId="0" xfId="49" applyNumberFormat="1" applyFont="1" applyAlignment="1">
      <alignment/>
    </xf>
    <xf numFmtId="38" fontId="0" fillId="0" borderId="13" xfId="49" applyFont="1" applyBorder="1" applyAlignment="1">
      <alignment horizontal="center"/>
    </xf>
    <xf numFmtId="176" fontId="0" fillId="0" borderId="19" xfId="49" applyNumberFormat="1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top" wrapText="1"/>
    </xf>
    <xf numFmtId="0" fontId="0" fillId="0" borderId="0" xfId="0" applyAlignment="1">
      <alignment vertical="center"/>
    </xf>
    <xf numFmtId="38" fontId="0" fillId="0" borderId="15" xfId="49" applyFont="1" applyBorder="1" applyAlignment="1">
      <alignment vertical="center" textRotation="255"/>
    </xf>
    <xf numFmtId="176" fontId="0" fillId="0" borderId="20" xfId="49" applyNumberFormat="1" applyFont="1" applyBorder="1" applyAlignment="1">
      <alignment vertical="center" textRotation="255"/>
    </xf>
    <xf numFmtId="176" fontId="0" fillId="0" borderId="20" xfId="49" applyNumberFormat="1" applyFont="1" applyBorder="1" applyAlignment="1">
      <alignment horizontal="center" vertical="center" textRotation="255"/>
    </xf>
    <xf numFmtId="176" fontId="0" fillId="0" borderId="15" xfId="49" applyNumberFormat="1" applyFont="1" applyBorder="1" applyAlignment="1">
      <alignment vertical="center" textRotation="255"/>
    </xf>
    <xf numFmtId="38" fontId="0" fillId="0" borderId="18" xfId="49" applyFont="1" applyBorder="1" applyAlignment="1">
      <alignment horizontal="center" wrapText="1"/>
    </xf>
    <xf numFmtId="176" fontId="0" fillId="0" borderId="12" xfId="49" applyNumberFormat="1" applyFont="1" applyBorder="1" applyAlignment="1">
      <alignment horizontal="center" vertical="center"/>
    </xf>
    <xf numFmtId="38" fontId="0" fillId="0" borderId="21" xfId="49" applyFont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14" xfId="49" applyNumberFormat="1" applyFont="1" applyBorder="1" applyAlignment="1">
      <alignment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22" xfId="49" applyFont="1" applyBorder="1" applyAlignment="1">
      <alignment/>
    </xf>
    <xf numFmtId="176" fontId="0" fillId="0" borderId="18" xfId="49" applyNumberFormat="1" applyFont="1" applyBorder="1" applyAlignment="1">
      <alignment/>
    </xf>
    <xf numFmtId="176" fontId="0" fillId="0" borderId="0" xfId="49" applyNumberFormat="1" applyFont="1" applyAlignment="1">
      <alignment horizontal="right"/>
    </xf>
    <xf numFmtId="176" fontId="0" fillId="0" borderId="14" xfId="49" applyNumberFormat="1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176" fontId="0" fillId="0" borderId="18" xfId="49" applyNumberFormat="1" applyFont="1" applyBorder="1" applyAlignment="1">
      <alignment horizontal="right"/>
    </xf>
    <xf numFmtId="38" fontId="0" fillId="0" borderId="12" xfId="49" applyFont="1" applyBorder="1" applyAlignment="1">
      <alignment horizontal="center" vertical="center"/>
    </xf>
    <xf numFmtId="176" fontId="0" fillId="0" borderId="13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/>
    </xf>
    <xf numFmtId="176" fontId="0" fillId="0" borderId="14" xfId="49" applyNumberFormat="1" applyFont="1" applyFill="1" applyBorder="1" applyAlignment="1">
      <alignment horizontal="right"/>
    </xf>
    <xf numFmtId="176" fontId="0" fillId="0" borderId="17" xfId="49" applyNumberFormat="1" applyFont="1" applyFill="1" applyBorder="1" applyAlignment="1">
      <alignment horizontal="right"/>
    </xf>
    <xf numFmtId="176" fontId="0" fillId="0" borderId="18" xfId="49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distributed"/>
    </xf>
    <xf numFmtId="0" fontId="7" fillId="0" borderId="12" xfId="0" applyFont="1" applyFill="1" applyBorder="1" applyAlignment="1">
      <alignment horizontal="center" vertical="top" wrapText="1"/>
    </xf>
    <xf numFmtId="38" fontId="7" fillId="0" borderId="15" xfId="49" applyFont="1" applyBorder="1" applyAlignment="1">
      <alignment/>
    </xf>
    <xf numFmtId="38" fontId="0" fillId="0" borderId="16" xfId="49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wrapText="1"/>
    </xf>
    <xf numFmtId="0" fontId="0" fillId="0" borderId="0" xfId="0" applyBorder="1" applyAlignment="1">
      <alignment horizontal="distributed" vertical="center" wrapText="1"/>
    </xf>
    <xf numFmtId="176" fontId="0" fillId="0" borderId="13" xfId="49" applyNumberFormat="1" applyFont="1" applyBorder="1" applyAlignment="1">
      <alignment horizont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20" xfId="49" applyNumberFormat="1" applyFont="1" applyBorder="1" applyAlignment="1">
      <alignment vertical="center" textRotation="255"/>
    </xf>
    <xf numFmtId="38" fontId="0" fillId="0" borderId="20" xfId="49" applyNumberFormat="1" applyFont="1" applyBorder="1" applyAlignment="1">
      <alignment horizontal="center" vertical="center" textRotation="255"/>
    </xf>
    <xf numFmtId="38" fontId="0" fillId="0" borderId="15" xfId="49" applyNumberFormat="1" applyFont="1" applyBorder="1" applyAlignment="1">
      <alignment vertical="center" textRotation="255"/>
    </xf>
    <xf numFmtId="176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18" xfId="49" applyNumberFormat="1" applyFont="1" applyBorder="1" applyAlignment="1">
      <alignment vertical="center"/>
    </xf>
    <xf numFmtId="40" fontId="0" fillId="0" borderId="19" xfId="49" applyNumberFormat="1" applyFont="1" applyBorder="1" applyAlignment="1">
      <alignment horizontal="distributed" vertical="center"/>
    </xf>
    <xf numFmtId="40" fontId="0" fillId="0" borderId="19" xfId="49" applyNumberFormat="1" applyFont="1" applyBorder="1" applyAlignment="1">
      <alignment horizontal="center" vertical="center"/>
    </xf>
    <xf numFmtId="40" fontId="0" fillId="0" borderId="19" xfId="49" applyNumberFormat="1" applyFont="1" applyBorder="1" applyAlignment="1">
      <alignment horizontal="center" vertical="center" wrapText="1"/>
    </xf>
    <xf numFmtId="40" fontId="0" fillId="0" borderId="20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horizontal="center" vertical="center" textRotation="255"/>
    </xf>
    <xf numFmtId="40" fontId="0" fillId="0" borderId="12" xfId="49" applyNumberFormat="1" applyFont="1" applyBorder="1" applyAlignment="1">
      <alignment horizontal="distributed" vertical="center" wrapText="1"/>
    </xf>
    <xf numFmtId="40" fontId="0" fillId="0" borderId="12" xfId="49" applyNumberFormat="1" applyFont="1" applyBorder="1" applyAlignment="1">
      <alignment horizontal="center" vertical="center"/>
    </xf>
    <xf numFmtId="40" fontId="0" fillId="0" borderId="12" xfId="49" applyNumberFormat="1" applyFont="1" applyBorder="1" applyAlignment="1">
      <alignment horizontal="distributed" vertical="center"/>
    </xf>
    <xf numFmtId="40" fontId="0" fillId="0" borderId="12" xfId="49" applyNumberFormat="1" applyFont="1" applyBorder="1" applyAlignment="1">
      <alignment horizontal="center" vertical="center" wrapText="1"/>
    </xf>
    <xf numFmtId="176" fontId="0" fillId="0" borderId="12" xfId="49" applyNumberFormat="1" applyFont="1" applyBorder="1" applyAlignment="1">
      <alignment horizontal="center" vertical="distributed"/>
    </xf>
    <xf numFmtId="38" fontId="0" fillId="0" borderId="23" xfId="49" applyFont="1" applyBorder="1" applyAlignment="1">
      <alignment vertical="center"/>
    </xf>
    <xf numFmtId="0" fontId="0" fillId="0" borderId="10" xfId="64" applyFont="1" applyBorder="1">
      <alignment vertical="center"/>
      <protection/>
    </xf>
    <xf numFmtId="38" fontId="0" fillId="0" borderId="10" xfId="49" applyFont="1" applyBorder="1" applyAlignment="1">
      <alignment vertical="center"/>
    </xf>
    <xf numFmtId="178" fontId="0" fillId="0" borderId="23" xfId="64" applyNumberFormat="1" applyFont="1" applyBorder="1" applyAlignment="1">
      <alignment horizontal="right"/>
      <protection/>
    </xf>
    <xf numFmtId="179" fontId="0" fillId="0" borderId="10" xfId="64" applyNumberFormat="1" applyFont="1" applyBorder="1" applyAlignment="1">
      <alignment horizontal="right"/>
      <protection/>
    </xf>
    <xf numFmtId="0" fontId="0" fillId="0" borderId="0" xfId="64" applyFont="1" applyBorder="1">
      <alignment vertical="center"/>
      <protection/>
    </xf>
    <xf numFmtId="38" fontId="0" fillId="0" borderId="0" xfId="49" applyFont="1" applyBorder="1" applyAlignment="1">
      <alignment vertical="center"/>
    </xf>
    <xf numFmtId="178" fontId="0" fillId="0" borderId="15" xfId="64" applyNumberFormat="1" applyFont="1" applyBorder="1" applyAlignment="1">
      <alignment horizontal="right"/>
      <protection/>
    </xf>
    <xf numFmtId="179" fontId="0" fillId="0" borderId="0" xfId="64" applyNumberFormat="1" applyFont="1" applyBorder="1" applyAlignment="1">
      <alignment horizontal="right"/>
      <protection/>
    </xf>
    <xf numFmtId="38" fontId="0" fillId="0" borderId="17" xfId="49" applyFont="1" applyBorder="1" applyAlignment="1">
      <alignment vertical="center"/>
    </xf>
    <xf numFmtId="0" fontId="0" fillId="0" borderId="18" xfId="64" applyFont="1" applyBorder="1">
      <alignment vertical="center"/>
      <protection/>
    </xf>
    <xf numFmtId="38" fontId="0" fillId="0" borderId="18" xfId="49" applyFont="1" applyBorder="1" applyAlignment="1">
      <alignment vertical="center"/>
    </xf>
    <xf numFmtId="178" fontId="0" fillId="0" borderId="17" xfId="64" applyNumberFormat="1" applyFont="1" applyBorder="1" applyAlignment="1">
      <alignment horizontal="right"/>
      <protection/>
    </xf>
    <xf numFmtId="179" fontId="0" fillId="0" borderId="18" xfId="64" applyNumberFormat="1" applyFont="1" applyBorder="1" applyAlignment="1">
      <alignment horizontal="right"/>
      <protection/>
    </xf>
    <xf numFmtId="38" fontId="0" fillId="0" borderId="0" xfId="49" applyFont="1" applyAlignment="1">
      <alignment vertical="center"/>
    </xf>
    <xf numFmtId="0" fontId="0" fillId="0" borderId="0" xfId="64" applyFont="1">
      <alignment vertical="center"/>
      <protection/>
    </xf>
    <xf numFmtId="179" fontId="0" fillId="0" borderId="0" xfId="64" applyNumberFormat="1" applyFont="1" applyAlignment="1">
      <alignment horizontal="right"/>
      <protection/>
    </xf>
    <xf numFmtId="38" fontId="0" fillId="0" borderId="0" xfId="49" applyFont="1" applyAlignment="1">
      <alignment horizontal="right" vertical="center"/>
    </xf>
    <xf numFmtId="0" fontId="0" fillId="0" borderId="0" xfId="64" applyFont="1" applyAlignment="1">
      <alignment horizontal="right" vertical="center"/>
      <protection/>
    </xf>
    <xf numFmtId="178" fontId="0" fillId="0" borderId="15" xfId="64" applyNumberFormat="1" applyFont="1" applyBorder="1" applyAlignment="1">
      <alignment horizontal="right"/>
      <protection/>
    </xf>
    <xf numFmtId="179" fontId="0" fillId="0" borderId="0" xfId="64" applyNumberFormat="1" applyFont="1" applyAlignment="1">
      <alignment horizontal="right"/>
      <protection/>
    </xf>
    <xf numFmtId="38" fontId="0" fillId="0" borderId="0" xfId="49" applyFont="1" applyAlignment="1">
      <alignment horizontal="right" vertical="center"/>
    </xf>
    <xf numFmtId="0" fontId="0" fillId="0" borderId="0" xfId="64" applyFont="1" applyAlignment="1">
      <alignment horizontal="right" vertical="center"/>
      <protection/>
    </xf>
    <xf numFmtId="176" fontId="0" fillId="0" borderId="19" xfId="49" applyNumberFormat="1" applyFont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0" fontId="0" fillId="0" borderId="18" xfId="0" applyBorder="1" applyAlignment="1">
      <alignment/>
    </xf>
    <xf numFmtId="38" fontId="0" fillId="0" borderId="23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0" xfId="49" applyFont="1" applyAlignment="1">
      <alignment horizontal="right"/>
    </xf>
    <xf numFmtId="176" fontId="0" fillId="0" borderId="19" xfId="49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 wrapText="1"/>
    </xf>
    <xf numFmtId="0" fontId="0" fillId="0" borderId="13" xfId="0" applyBorder="1" applyAlignment="1">
      <alignment horizontal="distributed" vertical="center"/>
    </xf>
    <xf numFmtId="38" fontId="0" fillId="0" borderId="13" xfId="49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8" fontId="0" fillId="0" borderId="21" xfId="49" applyNumberFormat="1" applyFont="1" applyBorder="1" applyAlignment="1">
      <alignment/>
    </xf>
    <xf numFmtId="179" fontId="0" fillId="0" borderId="0" xfId="0" applyNumberFormat="1" applyAlignment="1">
      <alignment horizontal="right"/>
    </xf>
    <xf numFmtId="179" fontId="0" fillId="0" borderId="14" xfId="0" applyNumberFormat="1" applyBorder="1" applyAlignment="1">
      <alignment horizontal="right"/>
    </xf>
    <xf numFmtId="38" fontId="0" fillId="0" borderId="16" xfId="49" applyNumberFormat="1" applyFont="1" applyBorder="1" applyAlignment="1">
      <alignment/>
    </xf>
    <xf numFmtId="179" fontId="0" fillId="0" borderId="0" xfId="0" applyNumberFormat="1" applyBorder="1" applyAlignment="1">
      <alignment horizontal="right"/>
    </xf>
    <xf numFmtId="38" fontId="0" fillId="0" borderId="22" xfId="49" applyNumberFormat="1" applyFont="1" applyBorder="1" applyAlignment="1">
      <alignment/>
    </xf>
    <xf numFmtId="179" fontId="0" fillId="0" borderId="18" xfId="0" applyNumberFormat="1" applyBorder="1" applyAlignment="1">
      <alignment horizontal="right"/>
    </xf>
    <xf numFmtId="38" fontId="0" fillId="0" borderId="16" xfId="49" applyNumberFormat="1" applyFont="1" applyBorder="1" applyAlignment="1">
      <alignment horizontal="right"/>
    </xf>
    <xf numFmtId="38" fontId="0" fillId="0" borderId="16" xfId="49" applyNumberFormat="1" applyFont="1" applyFill="1" applyBorder="1" applyAlignment="1">
      <alignment horizontal="right"/>
    </xf>
    <xf numFmtId="0" fontId="0" fillId="0" borderId="19" xfId="0" applyBorder="1" applyAlignment="1">
      <alignment horizontal="distributed" vertical="center"/>
    </xf>
    <xf numFmtId="38" fontId="0" fillId="0" borderId="12" xfId="49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0" fontId="0" fillId="0" borderId="0" xfId="0" applyFill="1" applyAlignment="1">
      <alignment/>
    </xf>
    <xf numFmtId="176" fontId="0" fillId="0" borderId="19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20" xfId="49" applyNumberFormat="1" applyFont="1" applyFill="1" applyBorder="1" applyAlignment="1">
      <alignment vertical="center" textRotation="255"/>
    </xf>
    <xf numFmtId="38" fontId="0" fillId="0" borderId="20" xfId="49" applyNumberFormat="1" applyFont="1" applyFill="1" applyBorder="1" applyAlignment="1">
      <alignment vertical="center" textRotation="255"/>
    </xf>
    <xf numFmtId="38" fontId="0" fillId="0" borderId="15" xfId="49" applyNumberFormat="1" applyFont="1" applyFill="1" applyBorder="1" applyAlignment="1">
      <alignment vertical="center" textRotation="255"/>
    </xf>
    <xf numFmtId="176" fontId="0" fillId="0" borderId="12" xfId="49" applyNumberFormat="1" applyFont="1" applyFill="1" applyBorder="1" applyAlignment="1">
      <alignment horizontal="center" vertical="center" wrapText="1"/>
    </xf>
    <xf numFmtId="38" fontId="0" fillId="0" borderId="12" xfId="49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0" fillId="0" borderId="14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0" xfId="49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23" xfId="49" applyNumberFormat="1" applyFont="1" applyBorder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/>
    </xf>
    <xf numFmtId="176" fontId="0" fillId="0" borderId="15" xfId="49" applyNumberFormat="1" applyFont="1" applyBorder="1" applyAlignment="1">
      <alignment horizontal="right"/>
    </xf>
    <xf numFmtId="38" fontId="0" fillId="0" borderId="18" xfId="49" applyNumberFormat="1" applyFont="1" applyBorder="1" applyAlignment="1">
      <alignment/>
    </xf>
    <xf numFmtId="0" fontId="0" fillId="0" borderId="18" xfId="0" applyFont="1" applyBorder="1" applyAlignment="1">
      <alignment/>
    </xf>
    <xf numFmtId="176" fontId="0" fillId="0" borderId="17" xfId="49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0" xfId="49" applyNumberFormat="1" applyFont="1" applyFill="1" applyAlignment="1">
      <alignment horizontal="right"/>
    </xf>
    <xf numFmtId="38" fontId="0" fillId="0" borderId="0" xfId="49" applyNumberFormat="1" applyFont="1" applyBorder="1" applyAlignment="1">
      <alignment horizontal="right"/>
    </xf>
    <xf numFmtId="9" fontId="0" fillId="0" borderId="12" xfId="49" applyNumberFormat="1" applyFont="1" applyBorder="1" applyAlignment="1">
      <alignment horizontal="center" vertical="center" wrapText="1"/>
    </xf>
    <xf numFmtId="176" fontId="0" fillId="0" borderId="17" xfId="49" applyNumberFormat="1" applyFont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38" fontId="0" fillId="0" borderId="13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 horizontal="right"/>
    </xf>
    <xf numFmtId="38" fontId="0" fillId="0" borderId="18" xfId="49" applyFont="1" applyFill="1" applyBorder="1" applyAlignment="1">
      <alignment horizontal="right"/>
    </xf>
    <xf numFmtId="176" fontId="0" fillId="0" borderId="22" xfId="49" applyNumberFormat="1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0" fillId="0" borderId="17" xfId="49" applyNumberFormat="1" applyFont="1" applyBorder="1" applyAlignment="1">
      <alignment horizontal="center" vertical="center"/>
    </xf>
    <xf numFmtId="180" fontId="0" fillId="0" borderId="12" xfId="49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8" fontId="0" fillId="0" borderId="19" xfId="49" applyNumberFormat="1" applyFont="1" applyBorder="1" applyAlignment="1">
      <alignment/>
    </xf>
    <xf numFmtId="38" fontId="0" fillId="0" borderId="20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20" xfId="4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8" fontId="0" fillId="0" borderId="10" xfId="49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10" xfId="0" applyNumberFormat="1" applyBorder="1" applyAlignment="1">
      <alignment horizontal="right"/>
    </xf>
    <xf numFmtId="38" fontId="0" fillId="0" borderId="0" xfId="49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176" fontId="0" fillId="0" borderId="23" xfId="49" applyNumberFormat="1" applyFont="1" applyBorder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center" vertical="center" wrapText="1"/>
    </xf>
    <xf numFmtId="38" fontId="0" fillId="0" borderId="23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176" fontId="0" fillId="0" borderId="15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center" vertical="center"/>
    </xf>
    <xf numFmtId="176" fontId="0" fillId="0" borderId="23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5" xfId="49" applyNumberFormat="1" applyFont="1" applyBorder="1" applyAlignment="1">
      <alignment/>
    </xf>
    <xf numFmtId="38" fontId="7" fillId="0" borderId="0" xfId="51" applyFont="1" applyAlignment="1">
      <alignment horizontal="right"/>
    </xf>
    <xf numFmtId="0" fontId="7" fillId="0" borderId="0" xfId="0" applyFont="1" applyAlignment="1">
      <alignment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/>
    </xf>
    <xf numFmtId="0" fontId="0" fillId="0" borderId="20" xfId="0" applyFont="1" applyBorder="1" applyAlignment="1">
      <alignment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/>
    </xf>
    <xf numFmtId="38" fontId="0" fillId="0" borderId="19" xfId="49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38" fontId="0" fillId="0" borderId="13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7" xfId="0" applyFont="1" applyBorder="1" applyAlignment="1">
      <alignment vertical="center" wrapText="1"/>
    </xf>
    <xf numFmtId="38" fontId="0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5" xfId="49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38" fontId="0" fillId="0" borderId="24" xfId="49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23" xfId="49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17" xfId="49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38" fontId="6" fillId="0" borderId="15" xfId="49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38" fontId="6" fillId="0" borderId="13" xfId="49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0" fillId="0" borderId="24" xfId="0" applyFont="1" applyBorder="1" applyAlignment="1">
      <alignment horizontal="distributed"/>
    </xf>
    <xf numFmtId="38" fontId="0" fillId="0" borderId="24" xfId="49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38" fontId="0" fillId="0" borderId="15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right" vertical="top"/>
    </xf>
    <xf numFmtId="38" fontId="0" fillId="0" borderId="13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176" fontId="0" fillId="0" borderId="19" xfId="49" applyNumberFormat="1" applyFont="1" applyBorder="1" applyAlignment="1">
      <alignment horizontal="distributed" vertical="center"/>
    </xf>
    <xf numFmtId="176" fontId="0" fillId="0" borderId="20" xfId="49" applyNumberFormat="1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12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right" vertical="top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20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176" fontId="0" fillId="0" borderId="19" xfId="49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176" fontId="0" fillId="0" borderId="19" xfId="49" applyNumberFormat="1" applyFont="1" applyBorder="1" applyAlignment="1">
      <alignment horizontal="distributed" vertical="center" wrapText="1"/>
    </xf>
    <xf numFmtId="176" fontId="0" fillId="0" borderId="20" xfId="49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0" fillId="0" borderId="19" xfId="49" applyNumberFormat="1" applyFont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38" fontId="6" fillId="0" borderId="13" xfId="49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right" vertical="top"/>
    </xf>
    <xf numFmtId="0" fontId="0" fillId="0" borderId="12" xfId="0" applyFill="1" applyBorder="1" applyAlignment="1">
      <alignment horizontal="distributed" vertical="center"/>
    </xf>
    <xf numFmtId="38" fontId="0" fillId="0" borderId="19" xfId="49" applyNumberFormat="1" applyFont="1" applyFill="1" applyBorder="1" applyAlignment="1">
      <alignment horizontal="distributed" vertical="center"/>
    </xf>
    <xf numFmtId="38" fontId="0" fillId="0" borderId="19" xfId="49" applyNumberFormat="1" applyFont="1" applyBorder="1" applyAlignment="1">
      <alignment horizontal="distributed" vertical="center" wrapText="1"/>
    </xf>
    <xf numFmtId="38" fontId="7" fillId="0" borderId="13" xfId="49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/>
    </xf>
    <xf numFmtId="0" fontId="0" fillId="0" borderId="24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/>
    </xf>
    <xf numFmtId="0" fontId="7" fillId="0" borderId="15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0" fillId="0" borderId="13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/>
    </xf>
    <xf numFmtId="0" fontId="0" fillId="0" borderId="1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8" fontId="6" fillId="0" borderId="14" xfId="49" applyFont="1" applyBorder="1" applyAlignment="1">
      <alignment horizontal="right" vertical="top" wrapText="1"/>
    </xf>
    <xf numFmtId="0" fontId="6" fillId="0" borderId="0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76" fontId="0" fillId="0" borderId="15" xfId="49" applyNumberFormat="1" applyFont="1" applyBorder="1" applyAlignment="1">
      <alignment horizontal="distributed" vertical="center" wrapText="1"/>
    </xf>
    <xf numFmtId="176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11表　住 宅 面 積（マンション並び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0975" y="438150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3815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38150"/>
          <a:ext cx="8953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7905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6672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SheetLayoutView="100" zoomScalePageLayoutView="0" workbookViewId="0" topLeftCell="A55">
      <selection activeCell="D72" sqref="D72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7.7109375" style="3" customWidth="1"/>
    <col min="5" max="6" width="6.7109375" style="3" customWidth="1"/>
    <col min="7" max="10" width="7.7109375" style="3" customWidth="1"/>
    <col min="11" max="11" width="8.7109375" style="3" customWidth="1"/>
    <col min="12" max="12" width="8.8515625" style="3" customWidth="1"/>
    <col min="13" max="18" width="8.7109375" style="3" customWidth="1"/>
    <col min="19" max="16384" width="9.140625" style="3" customWidth="1"/>
  </cols>
  <sheetData>
    <row r="1" spans="2:15" ht="17.25">
      <c r="B1" s="1" t="s">
        <v>0</v>
      </c>
      <c r="D1" s="1" t="s">
        <v>1</v>
      </c>
      <c r="O1" s="1"/>
    </row>
    <row r="2" spans="3:17" s="2" customFormat="1" ht="17.25" customHeight="1">
      <c r="C2" s="4"/>
      <c r="H2" s="5"/>
      <c r="Q2" s="5"/>
    </row>
    <row r="3" spans="2:18" s="2" customFormat="1" ht="16.5" customHeight="1">
      <c r="B3" s="302" t="s">
        <v>2</v>
      </c>
      <c r="C3" s="303"/>
      <c r="D3" s="284" t="s">
        <v>3</v>
      </c>
      <c r="E3" s="307" t="s">
        <v>4</v>
      </c>
      <c r="F3" s="307" t="s">
        <v>5</v>
      </c>
      <c r="G3" s="284" t="s">
        <v>6</v>
      </c>
      <c r="H3" s="266" t="s">
        <v>7</v>
      </c>
      <c r="I3" s="284" t="s">
        <v>8</v>
      </c>
      <c r="J3" s="287" t="s">
        <v>9</v>
      </c>
      <c r="K3" s="288"/>
      <c r="L3" s="288"/>
      <c r="M3" s="288"/>
      <c r="N3" s="288"/>
      <c r="O3" s="288"/>
      <c r="P3" s="289"/>
      <c r="Q3" s="266" t="s">
        <v>10</v>
      </c>
      <c r="R3" s="269" t="s">
        <v>11</v>
      </c>
    </row>
    <row r="4" spans="2:18" s="8" customFormat="1" ht="12" customHeight="1">
      <c r="B4" s="304"/>
      <c r="C4" s="305"/>
      <c r="D4" s="306"/>
      <c r="E4" s="308"/>
      <c r="F4" s="308"/>
      <c r="G4" s="309"/>
      <c r="H4" s="296"/>
      <c r="I4" s="285"/>
      <c r="J4" s="271" t="s">
        <v>12</v>
      </c>
      <c r="K4" s="274" t="s">
        <v>13</v>
      </c>
      <c r="L4" s="277" t="s">
        <v>14</v>
      </c>
      <c r="M4" s="280"/>
      <c r="N4" s="281"/>
      <c r="O4" s="6"/>
      <c r="P4" s="7"/>
      <c r="Q4" s="267"/>
      <c r="R4" s="270"/>
    </row>
    <row r="5" spans="2:18" s="8" customFormat="1" ht="38.25" customHeight="1">
      <c r="B5" s="298" t="s">
        <v>15</v>
      </c>
      <c r="C5" s="299"/>
      <c r="D5" s="306"/>
      <c r="E5" s="286"/>
      <c r="F5" s="286"/>
      <c r="G5" s="286"/>
      <c r="H5" s="297"/>
      <c r="I5" s="286"/>
      <c r="J5" s="272"/>
      <c r="K5" s="275"/>
      <c r="L5" s="278"/>
      <c r="M5" s="271" t="s">
        <v>16</v>
      </c>
      <c r="N5" s="274" t="s">
        <v>17</v>
      </c>
      <c r="O5" s="271" t="s">
        <v>18</v>
      </c>
      <c r="P5" s="271" t="s">
        <v>19</v>
      </c>
      <c r="Q5" s="268"/>
      <c r="R5" s="268"/>
    </row>
    <row r="6" spans="2:18" s="8" customFormat="1" ht="17.25" customHeight="1">
      <c r="B6" s="300"/>
      <c r="C6" s="301"/>
      <c r="D6" s="306"/>
      <c r="E6" s="9" t="s">
        <v>20</v>
      </c>
      <c r="F6" s="9" t="s">
        <v>21</v>
      </c>
      <c r="G6" s="9" t="s">
        <v>22</v>
      </c>
      <c r="H6" s="10" t="s">
        <v>23</v>
      </c>
      <c r="I6" s="9" t="s">
        <v>22</v>
      </c>
      <c r="J6" s="273"/>
      <c r="K6" s="276"/>
      <c r="L6" s="279"/>
      <c r="M6" s="273"/>
      <c r="N6" s="273"/>
      <c r="O6" s="290"/>
      <c r="P6" s="273"/>
      <c r="Q6" s="10" t="s">
        <v>24</v>
      </c>
      <c r="R6" s="9" t="s">
        <v>25</v>
      </c>
    </row>
    <row r="7" spans="2:18" ht="15" customHeight="1">
      <c r="B7" s="291" t="s">
        <v>26</v>
      </c>
      <c r="C7" s="292"/>
      <c r="D7" s="11">
        <v>7760</v>
      </c>
      <c r="E7" s="12">
        <v>41.96533505154639</v>
      </c>
      <c r="F7" s="12">
        <v>2.5122422680412373</v>
      </c>
      <c r="G7" s="12">
        <v>774.4416664948453</v>
      </c>
      <c r="H7" s="12">
        <v>70.60185953608256</v>
      </c>
      <c r="I7" s="12">
        <v>4266.718427835051</v>
      </c>
      <c r="J7" s="12">
        <v>739.768943298969</v>
      </c>
      <c r="K7" s="12">
        <v>3370.600644329897</v>
      </c>
      <c r="L7" s="12">
        <v>156.34884020618557</v>
      </c>
      <c r="M7" s="12">
        <v>10.697164948453608</v>
      </c>
      <c r="N7" s="12">
        <v>144.45592783505154</v>
      </c>
      <c r="O7" s="12">
        <v>0.029639175257731958</v>
      </c>
      <c r="P7" s="12">
        <v>1.1661082474226805</v>
      </c>
      <c r="Q7" s="12">
        <v>117.00065090206157</v>
      </c>
      <c r="R7" s="12">
        <v>21.090747328772167</v>
      </c>
    </row>
    <row r="8" spans="2:18" ht="15" customHeight="1">
      <c r="B8" s="282" t="s">
        <v>27</v>
      </c>
      <c r="C8" s="293"/>
      <c r="D8" s="13">
        <v>6452</v>
      </c>
      <c r="E8" s="14">
        <v>41.80021698698078</v>
      </c>
      <c r="F8" s="14">
        <v>2.476441413515189</v>
      </c>
      <c r="G8" s="14">
        <v>775.7499816181029</v>
      </c>
      <c r="H8" s="14">
        <v>69.04854928704297</v>
      </c>
      <c r="I8" s="14">
        <v>4461.019218846869</v>
      </c>
      <c r="J8" s="14">
        <v>771.876937383757</v>
      </c>
      <c r="K8" s="14">
        <v>3518.378022318661</v>
      </c>
      <c r="L8" s="14">
        <v>170.76425914445133</v>
      </c>
      <c r="M8" s="14">
        <v>11.864538127712338</v>
      </c>
      <c r="N8" s="14">
        <v>157.58230006199628</v>
      </c>
      <c r="O8" s="14">
        <v>0</v>
      </c>
      <c r="P8" s="14">
        <v>1.3174209547427154</v>
      </c>
      <c r="Q8" s="14">
        <v>121.65393893366416</v>
      </c>
      <c r="R8" s="14">
        <v>21.809637787490423</v>
      </c>
    </row>
    <row r="9" spans="2:18" ht="15" customHeight="1">
      <c r="B9" s="15"/>
      <c r="C9" s="16" t="s">
        <v>29</v>
      </c>
      <c r="D9" s="17">
        <v>4415</v>
      </c>
      <c r="E9" s="18">
        <v>41.27270668176671</v>
      </c>
      <c r="F9" s="18">
        <v>2.4731596828992073</v>
      </c>
      <c r="G9" s="18">
        <v>784.2308518686297</v>
      </c>
      <c r="H9" s="18">
        <v>67.65446206115531</v>
      </c>
      <c r="I9" s="18">
        <v>4754.195469988675</v>
      </c>
      <c r="J9" s="18">
        <v>826.2745186862967</v>
      </c>
      <c r="K9" s="18">
        <v>3738.235334088335</v>
      </c>
      <c r="L9" s="18">
        <v>189.68561721404305</v>
      </c>
      <c r="M9" s="18">
        <v>15.592298980747453</v>
      </c>
      <c r="N9" s="18">
        <v>173.25526613816535</v>
      </c>
      <c r="O9" s="18">
        <v>0</v>
      </c>
      <c r="P9" s="18">
        <v>0.8380520951302378</v>
      </c>
      <c r="Q9" s="18">
        <v>128.7575050962629</v>
      </c>
      <c r="R9" s="18">
        <v>22.364669805088106</v>
      </c>
    </row>
    <row r="10" spans="2:18" ht="15" customHeight="1">
      <c r="B10" s="15"/>
      <c r="C10" s="16" t="s">
        <v>31</v>
      </c>
      <c r="D10" s="17">
        <v>1697</v>
      </c>
      <c r="E10" s="18">
        <v>43.04714201532116</v>
      </c>
      <c r="F10" s="18">
        <v>2.5109015910430172</v>
      </c>
      <c r="G10" s="18">
        <v>748.1439500883913</v>
      </c>
      <c r="H10" s="18">
        <v>71.38501473187972</v>
      </c>
      <c r="I10" s="18">
        <v>3866.601649970536</v>
      </c>
      <c r="J10" s="18">
        <v>652.8261638185032</v>
      </c>
      <c r="K10" s="18">
        <v>3078.7430760165</v>
      </c>
      <c r="L10" s="18">
        <v>135.0324101355333</v>
      </c>
      <c r="M10" s="18">
        <v>3.305833824395993</v>
      </c>
      <c r="N10" s="18">
        <v>128.898055391868</v>
      </c>
      <c r="O10" s="18">
        <v>0</v>
      </c>
      <c r="P10" s="18">
        <v>2.8285209192692986</v>
      </c>
      <c r="Q10" s="18">
        <v>106.95559693576881</v>
      </c>
      <c r="R10" s="18">
        <v>20.957517448255743</v>
      </c>
    </row>
    <row r="11" spans="2:18" ht="15" customHeight="1">
      <c r="B11" s="15"/>
      <c r="C11" s="16" t="s">
        <v>33</v>
      </c>
      <c r="D11" s="17">
        <v>340</v>
      </c>
      <c r="E11" s="18">
        <v>42.4264705882353</v>
      </c>
      <c r="F11" s="18">
        <v>2.347058823529412</v>
      </c>
      <c r="G11" s="18">
        <v>803.4099620588236</v>
      </c>
      <c r="H11" s="18">
        <v>75.48947058823528</v>
      </c>
      <c r="I11" s="18">
        <v>3620.8823529411766</v>
      </c>
      <c r="J11" s="18">
        <v>659.7117647058824</v>
      </c>
      <c r="K11" s="18">
        <v>2857.7617647058823</v>
      </c>
      <c r="L11" s="18">
        <v>103.40882352941176</v>
      </c>
      <c r="M11" s="18">
        <v>6.176470588235294</v>
      </c>
      <c r="N11" s="18">
        <v>97.23235294117647</v>
      </c>
      <c r="O11" s="18">
        <v>0</v>
      </c>
      <c r="P11" s="18">
        <v>0</v>
      </c>
      <c r="Q11" s="18">
        <v>102.77406176470592</v>
      </c>
      <c r="R11" s="18">
        <v>18.85546678157144</v>
      </c>
    </row>
    <row r="12" spans="2:18" ht="15" customHeight="1">
      <c r="B12" s="294" t="s">
        <v>34</v>
      </c>
      <c r="C12" s="295"/>
      <c r="D12" s="19">
        <v>1308</v>
      </c>
      <c r="E12" s="20">
        <v>42.77981651376147</v>
      </c>
      <c r="F12" s="20">
        <v>2.6888379204892967</v>
      </c>
      <c r="G12" s="20">
        <v>767.9881120795108</v>
      </c>
      <c r="H12" s="20">
        <v>78.26390672782875</v>
      </c>
      <c r="I12" s="20">
        <v>3308.2866972477063</v>
      </c>
      <c r="J12" s="20">
        <v>581.3891437308869</v>
      </c>
      <c r="K12" s="20">
        <v>2641.6559633027523</v>
      </c>
      <c r="L12" s="20">
        <v>85.24159021406727</v>
      </c>
      <c r="M12" s="20">
        <v>4.938837920489297</v>
      </c>
      <c r="N12" s="20">
        <v>79.7071865443425</v>
      </c>
      <c r="O12" s="20">
        <v>0.17584097859327216</v>
      </c>
      <c r="P12" s="20">
        <v>0.4197247706422018</v>
      </c>
      <c r="Q12" s="20">
        <v>94.04727599388369</v>
      </c>
      <c r="R12" s="20">
        <v>17.544660754116162</v>
      </c>
    </row>
    <row r="13" spans="2:18" ht="15" customHeight="1">
      <c r="B13" s="282" t="s">
        <v>35</v>
      </c>
      <c r="C13" s="283"/>
      <c r="D13" s="11">
        <v>85</v>
      </c>
      <c r="E13" s="12">
        <v>46.917647058823526</v>
      </c>
      <c r="F13" s="12">
        <v>2.458823529411765</v>
      </c>
      <c r="G13" s="12">
        <v>994.9961811764706</v>
      </c>
      <c r="H13" s="12">
        <v>78.32976470588235</v>
      </c>
      <c r="I13" s="12">
        <v>3731.752941176471</v>
      </c>
      <c r="J13" s="12">
        <v>748.6235294117647</v>
      </c>
      <c r="K13" s="12">
        <v>2929.105882352941</v>
      </c>
      <c r="L13" s="12">
        <v>54.023529411764706</v>
      </c>
      <c r="M13" s="12">
        <v>0</v>
      </c>
      <c r="N13" s="12">
        <v>54.023529411764706</v>
      </c>
      <c r="O13" s="12">
        <v>0</v>
      </c>
      <c r="P13" s="12">
        <v>0</v>
      </c>
      <c r="Q13" s="12">
        <v>108.50922352941178</v>
      </c>
      <c r="R13" s="12">
        <v>16.139824417001957</v>
      </c>
    </row>
    <row r="14" spans="2:18" ht="15" customHeight="1">
      <c r="B14" s="282" t="s">
        <v>36</v>
      </c>
      <c r="C14" s="283"/>
      <c r="D14" s="11">
        <v>108</v>
      </c>
      <c r="E14" s="12">
        <v>43.7037037037037</v>
      </c>
      <c r="F14" s="12">
        <v>2.6296296296296298</v>
      </c>
      <c r="G14" s="12">
        <v>713.9956305555556</v>
      </c>
      <c r="H14" s="12">
        <v>75.94046296296298</v>
      </c>
      <c r="I14" s="12">
        <v>3619.3425925925926</v>
      </c>
      <c r="J14" s="12">
        <v>561.324074074074</v>
      </c>
      <c r="K14" s="12">
        <v>2929.462962962963</v>
      </c>
      <c r="L14" s="12">
        <v>128.55555555555554</v>
      </c>
      <c r="M14" s="12">
        <v>21.203703703703702</v>
      </c>
      <c r="N14" s="12">
        <v>107.35185185185185</v>
      </c>
      <c r="O14" s="12">
        <v>0</v>
      </c>
      <c r="P14" s="12">
        <v>0</v>
      </c>
      <c r="Q14" s="12">
        <v>103.94370370370378</v>
      </c>
      <c r="R14" s="12">
        <v>19.160691865951662</v>
      </c>
    </row>
    <row r="15" spans="2:18" ht="15" customHeight="1">
      <c r="B15" s="282" t="s">
        <v>37</v>
      </c>
      <c r="C15" s="283"/>
      <c r="D15" s="11">
        <v>67</v>
      </c>
      <c r="E15" s="12">
        <v>45.08955223880597</v>
      </c>
      <c r="F15" s="12">
        <v>2.2686567164179103</v>
      </c>
      <c r="G15" s="12">
        <v>729.815547761194</v>
      </c>
      <c r="H15" s="12">
        <v>78.58462686567167</v>
      </c>
      <c r="I15" s="12">
        <v>3303.9402985074626</v>
      </c>
      <c r="J15" s="12">
        <v>522.2686567164179</v>
      </c>
      <c r="K15" s="12">
        <v>2638.686567164179</v>
      </c>
      <c r="L15" s="12">
        <v>142.98507462686567</v>
      </c>
      <c r="M15" s="12">
        <v>0</v>
      </c>
      <c r="N15" s="12">
        <v>142.98507462686567</v>
      </c>
      <c r="O15" s="12">
        <v>0</v>
      </c>
      <c r="P15" s="12">
        <v>0</v>
      </c>
      <c r="Q15" s="12">
        <v>96.61573134328356</v>
      </c>
      <c r="R15" s="12">
        <v>18.81311471807723</v>
      </c>
    </row>
    <row r="16" spans="2:18" ht="15" customHeight="1">
      <c r="B16" s="282" t="s">
        <v>38</v>
      </c>
      <c r="C16" s="283"/>
      <c r="D16" s="11">
        <v>4568</v>
      </c>
      <c r="E16" s="12">
        <v>41.42403677758319</v>
      </c>
      <c r="F16" s="12">
        <v>2.4792031523642732</v>
      </c>
      <c r="G16" s="12">
        <v>786.4147749124344</v>
      </c>
      <c r="H16" s="12">
        <v>68.11642732049057</v>
      </c>
      <c r="I16" s="12">
        <v>4714.091287215411</v>
      </c>
      <c r="J16" s="12">
        <v>823.0923817863397</v>
      </c>
      <c r="K16" s="12">
        <v>3704.598292469352</v>
      </c>
      <c r="L16" s="12">
        <v>186.40061295971978</v>
      </c>
      <c r="M16" s="12">
        <v>15.442206654991244</v>
      </c>
      <c r="N16" s="12">
        <v>170.1484238178634</v>
      </c>
      <c r="O16" s="12">
        <v>0</v>
      </c>
      <c r="P16" s="12">
        <v>0.8099824868651488</v>
      </c>
      <c r="Q16" s="12">
        <v>127.82817950963216</v>
      </c>
      <c r="R16" s="12">
        <v>22.18799373704682</v>
      </c>
    </row>
    <row r="17" spans="2:18" ht="15" customHeight="1">
      <c r="B17" s="282" t="s">
        <v>39</v>
      </c>
      <c r="C17" s="283"/>
      <c r="D17" s="11">
        <v>306</v>
      </c>
      <c r="E17" s="12">
        <v>42.40196078431372</v>
      </c>
      <c r="F17" s="12">
        <v>2.343137254901961</v>
      </c>
      <c r="G17" s="12">
        <v>804.5410398692811</v>
      </c>
      <c r="H17" s="12">
        <v>75.27928104575162</v>
      </c>
      <c r="I17" s="12">
        <v>3639.921568627451</v>
      </c>
      <c r="J17" s="12">
        <v>647.2843137254902</v>
      </c>
      <c r="K17" s="12">
        <v>2887.372549019608</v>
      </c>
      <c r="L17" s="12">
        <v>105.26470588235294</v>
      </c>
      <c r="M17" s="12">
        <v>1.3071895424836601</v>
      </c>
      <c r="N17" s="12">
        <v>103.95751633986929</v>
      </c>
      <c r="O17" s="12">
        <v>0</v>
      </c>
      <c r="P17" s="12">
        <v>0</v>
      </c>
      <c r="Q17" s="12">
        <v>104.08725163398697</v>
      </c>
      <c r="R17" s="12">
        <v>19.17094970412606</v>
      </c>
    </row>
    <row r="18" spans="2:18" ht="15" customHeight="1">
      <c r="B18" s="282" t="s">
        <v>40</v>
      </c>
      <c r="C18" s="283"/>
      <c r="D18" s="11">
        <v>43</v>
      </c>
      <c r="E18" s="12">
        <v>44.674418604651166</v>
      </c>
      <c r="F18" s="12">
        <v>2.372093023255814</v>
      </c>
      <c r="G18" s="12">
        <v>898.530488372093</v>
      </c>
      <c r="H18" s="12">
        <v>82.35488372093023</v>
      </c>
      <c r="I18" s="12">
        <v>3771.1627906976746</v>
      </c>
      <c r="J18" s="12">
        <v>728.4186046511628</v>
      </c>
      <c r="K18" s="12">
        <v>2930.720930232558</v>
      </c>
      <c r="L18" s="12">
        <v>112.02325581395348</v>
      </c>
      <c r="M18" s="12">
        <v>0</v>
      </c>
      <c r="N18" s="12">
        <v>112.02325581395348</v>
      </c>
      <c r="O18" s="12">
        <v>0</v>
      </c>
      <c r="P18" s="12">
        <v>0</v>
      </c>
      <c r="Q18" s="12">
        <v>115.62604651162789</v>
      </c>
      <c r="R18" s="12">
        <v>18.309105557786115</v>
      </c>
    </row>
    <row r="19" spans="2:18" ht="15" customHeight="1">
      <c r="B19" s="282" t="s">
        <v>41</v>
      </c>
      <c r="C19" s="283"/>
      <c r="D19" s="11">
        <v>1697</v>
      </c>
      <c r="E19" s="12">
        <v>43.04714201532116</v>
      </c>
      <c r="F19" s="12">
        <v>2.5109015910430172</v>
      </c>
      <c r="G19" s="12">
        <v>748.1439500883913</v>
      </c>
      <c r="H19" s="12">
        <v>71.38501473187972</v>
      </c>
      <c r="I19" s="12">
        <v>3866.601649970536</v>
      </c>
      <c r="J19" s="12">
        <v>652.8261638185032</v>
      </c>
      <c r="K19" s="12">
        <v>3078.7430760165</v>
      </c>
      <c r="L19" s="12">
        <v>135.0324101355333</v>
      </c>
      <c r="M19" s="12">
        <v>3.305833824395993</v>
      </c>
      <c r="N19" s="12">
        <v>128.898055391868</v>
      </c>
      <c r="O19" s="12">
        <v>0</v>
      </c>
      <c r="P19" s="12">
        <v>2.8285209192692986</v>
      </c>
      <c r="Q19" s="12">
        <v>106.95559693576881</v>
      </c>
      <c r="R19" s="12">
        <v>20.957517448255743</v>
      </c>
    </row>
    <row r="20" spans="2:18" ht="15" customHeight="1">
      <c r="B20" s="282" t="s">
        <v>42</v>
      </c>
      <c r="C20" s="283"/>
      <c r="D20" s="11">
        <v>225</v>
      </c>
      <c r="E20" s="12">
        <v>41.37777777777778</v>
      </c>
      <c r="F20" s="12">
        <v>2.6444444444444444</v>
      </c>
      <c r="G20" s="12">
        <v>735.8295795555555</v>
      </c>
      <c r="H20" s="12">
        <v>75.9080444444445</v>
      </c>
      <c r="I20" s="12">
        <v>3338.048888888889</v>
      </c>
      <c r="J20" s="12">
        <v>634.3511111111111</v>
      </c>
      <c r="K20" s="12">
        <v>2632.911111111111</v>
      </c>
      <c r="L20" s="12">
        <v>70.78666666666666</v>
      </c>
      <c r="M20" s="12">
        <v>10.666666666666666</v>
      </c>
      <c r="N20" s="12">
        <v>60.12</v>
      </c>
      <c r="O20" s="12">
        <v>0</v>
      </c>
      <c r="P20" s="12">
        <v>0</v>
      </c>
      <c r="Q20" s="12">
        <v>94.2872844444445</v>
      </c>
      <c r="R20" s="12">
        <v>17.388095683393843</v>
      </c>
    </row>
    <row r="21" spans="2:18" ht="15" customHeight="1">
      <c r="B21" s="282" t="s">
        <v>43</v>
      </c>
      <c r="C21" s="283"/>
      <c r="D21" s="11">
        <v>59</v>
      </c>
      <c r="E21" s="12">
        <v>41.23728813559322</v>
      </c>
      <c r="F21" s="12">
        <v>2.694915254237288</v>
      </c>
      <c r="G21" s="12">
        <v>742.422106779661</v>
      </c>
      <c r="H21" s="12">
        <v>76.6066101694915</v>
      </c>
      <c r="I21" s="12">
        <v>2950.7796610169494</v>
      </c>
      <c r="J21" s="12">
        <v>633.8813559322034</v>
      </c>
      <c r="K21" s="12">
        <v>2288.3050847457625</v>
      </c>
      <c r="L21" s="12">
        <v>28.593220338983052</v>
      </c>
      <c r="M21" s="12">
        <v>0</v>
      </c>
      <c r="N21" s="12">
        <v>28.593220338983052</v>
      </c>
      <c r="O21" s="12">
        <v>0</v>
      </c>
      <c r="P21" s="12">
        <v>0</v>
      </c>
      <c r="Q21" s="12">
        <v>81.86667796610173</v>
      </c>
      <c r="R21" s="12">
        <v>16.125598882159775</v>
      </c>
    </row>
    <row r="22" spans="2:18" ht="15" customHeight="1">
      <c r="B22" s="282" t="s">
        <v>44</v>
      </c>
      <c r="C22" s="283"/>
      <c r="D22" s="11">
        <v>379</v>
      </c>
      <c r="E22" s="12">
        <v>40.92612137203166</v>
      </c>
      <c r="F22" s="12">
        <v>2.8839050131926123</v>
      </c>
      <c r="G22" s="12">
        <v>701.0484781002639</v>
      </c>
      <c r="H22" s="12">
        <v>79.97844327176786</v>
      </c>
      <c r="I22" s="12">
        <v>3181.738786279683</v>
      </c>
      <c r="J22" s="12">
        <v>506.2137203166227</v>
      </c>
      <c r="K22" s="12">
        <v>2587.364116094987</v>
      </c>
      <c r="L22" s="12">
        <v>88.16094986807389</v>
      </c>
      <c r="M22" s="12">
        <v>4.670184696569921</v>
      </c>
      <c r="N22" s="12">
        <v>82.72559366754618</v>
      </c>
      <c r="O22" s="12">
        <v>0</v>
      </c>
      <c r="P22" s="12">
        <v>0.7651715039577837</v>
      </c>
      <c r="Q22" s="12">
        <v>87.85929551451189</v>
      </c>
      <c r="R22" s="12">
        <v>18.365597960349447</v>
      </c>
    </row>
    <row r="23" spans="2:18" ht="15" customHeight="1">
      <c r="B23" s="294" t="s">
        <v>45</v>
      </c>
      <c r="C23" s="310"/>
      <c r="D23" s="11">
        <v>223</v>
      </c>
      <c r="E23" s="12">
        <v>42.582959641255606</v>
      </c>
      <c r="F23" s="12">
        <v>2.681614349775785</v>
      </c>
      <c r="G23" s="12">
        <v>794.8529578475336</v>
      </c>
      <c r="H23" s="12">
        <v>76.0618834080718</v>
      </c>
      <c r="I23" s="12">
        <v>3038.919282511211</v>
      </c>
      <c r="J23" s="12">
        <v>503.37668161434976</v>
      </c>
      <c r="K23" s="12">
        <v>2461.42600896861</v>
      </c>
      <c r="L23" s="12">
        <v>74.11659192825113</v>
      </c>
      <c r="M23" s="12">
        <v>0</v>
      </c>
      <c r="N23" s="12">
        <v>71.9237668161435</v>
      </c>
      <c r="O23" s="12">
        <v>1.031390134529148</v>
      </c>
      <c r="P23" s="12">
        <v>1.1614349775784754</v>
      </c>
      <c r="Q23" s="12">
        <v>87.05720179372194</v>
      </c>
      <c r="R23" s="12">
        <v>15.986200221714489</v>
      </c>
    </row>
    <row r="24" spans="2:18" ht="15" customHeight="1">
      <c r="B24" s="282" t="s">
        <v>46</v>
      </c>
      <c r="C24" s="293"/>
      <c r="D24" s="13">
        <v>85</v>
      </c>
      <c r="E24" s="14">
        <v>46.917647058823526</v>
      </c>
      <c r="F24" s="14">
        <v>2.458823529411765</v>
      </c>
      <c r="G24" s="14">
        <v>994.9961811764706</v>
      </c>
      <c r="H24" s="14">
        <v>78.32976470588235</v>
      </c>
      <c r="I24" s="14">
        <v>3731.752941176471</v>
      </c>
      <c r="J24" s="14">
        <v>748.6235294117647</v>
      </c>
      <c r="K24" s="14">
        <v>2929.105882352941</v>
      </c>
      <c r="L24" s="14">
        <v>54.023529411764706</v>
      </c>
      <c r="M24" s="14">
        <v>0</v>
      </c>
      <c r="N24" s="14">
        <v>54.023529411764706</v>
      </c>
      <c r="O24" s="14">
        <v>0</v>
      </c>
      <c r="P24" s="14">
        <v>0</v>
      </c>
      <c r="Q24" s="14">
        <v>108.50922352941178</v>
      </c>
      <c r="R24" s="14">
        <v>16.139824417001957</v>
      </c>
    </row>
    <row r="25" spans="2:18" ht="15" customHeight="1">
      <c r="B25" s="282" t="s">
        <v>47</v>
      </c>
      <c r="C25" s="293"/>
      <c r="D25" s="21">
        <v>0</v>
      </c>
      <c r="E25" s="18" t="s">
        <v>364</v>
      </c>
      <c r="F25" s="18" t="s">
        <v>364</v>
      </c>
      <c r="G25" s="18" t="s">
        <v>364</v>
      </c>
      <c r="H25" s="18" t="s">
        <v>364</v>
      </c>
      <c r="I25" s="18" t="s">
        <v>364</v>
      </c>
      <c r="J25" s="18" t="s">
        <v>364</v>
      </c>
      <c r="K25" s="18" t="s">
        <v>364</v>
      </c>
      <c r="L25" s="18" t="s">
        <v>364</v>
      </c>
      <c r="M25" s="18" t="s">
        <v>364</v>
      </c>
      <c r="N25" s="18" t="s">
        <v>364</v>
      </c>
      <c r="O25" s="18" t="s">
        <v>364</v>
      </c>
      <c r="P25" s="18" t="s">
        <v>364</v>
      </c>
      <c r="Q25" s="18" t="s">
        <v>364</v>
      </c>
      <c r="R25" s="18" t="s">
        <v>364</v>
      </c>
    </row>
    <row r="26" spans="2:18" ht="15" customHeight="1">
      <c r="B26" s="282" t="s">
        <v>48</v>
      </c>
      <c r="C26" s="293"/>
      <c r="D26" s="21">
        <v>11</v>
      </c>
      <c r="E26" s="22">
        <v>50</v>
      </c>
      <c r="F26" s="22">
        <v>2.4545454545454546</v>
      </c>
      <c r="G26" s="22">
        <v>873.5749181818181</v>
      </c>
      <c r="H26" s="22">
        <v>75.09090909090911</v>
      </c>
      <c r="I26" s="22">
        <v>2986.181818181818</v>
      </c>
      <c r="J26" s="22">
        <v>608.3636363636364</v>
      </c>
      <c r="K26" s="22">
        <v>2326.090909090909</v>
      </c>
      <c r="L26" s="22">
        <v>51.72727272727273</v>
      </c>
      <c r="M26" s="22">
        <v>0</v>
      </c>
      <c r="N26" s="22">
        <v>51.72727272727273</v>
      </c>
      <c r="O26" s="22">
        <v>0</v>
      </c>
      <c r="P26" s="22">
        <v>0</v>
      </c>
      <c r="Q26" s="22">
        <v>107.144</v>
      </c>
      <c r="R26" s="22">
        <v>15.955250224574531</v>
      </c>
    </row>
    <row r="27" spans="2:18" ht="15" customHeight="1">
      <c r="B27" s="282" t="s">
        <v>49</v>
      </c>
      <c r="C27" s="293"/>
      <c r="D27" s="17">
        <v>72</v>
      </c>
      <c r="E27" s="18">
        <v>42.263888888888886</v>
      </c>
      <c r="F27" s="18">
        <v>2.75</v>
      </c>
      <c r="G27" s="18">
        <v>723.324888888889</v>
      </c>
      <c r="H27" s="18">
        <v>75.5577777777778</v>
      </c>
      <c r="I27" s="18">
        <v>3833.4583333333335</v>
      </c>
      <c r="J27" s="18">
        <v>497.5138888888889</v>
      </c>
      <c r="K27" s="18">
        <v>3187.1388888888887</v>
      </c>
      <c r="L27" s="18">
        <v>148.80555555555554</v>
      </c>
      <c r="M27" s="18">
        <v>17.916666666666668</v>
      </c>
      <c r="N27" s="18">
        <v>130.88888888888889</v>
      </c>
      <c r="O27" s="18">
        <v>0</v>
      </c>
      <c r="P27" s="18">
        <v>0</v>
      </c>
      <c r="Q27" s="18">
        <v>108.14827777777778</v>
      </c>
      <c r="R27" s="18">
        <v>19.559159283202476</v>
      </c>
    </row>
    <row r="28" spans="2:18" ht="15" customHeight="1">
      <c r="B28" s="282" t="s">
        <v>50</v>
      </c>
      <c r="C28" s="293"/>
      <c r="D28" s="21">
        <v>0</v>
      </c>
      <c r="E28" s="18" t="s">
        <v>364</v>
      </c>
      <c r="F28" s="18" t="s">
        <v>364</v>
      </c>
      <c r="G28" s="18" t="s">
        <v>364</v>
      </c>
      <c r="H28" s="18" t="s">
        <v>364</v>
      </c>
      <c r="I28" s="18" t="s">
        <v>364</v>
      </c>
      <c r="J28" s="18" t="s">
        <v>364</v>
      </c>
      <c r="K28" s="18" t="s">
        <v>364</v>
      </c>
      <c r="L28" s="18" t="s">
        <v>364</v>
      </c>
      <c r="M28" s="18" t="s">
        <v>364</v>
      </c>
      <c r="N28" s="18" t="s">
        <v>364</v>
      </c>
      <c r="O28" s="18" t="s">
        <v>364</v>
      </c>
      <c r="P28" s="18" t="s">
        <v>364</v>
      </c>
      <c r="Q28" s="18" t="s">
        <v>364</v>
      </c>
      <c r="R28" s="18" t="s">
        <v>364</v>
      </c>
    </row>
    <row r="29" spans="2:18" ht="15" customHeight="1">
      <c r="B29" s="282" t="s">
        <v>51</v>
      </c>
      <c r="C29" s="293"/>
      <c r="D29" s="21">
        <v>4</v>
      </c>
      <c r="E29" s="18">
        <v>47.5</v>
      </c>
      <c r="F29" s="18">
        <v>2.25</v>
      </c>
      <c r="G29" s="18">
        <v>650.9986</v>
      </c>
      <c r="H29" s="18">
        <v>77.63499999999999</v>
      </c>
      <c r="I29" s="18">
        <v>2895</v>
      </c>
      <c r="J29" s="18">
        <v>807.5</v>
      </c>
      <c r="K29" s="18">
        <v>2021.25</v>
      </c>
      <c r="L29" s="18">
        <v>66.25</v>
      </c>
      <c r="M29" s="18">
        <v>0</v>
      </c>
      <c r="N29" s="18">
        <v>66.25</v>
      </c>
      <c r="O29" s="18">
        <v>0</v>
      </c>
      <c r="P29" s="18">
        <v>0</v>
      </c>
      <c r="Q29" s="18">
        <v>88.26325</v>
      </c>
      <c r="R29" s="18">
        <v>17.974748258048223</v>
      </c>
    </row>
    <row r="30" spans="2:18" ht="15" customHeight="1">
      <c r="B30" s="282" t="s">
        <v>52</v>
      </c>
      <c r="C30" s="293"/>
      <c r="D30" s="21">
        <v>21</v>
      </c>
      <c r="E30" s="22">
        <v>44.61904761904762</v>
      </c>
      <c r="F30" s="22">
        <v>2.380952380952381</v>
      </c>
      <c r="G30" s="22">
        <v>610.4198857142858</v>
      </c>
      <c r="H30" s="22">
        <v>77.37476190476188</v>
      </c>
      <c r="I30" s="22">
        <v>3354.8571428571427</v>
      </c>
      <c r="J30" s="22">
        <v>708.5714285714286</v>
      </c>
      <c r="K30" s="22">
        <v>2535.0476190476193</v>
      </c>
      <c r="L30" s="22">
        <v>111.23809523809524</v>
      </c>
      <c r="M30" s="22">
        <v>47.61904761904762</v>
      </c>
      <c r="N30" s="22">
        <v>63.61904761904762</v>
      </c>
      <c r="O30" s="22">
        <v>0</v>
      </c>
      <c r="P30" s="22">
        <v>0</v>
      </c>
      <c r="Q30" s="22">
        <v>90.83842857142857</v>
      </c>
      <c r="R30" s="22">
        <v>19.6994527442709</v>
      </c>
    </row>
    <row r="31" spans="2:18" ht="15" customHeight="1">
      <c r="B31" s="282" t="s">
        <v>53</v>
      </c>
      <c r="C31" s="293"/>
      <c r="D31" s="21">
        <v>114</v>
      </c>
      <c r="E31" s="18">
        <v>46.8421052631579</v>
      </c>
      <c r="F31" s="18">
        <v>2.7280701754385963</v>
      </c>
      <c r="G31" s="18">
        <v>885.7795307017544</v>
      </c>
      <c r="H31" s="18">
        <v>82.72543859649124</v>
      </c>
      <c r="I31" s="18">
        <v>3590.4561403508774</v>
      </c>
      <c r="J31" s="18">
        <v>712.0263157894736</v>
      </c>
      <c r="K31" s="18">
        <v>2781.342105263158</v>
      </c>
      <c r="L31" s="18">
        <v>97.08771929824562</v>
      </c>
      <c r="M31" s="18">
        <v>0</v>
      </c>
      <c r="N31" s="18">
        <v>97.08771929824562</v>
      </c>
      <c r="O31" s="18">
        <v>0</v>
      </c>
      <c r="P31" s="18">
        <v>0</v>
      </c>
      <c r="Q31" s="18">
        <v>104.92507017543862</v>
      </c>
      <c r="R31" s="18">
        <v>17.129368193385382</v>
      </c>
    </row>
    <row r="32" spans="2:18" ht="15" customHeight="1">
      <c r="B32" s="282" t="s">
        <v>54</v>
      </c>
      <c r="C32" s="293"/>
      <c r="D32" s="21">
        <v>18</v>
      </c>
      <c r="E32" s="18">
        <v>45.166666666666664</v>
      </c>
      <c r="F32" s="18">
        <v>2.2222222222222223</v>
      </c>
      <c r="G32" s="18">
        <v>788.4403166666667</v>
      </c>
      <c r="H32" s="18">
        <v>83.72444444444443</v>
      </c>
      <c r="I32" s="18">
        <v>3196.222222222222</v>
      </c>
      <c r="J32" s="18">
        <v>370.6111111111111</v>
      </c>
      <c r="K32" s="18">
        <v>2654.222222222222</v>
      </c>
      <c r="L32" s="18">
        <v>171.38888888888889</v>
      </c>
      <c r="M32" s="18">
        <v>0</v>
      </c>
      <c r="N32" s="18">
        <v>171.38888888888889</v>
      </c>
      <c r="O32" s="18">
        <v>0</v>
      </c>
      <c r="P32" s="18">
        <v>0</v>
      </c>
      <c r="Q32" s="18">
        <v>110.46566666666666</v>
      </c>
      <c r="R32" s="18">
        <v>19.963111369032603</v>
      </c>
    </row>
    <row r="33" spans="2:18" ht="15" customHeight="1">
      <c r="B33" s="282" t="s">
        <v>55</v>
      </c>
      <c r="C33" s="293"/>
      <c r="D33" s="21">
        <v>1</v>
      </c>
      <c r="E33" s="18">
        <v>40</v>
      </c>
      <c r="F33" s="18">
        <v>3</v>
      </c>
      <c r="G33" s="18">
        <v>1092.2987</v>
      </c>
      <c r="H33" s="18">
        <v>85.53</v>
      </c>
      <c r="I33" s="18">
        <v>2398</v>
      </c>
      <c r="J33" s="18">
        <v>1</v>
      </c>
      <c r="K33" s="18">
        <v>2158</v>
      </c>
      <c r="L33" s="18">
        <v>239</v>
      </c>
      <c r="M33" s="18">
        <v>0</v>
      </c>
      <c r="N33" s="18">
        <v>239</v>
      </c>
      <c r="O33" s="18">
        <v>0</v>
      </c>
      <c r="P33" s="18">
        <v>0</v>
      </c>
      <c r="Q33" s="18">
        <v>68.561</v>
      </c>
      <c r="R33" s="18">
        <v>7.532115528472202</v>
      </c>
    </row>
    <row r="34" spans="2:18" ht="15" customHeight="1">
      <c r="B34" s="282" t="s">
        <v>56</v>
      </c>
      <c r="C34" s="293"/>
      <c r="D34" s="17">
        <v>479</v>
      </c>
      <c r="E34" s="18">
        <v>40.37787056367432</v>
      </c>
      <c r="F34" s="18">
        <v>2.519832985386221</v>
      </c>
      <c r="G34" s="18">
        <v>657.0900323590814</v>
      </c>
      <c r="H34" s="18">
        <v>70.20396659707724</v>
      </c>
      <c r="I34" s="18">
        <v>4006.724425887265</v>
      </c>
      <c r="J34" s="18">
        <v>610.2734864300626</v>
      </c>
      <c r="K34" s="18">
        <v>3215.480167014614</v>
      </c>
      <c r="L34" s="18">
        <v>180.97077244258872</v>
      </c>
      <c r="M34" s="18">
        <v>10.22964509394572</v>
      </c>
      <c r="N34" s="18">
        <v>170.741127348643</v>
      </c>
      <c r="O34" s="18">
        <v>0</v>
      </c>
      <c r="P34" s="18">
        <v>0</v>
      </c>
      <c r="Q34" s="18">
        <v>108.79088517745299</v>
      </c>
      <c r="R34" s="18">
        <v>21.821926605977943</v>
      </c>
    </row>
    <row r="35" spans="2:18" ht="15" customHeight="1">
      <c r="B35" s="282" t="s">
        <v>57</v>
      </c>
      <c r="C35" s="293"/>
      <c r="D35" s="17">
        <v>400</v>
      </c>
      <c r="E35" s="18">
        <v>41.1525</v>
      </c>
      <c r="F35" s="18">
        <v>2.4875</v>
      </c>
      <c r="G35" s="18">
        <v>722.950099</v>
      </c>
      <c r="H35" s="18">
        <v>75.27300000000002</v>
      </c>
      <c r="I35" s="18">
        <v>3699.0975</v>
      </c>
      <c r="J35" s="18">
        <v>612.1225</v>
      </c>
      <c r="K35" s="18">
        <v>2936.875</v>
      </c>
      <c r="L35" s="18">
        <v>150.1</v>
      </c>
      <c r="M35" s="18">
        <v>20.975</v>
      </c>
      <c r="N35" s="18">
        <v>126.625</v>
      </c>
      <c r="O35" s="18">
        <v>0</v>
      </c>
      <c r="P35" s="18">
        <v>2.5</v>
      </c>
      <c r="Q35" s="18">
        <v>101.39541750000001</v>
      </c>
      <c r="R35" s="18">
        <v>19.973454433030085</v>
      </c>
    </row>
    <row r="36" spans="2:18" ht="15" customHeight="1">
      <c r="B36" s="282" t="s">
        <v>58</v>
      </c>
      <c r="C36" s="293"/>
      <c r="D36" s="17">
        <v>2716</v>
      </c>
      <c r="E36" s="18">
        <v>41.42783505154639</v>
      </c>
      <c r="F36" s="18">
        <v>2.4569219440353463</v>
      </c>
      <c r="G36" s="18">
        <v>830.1440569587629</v>
      </c>
      <c r="H36" s="18">
        <v>65.6253976435934</v>
      </c>
      <c r="I36" s="18">
        <v>5135.215390279824</v>
      </c>
      <c r="J36" s="18">
        <v>896.8840206185567</v>
      </c>
      <c r="K36" s="18">
        <v>4037.7113402061855</v>
      </c>
      <c r="L36" s="18">
        <v>200.620029455081</v>
      </c>
      <c r="M36" s="18">
        <v>15.578055964653903</v>
      </c>
      <c r="N36" s="18">
        <v>184.0478645066274</v>
      </c>
      <c r="O36" s="18">
        <v>0</v>
      </c>
      <c r="P36" s="18">
        <v>0.9941089837997055</v>
      </c>
      <c r="Q36" s="18">
        <v>139.21897349042712</v>
      </c>
      <c r="R36" s="18">
        <v>23.02307824223452</v>
      </c>
    </row>
    <row r="37" spans="2:18" ht="15" customHeight="1">
      <c r="B37" s="282" t="s">
        <v>59</v>
      </c>
      <c r="C37" s="293"/>
      <c r="D37" s="17">
        <v>820</v>
      </c>
      <c r="E37" s="18">
        <v>41.34024390243903</v>
      </c>
      <c r="F37" s="18">
        <v>2.4926829268292683</v>
      </c>
      <c r="G37" s="18">
        <v>736.3192526829267</v>
      </c>
      <c r="H37" s="18">
        <v>69.16947560975603</v>
      </c>
      <c r="I37" s="18">
        <v>4443.497560975609</v>
      </c>
      <c r="J37" s="18">
        <v>823.0426829268292</v>
      </c>
      <c r="K37" s="18">
        <v>3442.5853658536585</v>
      </c>
      <c r="L37" s="18">
        <v>177.86951219512196</v>
      </c>
      <c r="M37" s="18">
        <v>16.146341463414632</v>
      </c>
      <c r="N37" s="18">
        <v>161.7231707317073</v>
      </c>
      <c r="O37" s="18">
        <v>0</v>
      </c>
      <c r="P37" s="18">
        <v>0</v>
      </c>
      <c r="Q37" s="18">
        <v>119.11786829268294</v>
      </c>
      <c r="R37" s="18">
        <v>21.66738056839009</v>
      </c>
    </row>
    <row r="38" spans="2:18" ht="15" customHeight="1">
      <c r="B38" s="282" t="s">
        <v>60</v>
      </c>
      <c r="C38" s="293"/>
      <c r="D38" s="17">
        <v>31</v>
      </c>
      <c r="E38" s="18">
        <v>43.58064516129032</v>
      </c>
      <c r="F38" s="18">
        <v>2.161290322580645</v>
      </c>
      <c r="G38" s="18">
        <v>550.8844258064516</v>
      </c>
      <c r="H38" s="18">
        <v>74.3532258064516</v>
      </c>
      <c r="I38" s="18">
        <v>3084.8709677419356</v>
      </c>
      <c r="J38" s="18">
        <v>508.06451612903226</v>
      </c>
      <c r="K38" s="18">
        <v>2437.8387096774195</v>
      </c>
      <c r="L38" s="18">
        <v>138.96774193548387</v>
      </c>
      <c r="M38" s="18">
        <v>0</v>
      </c>
      <c r="N38" s="18">
        <v>138.96774193548387</v>
      </c>
      <c r="O38" s="18">
        <v>0</v>
      </c>
      <c r="P38" s="18">
        <v>0</v>
      </c>
      <c r="Q38" s="18">
        <v>79.03206451612904</v>
      </c>
      <c r="R38" s="18">
        <v>19.033215588703026</v>
      </c>
    </row>
    <row r="39" spans="2:18" ht="15" customHeight="1">
      <c r="B39" s="282" t="s">
        <v>61</v>
      </c>
      <c r="C39" s="293"/>
      <c r="D39" s="21">
        <v>18</v>
      </c>
      <c r="E39" s="23">
        <v>45.77777777777778</v>
      </c>
      <c r="F39" s="23">
        <v>2.5555555555555554</v>
      </c>
      <c r="G39" s="23">
        <v>844.7850611111112</v>
      </c>
      <c r="H39" s="23">
        <v>79.99388888888888</v>
      </c>
      <c r="I39" s="23">
        <v>3692.5</v>
      </c>
      <c r="J39" s="23">
        <v>816.4444444444445</v>
      </c>
      <c r="K39" s="23">
        <v>2764.5555555555557</v>
      </c>
      <c r="L39" s="23">
        <v>111.5</v>
      </c>
      <c r="M39" s="23">
        <v>0</v>
      </c>
      <c r="N39" s="23">
        <v>111.5</v>
      </c>
      <c r="O39" s="23">
        <v>0</v>
      </c>
      <c r="P39" s="23">
        <v>0</v>
      </c>
      <c r="Q39" s="23">
        <v>111.28849999999998</v>
      </c>
      <c r="R39" s="23">
        <v>17.368096286213504</v>
      </c>
    </row>
    <row r="40" spans="2:18" ht="15" customHeight="1">
      <c r="B40" s="282" t="s">
        <v>62</v>
      </c>
      <c r="C40" s="293"/>
      <c r="D40" s="21">
        <v>12</v>
      </c>
      <c r="E40" s="18">
        <v>45.583333333333336</v>
      </c>
      <c r="F40" s="18">
        <v>2.1666666666666665</v>
      </c>
      <c r="G40" s="18">
        <v>1219.823875</v>
      </c>
      <c r="H40" s="18">
        <v>83.57916666666668</v>
      </c>
      <c r="I40" s="18">
        <v>4060</v>
      </c>
      <c r="J40" s="18">
        <v>791.75</v>
      </c>
      <c r="K40" s="18">
        <v>3220.5833333333335</v>
      </c>
      <c r="L40" s="18">
        <v>47.666666666666664</v>
      </c>
      <c r="M40" s="18">
        <v>0</v>
      </c>
      <c r="N40" s="18">
        <v>47.666666666666664</v>
      </c>
      <c r="O40" s="18">
        <v>0</v>
      </c>
      <c r="P40" s="18">
        <v>0</v>
      </c>
      <c r="Q40" s="18">
        <v>132.47074999999998</v>
      </c>
      <c r="R40" s="18">
        <v>18.543680727139144</v>
      </c>
    </row>
    <row r="41" spans="1:18" ht="15" customHeight="1">
      <c r="A41" s="5"/>
      <c r="B41" s="311" t="s">
        <v>63</v>
      </c>
      <c r="C41" s="312"/>
      <c r="D41" s="21">
        <v>13</v>
      </c>
      <c r="E41" s="23">
        <v>42.30769230769231</v>
      </c>
      <c r="F41" s="23">
        <v>2.3076923076923075</v>
      </c>
      <c r="G41" s="23">
        <v>676.3687230769231</v>
      </c>
      <c r="H41" s="23">
        <v>84.49384615384616</v>
      </c>
      <c r="I41" s="23">
        <v>3613.4615384615386</v>
      </c>
      <c r="J41" s="23">
        <v>548.0769230769231</v>
      </c>
      <c r="K41" s="23">
        <v>2893.230769230769</v>
      </c>
      <c r="L41" s="23">
        <v>172.15384615384616</v>
      </c>
      <c r="M41" s="23">
        <v>0</v>
      </c>
      <c r="N41" s="23">
        <v>172.15384615384616</v>
      </c>
      <c r="O41" s="23">
        <v>0</v>
      </c>
      <c r="P41" s="23">
        <v>0</v>
      </c>
      <c r="Q41" s="23">
        <v>106.08292307692308</v>
      </c>
      <c r="R41" s="23">
        <v>19.395510546714636</v>
      </c>
    </row>
    <row r="42" spans="2:18" ht="15" customHeight="1">
      <c r="B42" s="282" t="s">
        <v>64</v>
      </c>
      <c r="C42" s="293"/>
      <c r="D42" s="21">
        <v>5</v>
      </c>
      <c r="E42" s="23">
        <v>43.2</v>
      </c>
      <c r="F42" s="23">
        <v>2.8</v>
      </c>
      <c r="G42" s="23">
        <v>402.95707999999996</v>
      </c>
      <c r="H42" s="23">
        <v>79.946</v>
      </c>
      <c r="I42" s="23">
        <v>3520</v>
      </c>
      <c r="J42" s="23">
        <v>896</v>
      </c>
      <c r="K42" s="23">
        <v>2624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80.15979999999999</v>
      </c>
      <c r="R42" s="23">
        <v>23.488426209652467</v>
      </c>
    </row>
    <row r="43" spans="2:18" ht="15" customHeight="1">
      <c r="B43" s="282" t="s">
        <v>65</v>
      </c>
      <c r="C43" s="293"/>
      <c r="D43" s="21">
        <v>17</v>
      </c>
      <c r="E43" s="23">
        <v>48.05882352941177</v>
      </c>
      <c r="F43" s="23">
        <v>2.4705882352941178</v>
      </c>
      <c r="G43" s="23">
        <v>972.7058882352941</v>
      </c>
      <c r="H43" s="23">
        <v>80.44999999999999</v>
      </c>
      <c r="I43" s="23">
        <v>3870.764705882353</v>
      </c>
      <c r="J43" s="23">
        <v>739.4117647058823</v>
      </c>
      <c r="K43" s="23">
        <v>3016.764705882353</v>
      </c>
      <c r="L43" s="23">
        <v>114.58823529411765</v>
      </c>
      <c r="M43" s="23">
        <v>0</v>
      </c>
      <c r="N43" s="23">
        <v>114.58823529411765</v>
      </c>
      <c r="O43" s="23">
        <v>0</v>
      </c>
      <c r="P43" s="23">
        <v>0</v>
      </c>
      <c r="Q43" s="23">
        <v>115.66570588235294</v>
      </c>
      <c r="R43" s="23">
        <v>17.85769898178362</v>
      </c>
    </row>
    <row r="44" spans="2:18" ht="15" customHeight="1">
      <c r="B44" s="282" t="s">
        <v>66</v>
      </c>
      <c r="C44" s="293"/>
      <c r="D44" s="21">
        <v>25</v>
      </c>
      <c r="E44" s="23">
        <v>41.96</v>
      </c>
      <c r="F44" s="23">
        <v>2.52</v>
      </c>
      <c r="G44" s="23">
        <v>1149.947208</v>
      </c>
      <c r="H44" s="23">
        <v>80.99799999999999</v>
      </c>
      <c r="I44" s="23">
        <v>3479.48</v>
      </c>
      <c r="J44" s="23">
        <v>709.6</v>
      </c>
      <c r="K44" s="23">
        <v>2671.6</v>
      </c>
      <c r="L44" s="23">
        <v>98.28</v>
      </c>
      <c r="M44" s="23">
        <v>0</v>
      </c>
      <c r="N44" s="23">
        <v>98.28</v>
      </c>
      <c r="O44" s="23">
        <v>0</v>
      </c>
      <c r="P44" s="23">
        <v>0</v>
      </c>
      <c r="Q44" s="23">
        <v>94.27348</v>
      </c>
      <c r="R44" s="23">
        <v>16.00404869138001</v>
      </c>
    </row>
    <row r="45" spans="2:18" ht="15" customHeight="1">
      <c r="B45" s="282" t="s">
        <v>67</v>
      </c>
      <c r="C45" s="293"/>
      <c r="D45" s="17">
        <v>34</v>
      </c>
      <c r="E45" s="18">
        <v>42.64705882352941</v>
      </c>
      <c r="F45" s="18">
        <v>2.3823529411764706</v>
      </c>
      <c r="G45" s="18">
        <v>793.2302617647059</v>
      </c>
      <c r="H45" s="18">
        <v>77.38117647058823</v>
      </c>
      <c r="I45" s="18">
        <v>3449.529411764706</v>
      </c>
      <c r="J45" s="18">
        <v>771.5588235294117</v>
      </c>
      <c r="K45" s="18">
        <v>2591.264705882353</v>
      </c>
      <c r="L45" s="18">
        <v>86.70588235294117</v>
      </c>
      <c r="M45" s="18">
        <v>50</v>
      </c>
      <c r="N45" s="18">
        <v>36.705882352941174</v>
      </c>
      <c r="O45" s="18">
        <v>0</v>
      </c>
      <c r="P45" s="18">
        <v>0</v>
      </c>
      <c r="Q45" s="18">
        <v>90.95535294117647</v>
      </c>
      <c r="R45" s="18">
        <v>16.016120478579925</v>
      </c>
    </row>
    <row r="46" spans="2:18" ht="15" customHeight="1">
      <c r="B46" s="282" t="s">
        <v>68</v>
      </c>
      <c r="C46" s="293"/>
      <c r="D46" s="17">
        <v>259</v>
      </c>
      <c r="E46" s="18">
        <v>42.44401544401544</v>
      </c>
      <c r="F46" s="18">
        <v>2.328185328185328</v>
      </c>
      <c r="G46" s="18">
        <v>762.8410100386101</v>
      </c>
      <c r="H46" s="18">
        <v>74.44996138996143</v>
      </c>
      <c r="I46" s="18">
        <v>3654.5559845559847</v>
      </c>
      <c r="J46" s="18">
        <v>628.2664092664093</v>
      </c>
      <c r="K46" s="18">
        <v>2915.4749034749034</v>
      </c>
      <c r="L46" s="18">
        <v>110.81467181467181</v>
      </c>
      <c r="M46" s="18">
        <v>1.5444015444015444</v>
      </c>
      <c r="N46" s="18">
        <v>109.27027027027027</v>
      </c>
      <c r="O46" s="18">
        <v>0</v>
      </c>
      <c r="P46" s="18">
        <v>0</v>
      </c>
      <c r="Q46" s="18">
        <v>104.37969884169883</v>
      </c>
      <c r="R46" s="18">
        <v>19.553964524965135</v>
      </c>
    </row>
    <row r="47" spans="2:18" ht="15" customHeight="1">
      <c r="B47" s="282" t="s">
        <v>69</v>
      </c>
      <c r="C47" s="293"/>
      <c r="D47" s="21">
        <v>22</v>
      </c>
      <c r="E47" s="23">
        <v>42.40909090909091</v>
      </c>
      <c r="F47" s="23">
        <v>2.3181818181818183</v>
      </c>
      <c r="G47" s="23">
        <v>902.9571090909092</v>
      </c>
      <c r="H47" s="23">
        <v>78.54409090909093</v>
      </c>
      <c r="I47" s="23">
        <v>3649.9545454545455</v>
      </c>
      <c r="J47" s="23">
        <v>800.3636363636364</v>
      </c>
      <c r="K47" s="23">
        <v>2801.7272727272725</v>
      </c>
      <c r="L47" s="23">
        <v>47.86363636363637</v>
      </c>
      <c r="M47" s="23">
        <v>0</v>
      </c>
      <c r="N47" s="23">
        <v>47.86363636363637</v>
      </c>
      <c r="O47" s="23">
        <v>0</v>
      </c>
      <c r="P47" s="23">
        <v>0</v>
      </c>
      <c r="Q47" s="23">
        <v>111.79636363636365</v>
      </c>
      <c r="R47" s="23">
        <v>18.260571827822915</v>
      </c>
    </row>
    <row r="48" spans="2:18" ht="15" customHeight="1">
      <c r="B48" s="282" t="s">
        <v>70</v>
      </c>
      <c r="C48" s="293"/>
      <c r="D48" s="21">
        <v>8</v>
      </c>
      <c r="E48" s="23">
        <v>51.5</v>
      </c>
      <c r="F48" s="23">
        <v>1.875</v>
      </c>
      <c r="G48" s="23">
        <v>678.0075</v>
      </c>
      <c r="H48" s="23">
        <v>75.22375000000001</v>
      </c>
      <c r="I48" s="23">
        <v>3181.25</v>
      </c>
      <c r="J48" s="23">
        <v>451.75</v>
      </c>
      <c r="K48" s="23">
        <v>2600.75</v>
      </c>
      <c r="L48" s="23">
        <v>128.75</v>
      </c>
      <c r="M48" s="23">
        <v>0</v>
      </c>
      <c r="N48" s="23">
        <v>128.75</v>
      </c>
      <c r="O48" s="23">
        <v>0</v>
      </c>
      <c r="P48" s="23">
        <v>0</v>
      </c>
      <c r="Q48" s="23">
        <v>92.652</v>
      </c>
      <c r="R48" s="23">
        <v>18.405961076095725</v>
      </c>
    </row>
    <row r="49" spans="2:18" ht="15" customHeight="1">
      <c r="B49" s="282" t="s">
        <v>71</v>
      </c>
      <c r="C49" s="293"/>
      <c r="D49" s="17">
        <v>148</v>
      </c>
      <c r="E49" s="18">
        <v>46.37837837837838</v>
      </c>
      <c r="F49" s="18">
        <v>2.5675675675675675</v>
      </c>
      <c r="G49" s="18">
        <v>950.2557790540541</v>
      </c>
      <c r="H49" s="18">
        <v>70.57094594594597</v>
      </c>
      <c r="I49" s="18">
        <v>4180.344594594595</v>
      </c>
      <c r="J49" s="18">
        <v>903.1081081081081</v>
      </c>
      <c r="K49" s="18">
        <v>3168.0405405405404</v>
      </c>
      <c r="L49" s="18">
        <v>109.19594594594595</v>
      </c>
      <c r="M49" s="18">
        <v>0</v>
      </c>
      <c r="N49" s="18">
        <v>92.30405405405405</v>
      </c>
      <c r="O49" s="18">
        <v>0</v>
      </c>
      <c r="P49" s="18">
        <v>16.89189189189189</v>
      </c>
      <c r="Q49" s="18">
        <v>117.65829729729727</v>
      </c>
      <c r="R49" s="18">
        <v>19.19640091251398</v>
      </c>
    </row>
    <row r="50" spans="2:18" ht="15" customHeight="1">
      <c r="B50" s="282" t="s">
        <v>72</v>
      </c>
      <c r="C50" s="293"/>
      <c r="D50" s="17">
        <v>1020</v>
      </c>
      <c r="E50" s="18">
        <v>42.36274509803921</v>
      </c>
      <c r="F50" s="18">
        <v>2.461764705882353</v>
      </c>
      <c r="G50" s="18">
        <v>737.2310453921568</v>
      </c>
      <c r="H50" s="18">
        <v>70.68126470588231</v>
      </c>
      <c r="I50" s="18">
        <v>3846.541176470588</v>
      </c>
      <c r="J50" s="18">
        <v>590.1245098039216</v>
      </c>
      <c r="K50" s="18">
        <v>3116.221568627451</v>
      </c>
      <c r="L50" s="18">
        <v>140.19509803921568</v>
      </c>
      <c r="M50" s="18">
        <v>1.9411764705882353</v>
      </c>
      <c r="N50" s="18">
        <v>138.25392156862745</v>
      </c>
      <c r="O50" s="18">
        <v>0</v>
      </c>
      <c r="P50" s="18">
        <v>0</v>
      </c>
      <c r="Q50" s="18">
        <v>106.8177833333334</v>
      </c>
      <c r="R50" s="18">
        <v>21.313793333025778</v>
      </c>
    </row>
    <row r="51" spans="2:18" ht="15" customHeight="1">
      <c r="B51" s="282" t="s">
        <v>73</v>
      </c>
      <c r="C51" s="293"/>
      <c r="D51" s="17">
        <v>487</v>
      </c>
      <c r="E51" s="18">
        <v>43.3305954825462</v>
      </c>
      <c r="F51" s="18">
        <v>2.57700205338809</v>
      </c>
      <c r="G51" s="18">
        <v>715.151771047228</v>
      </c>
      <c r="H51" s="18">
        <v>72.95468172484594</v>
      </c>
      <c r="I51" s="18">
        <v>3866.813141683778</v>
      </c>
      <c r="J51" s="18">
        <v>710.6755646817248</v>
      </c>
      <c r="K51" s="18">
        <v>3022.098562628337</v>
      </c>
      <c r="L51" s="18">
        <v>134.03901437371664</v>
      </c>
      <c r="M51" s="18">
        <v>7.453798767967146</v>
      </c>
      <c r="N51" s="18">
        <v>121.86242299794661</v>
      </c>
      <c r="O51" s="18">
        <v>0</v>
      </c>
      <c r="P51" s="18">
        <v>4.722792607802875</v>
      </c>
      <c r="Q51" s="18">
        <v>105.46769609856275</v>
      </c>
      <c r="R51" s="18">
        <v>20.93548372029</v>
      </c>
    </row>
    <row r="52" spans="2:18" ht="15" customHeight="1">
      <c r="B52" s="282" t="s">
        <v>74</v>
      </c>
      <c r="C52" s="293"/>
      <c r="D52" s="21">
        <v>18</v>
      </c>
      <c r="E52" s="23">
        <v>45.55555555555556</v>
      </c>
      <c r="F52" s="23">
        <v>2.888888888888889</v>
      </c>
      <c r="G52" s="23">
        <v>725.9573944444444</v>
      </c>
      <c r="H52" s="23">
        <v>74.30611111111111</v>
      </c>
      <c r="I52" s="23">
        <v>3565.1111111111113</v>
      </c>
      <c r="J52" s="23">
        <v>650</v>
      </c>
      <c r="K52" s="23">
        <v>2765.9444444444443</v>
      </c>
      <c r="L52" s="23">
        <v>149.16666666666666</v>
      </c>
      <c r="M52" s="23">
        <v>0</v>
      </c>
      <c r="N52" s="23">
        <v>149.16666666666666</v>
      </c>
      <c r="O52" s="23">
        <v>0</v>
      </c>
      <c r="P52" s="23">
        <v>0</v>
      </c>
      <c r="Q52" s="23">
        <v>93.39505555555556</v>
      </c>
      <c r="R52" s="23">
        <v>18.50419020629122</v>
      </c>
    </row>
    <row r="53" spans="2:18" ht="15" customHeight="1">
      <c r="B53" s="282" t="s">
        <v>75</v>
      </c>
      <c r="C53" s="293"/>
      <c r="D53" s="21">
        <v>16</v>
      </c>
      <c r="E53" s="23">
        <v>40.1875</v>
      </c>
      <c r="F53" s="23">
        <v>3</v>
      </c>
      <c r="G53" s="23">
        <v>638.53475625</v>
      </c>
      <c r="H53" s="23">
        <v>70.79687500000001</v>
      </c>
      <c r="I53" s="23">
        <v>2918.75</v>
      </c>
      <c r="J53" s="23">
        <v>677.875</v>
      </c>
      <c r="K53" s="23">
        <v>2178.5</v>
      </c>
      <c r="L53" s="23">
        <v>62.375</v>
      </c>
      <c r="M53" s="23">
        <v>0</v>
      </c>
      <c r="N53" s="23">
        <v>62.375</v>
      </c>
      <c r="O53" s="23">
        <v>0</v>
      </c>
      <c r="P53" s="23">
        <v>0</v>
      </c>
      <c r="Q53" s="23">
        <v>84.43662499999999</v>
      </c>
      <c r="R53" s="23">
        <v>19.241680678021044</v>
      </c>
    </row>
    <row r="54" spans="2:18" ht="15" customHeight="1">
      <c r="B54" s="282" t="s">
        <v>76</v>
      </c>
      <c r="C54" s="293"/>
      <c r="D54" s="21">
        <v>0</v>
      </c>
      <c r="E54" s="23" t="s">
        <v>364</v>
      </c>
      <c r="F54" s="23" t="s">
        <v>364</v>
      </c>
      <c r="G54" s="23" t="s">
        <v>364</v>
      </c>
      <c r="H54" s="23" t="s">
        <v>364</v>
      </c>
      <c r="I54" s="23" t="s">
        <v>364</v>
      </c>
      <c r="J54" s="23" t="s">
        <v>364</v>
      </c>
      <c r="K54" s="23" t="s">
        <v>364</v>
      </c>
      <c r="L54" s="23" t="s">
        <v>364</v>
      </c>
      <c r="M54" s="23" t="s">
        <v>364</v>
      </c>
      <c r="N54" s="23" t="s">
        <v>364</v>
      </c>
      <c r="O54" s="23" t="s">
        <v>364</v>
      </c>
      <c r="P54" s="23" t="s">
        <v>364</v>
      </c>
      <c r="Q54" s="23" t="s">
        <v>364</v>
      </c>
      <c r="R54" s="23" t="s">
        <v>364</v>
      </c>
    </row>
    <row r="55" spans="2:18" ht="15" customHeight="1">
      <c r="B55" s="282" t="s">
        <v>77</v>
      </c>
      <c r="C55" s="293"/>
      <c r="D55" s="21">
        <v>4</v>
      </c>
      <c r="E55" s="23">
        <v>48.25</v>
      </c>
      <c r="F55" s="23">
        <v>2</v>
      </c>
      <c r="G55" s="23">
        <v>607.795025</v>
      </c>
      <c r="H55" s="23">
        <v>70.51500000000001</v>
      </c>
      <c r="I55" s="23">
        <v>2902</v>
      </c>
      <c r="J55" s="23">
        <v>475</v>
      </c>
      <c r="K55" s="23">
        <v>2427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92.37049999999999</v>
      </c>
      <c r="R55" s="23">
        <v>18.765993130406432</v>
      </c>
    </row>
    <row r="56" spans="2:18" ht="15" customHeight="1">
      <c r="B56" s="282" t="s">
        <v>78</v>
      </c>
      <c r="C56" s="293"/>
      <c r="D56" s="17">
        <v>57</v>
      </c>
      <c r="E56" s="18">
        <v>40.45614035087719</v>
      </c>
      <c r="F56" s="18">
        <v>2.56140350877193</v>
      </c>
      <c r="G56" s="18">
        <v>683.0919701754385</v>
      </c>
      <c r="H56" s="18">
        <v>76.79912280701755</v>
      </c>
      <c r="I56" s="18">
        <v>3033.4736842105262</v>
      </c>
      <c r="J56" s="18">
        <v>453.6842105263158</v>
      </c>
      <c r="K56" s="18">
        <v>2520.0877192982457</v>
      </c>
      <c r="L56" s="18">
        <v>59.70175438596491</v>
      </c>
      <c r="M56" s="18">
        <v>0</v>
      </c>
      <c r="N56" s="18">
        <v>59.70175438596491</v>
      </c>
      <c r="O56" s="18">
        <v>0</v>
      </c>
      <c r="P56" s="18">
        <v>0</v>
      </c>
      <c r="Q56" s="18">
        <v>86.3733157894737</v>
      </c>
      <c r="R56" s="18">
        <v>17.419758995415677</v>
      </c>
    </row>
    <row r="57" spans="2:18" ht="15" customHeight="1">
      <c r="B57" s="282" t="s">
        <v>79</v>
      </c>
      <c r="C57" s="293"/>
      <c r="D57" s="17">
        <v>123</v>
      </c>
      <c r="E57" s="18">
        <v>41.1219512195122</v>
      </c>
      <c r="F57" s="18">
        <v>2.7804878048780486</v>
      </c>
      <c r="G57" s="18">
        <v>818.4602918699187</v>
      </c>
      <c r="H57" s="18">
        <v>76.45487804878051</v>
      </c>
      <c r="I57" s="18">
        <v>3770.0975609756097</v>
      </c>
      <c r="J57" s="18">
        <v>805.170731707317</v>
      </c>
      <c r="K57" s="18">
        <v>2873.2276422764226</v>
      </c>
      <c r="L57" s="18">
        <v>91.69918699186992</v>
      </c>
      <c r="M57" s="18">
        <v>19.51219512195122</v>
      </c>
      <c r="N57" s="18">
        <v>72.1869918699187</v>
      </c>
      <c r="O57" s="18">
        <v>0</v>
      </c>
      <c r="P57" s="18">
        <v>0</v>
      </c>
      <c r="Q57" s="18">
        <v>106.74795121951222</v>
      </c>
      <c r="R57" s="18">
        <v>17.98797123723315</v>
      </c>
    </row>
    <row r="58" spans="2:18" ht="15" customHeight="1">
      <c r="B58" s="282" t="s">
        <v>80</v>
      </c>
      <c r="C58" s="293"/>
      <c r="D58" s="17">
        <v>41</v>
      </c>
      <c r="E58" s="18">
        <v>42.75609756097561</v>
      </c>
      <c r="F58" s="18">
        <v>2.4146341463414633</v>
      </c>
      <c r="G58" s="18">
        <v>573.7467585365853</v>
      </c>
      <c r="H58" s="18">
        <v>73.55487804878051</v>
      </c>
      <c r="I58" s="18">
        <v>2507.878048780488</v>
      </c>
      <c r="J58" s="18">
        <v>388.609756097561</v>
      </c>
      <c r="K58" s="18">
        <v>2088.9024390243903</v>
      </c>
      <c r="L58" s="18">
        <v>30.365853658536587</v>
      </c>
      <c r="M58" s="18">
        <v>0</v>
      </c>
      <c r="N58" s="18">
        <v>30.365853658536587</v>
      </c>
      <c r="O58" s="18">
        <v>0</v>
      </c>
      <c r="P58" s="18">
        <v>0</v>
      </c>
      <c r="Q58" s="18">
        <v>68.09463414634146</v>
      </c>
      <c r="R58" s="18">
        <v>15.41002027618583</v>
      </c>
    </row>
    <row r="59" spans="2:18" ht="15" customHeight="1">
      <c r="B59" s="282" t="s">
        <v>81</v>
      </c>
      <c r="C59" s="293"/>
      <c r="D59" s="21">
        <v>5</v>
      </c>
      <c r="E59" s="18">
        <v>36.4</v>
      </c>
      <c r="F59" s="18">
        <v>2.4</v>
      </c>
      <c r="G59" s="18">
        <v>1321.79234</v>
      </c>
      <c r="H59" s="18">
        <v>73.764</v>
      </c>
      <c r="I59" s="18">
        <v>2850</v>
      </c>
      <c r="J59" s="18">
        <v>625.2</v>
      </c>
      <c r="K59" s="18">
        <v>2182.2</v>
      </c>
      <c r="L59" s="18">
        <v>42.6</v>
      </c>
      <c r="M59" s="18">
        <v>0</v>
      </c>
      <c r="N59" s="18">
        <v>42.6</v>
      </c>
      <c r="O59" s="18">
        <v>0</v>
      </c>
      <c r="P59" s="18">
        <v>0</v>
      </c>
      <c r="Q59" s="18">
        <v>65.17280000000001</v>
      </c>
      <c r="R59" s="18">
        <v>12.14031300155885</v>
      </c>
    </row>
    <row r="60" spans="2:18" ht="15" customHeight="1">
      <c r="B60" s="282" t="s">
        <v>82</v>
      </c>
      <c r="C60" s="293"/>
      <c r="D60" s="17">
        <v>37</v>
      </c>
      <c r="E60" s="18">
        <v>41.78378378378378</v>
      </c>
      <c r="F60" s="18">
        <v>2.8378378378378377</v>
      </c>
      <c r="G60" s="18">
        <v>706.7779648648649</v>
      </c>
      <c r="H60" s="18">
        <v>76.88783783783784</v>
      </c>
      <c r="I60" s="18">
        <v>2925.5945945945946</v>
      </c>
      <c r="J60" s="18">
        <v>610.7027027027027</v>
      </c>
      <c r="K60" s="18">
        <v>2281.4864864864867</v>
      </c>
      <c r="L60" s="18">
        <v>33.4054054054054</v>
      </c>
      <c r="M60" s="18">
        <v>0</v>
      </c>
      <c r="N60" s="18">
        <v>33.4054054054054</v>
      </c>
      <c r="O60" s="18">
        <v>0</v>
      </c>
      <c r="P60" s="18">
        <v>0</v>
      </c>
      <c r="Q60" s="18">
        <v>80.72864864864864</v>
      </c>
      <c r="R60" s="18">
        <v>14.957173186733208</v>
      </c>
    </row>
    <row r="61" spans="2:18" ht="15" customHeight="1">
      <c r="B61" s="282" t="s">
        <v>83</v>
      </c>
      <c r="C61" s="293"/>
      <c r="D61" s="17">
        <v>10</v>
      </c>
      <c r="E61" s="18">
        <v>39.3</v>
      </c>
      <c r="F61" s="18">
        <v>2.7</v>
      </c>
      <c r="G61" s="18">
        <v>724.4072</v>
      </c>
      <c r="H61" s="18">
        <v>79.98299999999999</v>
      </c>
      <c r="I61" s="18">
        <v>3241.9</v>
      </c>
      <c r="J61" s="18">
        <v>637.9</v>
      </c>
      <c r="K61" s="18">
        <v>2580.2</v>
      </c>
      <c r="L61" s="18">
        <v>23.8</v>
      </c>
      <c r="M61" s="18">
        <v>0</v>
      </c>
      <c r="N61" s="18">
        <v>23.8</v>
      </c>
      <c r="O61" s="18">
        <v>0</v>
      </c>
      <c r="P61" s="18">
        <v>0</v>
      </c>
      <c r="Q61" s="18">
        <v>95.87560000000002</v>
      </c>
      <c r="R61" s="18">
        <v>19.663800200593435</v>
      </c>
    </row>
    <row r="62" spans="2:18" ht="15" customHeight="1">
      <c r="B62" s="282" t="s">
        <v>84</v>
      </c>
      <c r="C62" s="293"/>
      <c r="D62" s="17">
        <v>7</v>
      </c>
      <c r="E62" s="18">
        <v>44.57142857142857</v>
      </c>
      <c r="F62" s="18">
        <v>2.142857142857143</v>
      </c>
      <c r="G62" s="18">
        <v>542.7265571428571</v>
      </c>
      <c r="H62" s="18">
        <v>72.32714285714285</v>
      </c>
      <c r="I62" s="18">
        <v>2740</v>
      </c>
      <c r="J62" s="18">
        <v>756.8571428571429</v>
      </c>
      <c r="K62" s="18">
        <v>1983.142857142857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79.79342857142856</v>
      </c>
      <c r="R62" s="18">
        <v>20.09362273208134</v>
      </c>
    </row>
    <row r="63" spans="2:18" ht="15" customHeight="1">
      <c r="B63" s="282" t="s">
        <v>85</v>
      </c>
      <c r="C63" s="293"/>
      <c r="D63" s="17">
        <v>332</v>
      </c>
      <c r="E63" s="18">
        <v>40.50301204819277</v>
      </c>
      <c r="F63" s="18">
        <v>2.894578313253012</v>
      </c>
      <c r="G63" s="18">
        <v>707.375096686747</v>
      </c>
      <c r="H63" s="18">
        <v>80.05111445783136</v>
      </c>
      <c r="I63" s="18">
        <v>3212.9036144578313</v>
      </c>
      <c r="J63" s="18">
        <v>489.5843373493976</v>
      </c>
      <c r="K63" s="18">
        <v>2629.7048192771085</v>
      </c>
      <c r="L63" s="18">
        <v>93.6144578313253</v>
      </c>
      <c r="M63" s="18">
        <v>5.331325301204819</v>
      </c>
      <c r="N63" s="18">
        <v>88.28313253012048</v>
      </c>
      <c r="O63" s="18">
        <v>0</v>
      </c>
      <c r="P63" s="18">
        <v>0</v>
      </c>
      <c r="Q63" s="18">
        <v>88.43895481927707</v>
      </c>
      <c r="R63" s="18">
        <v>18.537003361038682</v>
      </c>
    </row>
    <row r="64" spans="2:18" ht="15" customHeight="1">
      <c r="B64" s="282" t="s">
        <v>86</v>
      </c>
      <c r="C64" s="293"/>
      <c r="D64" s="21">
        <v>9</v>
      </c>
      <c r="E64" s="18">
        <v>48.55555555555556</v>
      </c>
      <c r="F64" s="18">
        <v>2.5555555555555554</v>
      </c>
      <c r="G64" s="18">
        <v>681.9103666666667</v>
      </c>
      <c r="H64" s="18">
        <v>78.64999999999999</v>
      </c>
      <c r="I64" s="18">
        <v>2696.5555555555557</v>
      </c>
      <c r="J64" s="18">
        <v>422.1111111111111</v>
      </c>
      <c r="K64" s="18">
        <v>2161</v>
      </c>
      <c r="L64" s="18">
        <v>113.44444444444444</v>
      </c>
      <c r="M64" s="18">
        <v>0</v>
      </c>
      <c r="N64" s="18">
        <v>113.44444444444444</v>
      </c>
      <c r="O64" s="18">
        <v>0</v>
      </c>
      <c r="P64" s="18">
        <v>0</v>
      </c>
      <c r="Q64" s="18">
        <v>73.15733333333333</v>
      </c>
      <c r="R64" s="18">
        <v>15.457310759810674</v>
      </c>
    </row>
    <row r="65" spans="2:18" ht="15" customHeight="1">
      <c r="B65" s="282" t="s">
        <v>87</v>
      </c>
      <c r="C65" s="293"/>
      <c r="D65" s="17">
        <v>38</v>
      </c>
      <c r="E65" s="18">
        <v>42.81578947368421</v>
      </c>
      <c r="F65" s="18">
        <v>2.8684210526315788</v>
      </c>
      <c r="G65" s="18">
        <v>650.3065210526315</v>
      </c>
      <c r="H65" s="18">
        <v>79.65815789473683</v>
      </c>
      <c r="I65" s="18">
        <v>3024.3684210526317</v>
      </c>
      <c r="J65" s="18">
        <v>671.421052631579</v>
      </c>
      <c r="K65" s="18">
        <v>2318.4210526315787</v>
      </c>
      <c r="L65" s="18">
        <v>34.526315789473685</v>
      </c>
      <c r="M65" s="18">
        <v>0</v>
      </c>
      <c r="N65" s="18">
        <v>26.894736842105264</v>
      </c>
      <c r="O65" s="18">
        <v>0</v>
      </c>
      <c r="P65" s="18">
        <v>7.631578947368421</v>
      </c>
      <c r="Q65" s="18">
        <v>86.27694736842105</v>
      </c>
      <c r="R65" s="18">
        <v>17.556860901823814</v>
      </c>
    </row>
    <row r="66" spans="2:18" ht="15" customHeight="1">
      <c r="B66" s="282" t="s">
        <v>88</v>
      </c>
      <c r="C66" s="293"/>
      <c r="D66" s="21">
        <v>44</v>
      </c>
      <c r="E66" s="23">
        <v>45.18181818181818</v>
      </c>
      <c r="F66" s="23">
        <v>2.522727272727273</v>
      </c>
      <c r="G66" s="23">
        <v>938.8532909090908</v>
      </c>
      <c r="H66" s="23">
        <v>77.87318181818182</v>
      </c>
      <c r="I66" s="23">
        <v>3395.5</v>
      </c>
      <c r="J66" s="23">
        <v>532.4318181818181</v>
      </c>
      <c r="K66" s="23">
        <v>2766.2954545454545</v>
      </c>
      <c r="L66" s="23">
        <v>96.77272727272727</v>
      </c>
      <c r="M66" s="23">
        <v>0</v>
      </c>
      <c r="N66" s="23">
        <v>90.88636363636364</v>
      </c>
      <c r="O66" s="23">
        <v>0</v>
      </c>
      <c r="P66" s="23">
        <v>5.886363636363637</v>
      </c>
      <c r="Q66" s="23">
        <v>95.48211363636365</v>
      </c>
      <c r="R66" s="23">
        <v>16.3335496022645</v>
      </c>
    </row>
    <row r="67" spans="2:18" ht="15" customHeight="1">
      <c r="B67" s="282" t="s">
        <v>89</v>
      </c>
      <c r="C67" s="293"/>
      <c r="D67" s="17">
        <v>54</v>
      </c>
      <c r="E67" s="18">
        <v>40.81481481481482</v>
      </c>
      <c r="F67" s="18">
        <v>2.5925925925925926</v>
      </c>
      <c r="G67" s="18">
        <v>703.4242333333333</v>
      </c>
      <c r="H67" s="18">
        <v>77.76907407407404</v>
      </c>
      <c r="I67" s="18">
        <v>2991.277777777778</v>
      </c>
      <c r="J67" s="18">
        <v>541.425925925926</v>
      </c>
      <c r="K67" s="18">
        <v>2420.3703703703704</v>
      </c>
      <c r="L67" s="18">
        <v>29.48148148148148</v>
      </c>
      <c r="M67" s="18">
        <v>0</v>
      </c>
      <c r="N67" s="18">
        <v>29.48148148148148</v>
      </c>
      <c r="O67" s="18">
        <v>0</v>
      </c>
      <c r="P67" s="18">
        <v>0</v>
      </c>
      <c r="Q67" s="18">
        <v>85.88512962962965</v>
      </c>
      <c r="R67" s="18">
        <v>16.38622770854301</v>
      </c>
    </row>
    <row r="68" spans="2:18" ht="15" customHeight="1">
      <c r="B68" s="282" t="s">
        <v>90</v>
      </c>
      <c r="C68" s="293"/>
      <c r="D68" s="21">
        <v>3</v>
      </c>
      <c r="E68" s="23">
        <v>45.666666666666664</v>
      </c>
      <c r="F68" s="23">
        <v>1.3333333333333333</v>
      </c>
      <c r="G68" s="23">
        <v>582.5525666666667</v>
      </c>
      <c r="H68" s="23">
        <v>77.35333333333334</v>
      </c>
      <c r="I68" s="23">
        <v>2933.3333333333335</v>
      </c>
      <c r="J68" s="23">
        <v>520</v>
      </c>
      <c r="K68" s="23">
        <v>2336.6666666666665</v>
      </c>
      <c r="L68" s="23">
        <v>76.66666666666667</v>
      </c>
      <c r="M68" s="23">
        <v>0</v>
      </c>
      <c r="N68" s="23">
        <v>0</v>
      </c>
      <c r="O68" s="23">
        <v>76.66666666666667</v>
      </c>
      <c r="P68" s="23">
        <v>0</v>
      </c>
      <c r="Q68" s="23">
        <v>91.14766666666667</v>
      </c>
      <c r="R68" s="23">
        <v>19.104334909253044</v>
      </c>
    </row>
    <row r="69" spans="2:18" ht="15" customHeight="1">
      <c r="B69" s="282" t="s">
        <v>91</v>
      </c>
      <c r="C69" s="293"/>
      <c r="D69" s="17">
        <v>35</v>
      </c>
      <c r="E69" s="18">
        <v>43.371428571428574</v>
      </c>
      <c r="F69" s="18">
        <v>2.5714285714285716</v>
      </c>
      <c r="G69" s="18">
        <v>656.1097171428571</v>
      </c>
      <c r="H69" s="18">
        <v>74.06600000000003</v>
      </c>
      <c r="I69" s="18">
        <v>2869</v>
      </c>
      <c r="J69" s="18">
        <v>448.25714285714287</v>
      </c>
      <c r="K69" s="18">
        <v>2379.5714285714284</v>
      </c>
      <c r="L69" s="18">
        <v>41.17142857142857</v>
      </c>
      <c r="M69" s="18">
        <v>0</v>
      </c>
      <c r="N69" s="18">
        <v>41.17142857142857</v>
      </c>
      <c r="O69" s="18">
        <v>0</v>
      </c>
      <c r="P69" s="18">
        <v>0</v>
      </c>
      <c r="Q69" s="18">
        <v>82.14028571428575</v>
      </c>
      <c r="R69" s="18">
        <v>16.05864211375874</v>
      </c>
    </row>
    <row r="70" spans="1:18" s="25" customFormat="1" ht="15" customHeight="1">
      <c r="A70" s="24"/>
      <c r="B70" s="294" t="s">
        <v>92</v>
      </c>
      <c r="C70" s="295"/>
      <c r="D70" s="19">
        <v>87</v>
      </c>
      <c r="E70" s="20">
        <v>41.94252873563219</v>
      </c>
      <c r="F70" s="20">
        <v>2.9080459770114944</v>
      </c>
      <c r="G70" s="20">
        <v>841.9110160919539</v>
      </c>
      <c r="H70" s="20">
        <v>74.8445977011494</v>
      </c>
      <c r="I70" s="20">
        <v>2960.1494252873563</v>
      </c>
      <c r="J70" s="20">
        <v>486.6666666666667</v>
      </c>
      <c r="K70" s="20">
        <v>2369.9540229885056</v>
      </c>
      <c r="L70" s="20">
        <v>103.52873563218391</v>
      </c>
      <c r="M70" s="20">
        <v>0</v>
      </c>
      <c r="N70" s="20">
        <v>103.52873563218391</v>
      </c>
      <c r="O70" s="20">
        <v>0</v>
      </c>
      <c r="P70" s="20">
        <v>0</v>
      </c>
      <c r="Q70" s="20">
        <v>85.36083908045978</v>
      </c>
      <c r="R70" s="20">
        <v>15.42557117209257</v>
      </c>
    </row>
    <row r="72" ht="12">
      <c r="D72" s="264">
        <f>D7</f>
        <v>7760</v>
      </c>
    </row>
    <row r="73" ht="12">
      <c r="D73" s="264" t="str">
        <f>IF(D72=SUM(D9:D12,D13:D23,D24:D70)/3,"OK","NG")</f>
        <v>OK</v>
      </c>
    </row>
  </sheetData>
  <sheetProtection/>
  <mergeCells count="80">
    <mergeCell ref="B67:C67"/>
    <mergeCell ref="B59:C59"/>
    <mergeCell ref="B60:C60"/>
    <mergeCell ref="B68:C68"/>
    <mergeCell ref="B69:C69"/>
    <mergeCell ref="B70:C70"/>
    <mergeCell ref="B62:C62"/>
    <mergeCell ref="B63:C63"/>
    <mergeCell ref="B64:C64"/>
    <mergeCell ref="B65:C65"/>
    <mergeCell ref="B66:C66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3:C43"/>
    <mergeCell ref="B44:C44"/>
    <mergeCell ref="B45:C45"/>
    <mergeCell ref="B46:C46"/>
    <mergeCell ref="B47:C47"/>
    <mergeCell ref="B48:C48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18:C18"/>
    <mergeCell ref="B19:C19"/>
    <mergeCell ref="B20:C20"/>
    <mergeCell ref="B21:C21"/>
    <mergeCell ref="B22:C22"/>
    <mergeCell ref="B23:C23"/>
    <mergeCell ref="B3:C4"/>
    <mergeCell ref="D3:D6"/>
    <mergeCell ref="E3:E5"/>
    <mergeCell ref="F3:F5"/>
    <mergeCell ref="G3:G5"/>
    <mergeCell ref="B25:C25"/>
    <mergeCell ref="B14:C14"/>
    <mergeCell ref="B15:C15"/>
    <mergeCell ref="B16:C16"/>
    <mergeCell ref="B17:C17"/>
    <mergeCell ref="B13:C13"/>
    <mergeCell ref="I3:I5"/>
    <mergeCell ref="J3:P3"/>
    <mergeCell ref="O5:O6"/>
    <mergeCell ref="P5:P6"/>
    <mergeCell ref="B7:C7"/>
    <mergeCell ref="B8:C8"/>
    <mergeCell ref="B12:C12"/>
    <mergeCell ref="H3:H5"/>
    <mergeCell ref="B5:C6"/>
    <mergeCell ref="Q3:Q5"/>
    <mergeCell ref="R3:R5"/>
    <mergeCell ref="J4:J6"/>
    <mergeCell ref="K4:K6"/>
    <mergeCell ref="L4:L6"/>
    <mergeCell ref="M4:N4"/>
    <mergeCell ref="M5:M6"/>
    <mergeCell ref="N5:N6"/>
  </mergeCells>
  <printOptions/>
  <pageMargins left="0.3937007874015748" right="0.1968503937007874" top="0.5905511811023623" bottom="0.5905511811023623" header="0.5118110236220472" footer="0.5118110236220472"/>
  <pageSetup fitToWidth="0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28" width="6.7109375" style="0" customWidth="1"/>
    <col min="29" max="31" width="9.28125" style="0" bestFit="1" customWidth="1"/>
  </cols>
  <sheetData>
    <row r="1" spans="2:18" ht="17.25">
      <c r="B1" s="64" t="s">
        <v>178</v>
      </c>
      <c r="D1" s="64" t="s">
        <v>179</v>
      </c>
      <c r="R1" s="64" t="s">
        <v>180</v>
      </c>
    </row>
    <row r="2" ht="17.25">
      <c r="C2" s="1"/>
    </row>
    <row r="3" spans="2:31" ht="24" customHeight="1">
      <c r="B3" s="330" t="s">
        <v>181</v>
      </c>
      <c r="C3" s="319"/>
      <c r="D3" s="345" t="s">
        <v>96</v>
      </c>
      <c r="E3" s="119"/>
      <c r="F3" s="120">
        <v>30</v>
      </c>
      <c r="G3" s="120">
        <v>40</v>
      </c>
      <c r="H3" s="120">
        <v>50</v>
      </c>
      <c r="I3" s="120">
        <v>60</v>
      </c>
      <c r="J3" s="120">
        <v>70</v>
      </c>
      <c r="K3" s="120">
        <v>80</v>
      </c>
      <c r="L3" s="120">
        <v>90</v>
      </c>
      <c r="M3" s="120">
        <v>100</v>
      </c>
      <c r="N3" s="120">
        <v>110</v>
      </c>
      <c r="O3" s="120">
        <v>120</v>
      </c>
      <c r="P3" s="120">
        <v>130</v>
      </c>
      <c r="Q3" s="120">
        <v>140</v>
      </c>
      <c r="R3" s="120">
        <v>150</v>
      </c>
      <c r="S3" s="120">
        <v>160</v>
      </c>
      <c r="T3" s="121">
        <v>170</v>
      </c>
      <c r="U3" s="121">
        <v>180</v>
      </c>
      <c r="V3" s="121">
        <v>190</v>
      </c>
      <c r="W3" s="121">
        <v>200</v>
      </c>
      <c r="X3" s="120">
        <v>210</v>
      </c>
      <c r="Y3" s="121">
        <v>220</v>
      </c>
      <c r="Z3" s="120">
        <v>230</v>
      </c>
      <c r="AA3" s="121" t="s">
        <v>182</v>
      </c>
      <c r="AB3" s="325" t="s">
        <v>119</v>
      </c>
      <c r="AC3" s="344" t="s">
        <v>98</v>
      </c>
      <c r="AD3" s="344" t="s">
        <v>99</v>
      </c>
      <c r="AE3" s="344" t="s">
        <v>100</v>
      </c>
    </row>
    <row r="4" spans="2:31" s="86" customFormat="1" ht="13.5">
      <c r="B4" s="339" t="s">
        <v>15</v>
      </c>
      <c r="C4" s="340"/>
      <c r="D4" s="317"/>
      <c r="E4" s="90" t="s">
        <v>101</v>
      </c>
      <c r="F4" s="122" t="s">
        <v>101</v>
      </c>
      <c r="G4" s="122" t="s">
        <v>101</v>
      </c>
      <c r="H4" s="122" t="s">
        <v>101</v>
      </c>
      <c r="I4" s="123" t="s">
        <v>101</v>
      </c>
      <c r="J4" s="122" t="s">
        <v>101</v>
      </c>
      <c r="K4" s="122" t="s">
        <v>101</v>
      </c>
      <c r="L4" s="122" t="s">
        <v>101</v>
      </c>
      <c r="M4" s="122" t="s">
        <v>101</v>
      </c>
      <c r="N4" s="124" t="s">
        <v>101</v>
      </c>
      <c r="O4" s="124" t="s">
        <v>101</v>
      </c>
      <c r="P4" s="124" t="s">
        <v>101</v>
      </c>
      <c r="Q4" s="122" t="s">
        <v>101</v>
      </c>
      <c r="R4" s="122" t="s">
        <v>101</v>
      </c>
      <c r="S4" s="122" t="s">
        <v>101</v>
      </c>
      <c r="T4" s="124" t="s">
        <v>101</v>
      </c>
      <c r="U4" s="124" t="s">
        <v>101</v>
      </c>
      <c r="V4" s="124" t="s">
        <v>101</v>
      </c>
      <c r="W4" s="124" t="s">
        <v>101</v>
      </c>
      <c r="X4" s="124" t="s">
        <v>101</v>
      </c>
      <c r="Y4" s="124" t="s">
        <v>101</v>
      </c>
      <c r="Z4" s="124" t="s">
        <v>101</v>
      </c>
      <c r="AA4" s="124" t="s">
        <v>101</v>
      </c>
      <c r="AB4" s="317"/>
      <c r="AC4" s="317"/>
      <c r="AD4" s="317"/>
      <c r="AE4" s="317"/>
    </row>
    <row r="5" spans="2:31" ht="24" customHeight="1">
      <c r="B5" s="341"/>
      <c r="C5" s="338"/>
      <c r="D5" s="318"/>
      <c r="E5" s="125" t="s">
        <v>183</v>
      </c>
      <c r="F5" s="126">
        <v>39</v>
      </c>
      <c r="G5" s="126">
        <v>49</v>
      </c>
      <c r="H5" s="126">
        <v>59</v>
      </c>
      <c r="I5" s="126">
        <v>69</v>
      </c>
      <c r="J5" s="126">
        <v>79</v>
      </c>
      <c r="K5" s="126">
        <v>89</v>
      </c>
      <c r="L5" s="126">
        <v>99</v>
      </c>
      <c r="M5" s="126">
        <v>109</v>
      </c>
      <c r="N5" s="126">
        <v>119</v>
      </c>
      <c r="O5" s="126">
        <v>129</v>
      </c>
      <c r="P5" s="126">
        <v>139</v>
      </c>
      <c r="Q5" s="126">
        <v>149</v>
      </c>
      <c r="R5" s="126">
        <v>159</v>
      </c>
      <c r="S5" s="126">
        <v>169</v>
      </c>
      <c r="T5" s="127">
        <v>179</v>
      </c>
      <c r="U5" s="128">
        <v>189</v>
      </c>
      <c r="V5" s="128">
        <v>199</v>
      </c>
      <c r="W5" s="128">
        <v>209</v>
      </c>
      <c r="X5" s="126">
        <v>219</v>
      </c>
      <c r="Y5" s="127">
        <v>229</v>
      </c>
      <c r="Z5" s="126">
        <v>239</v>
      </c>
      <c r="AA5" s="129"/>
      <c r="AB5" s="318"/>
      <c r="AC5" s="92" t="s">
        <v>184</v>
      </c>
      <c r="AD5" s="92" t="s">
        <v>184</v>
      </c>
      <c r="AE5" s="92" t="s">
        <v>184</v>
      </c>
    </row>
    <row r="6" spans="2:31" ht="12" customHeight="1">
      <c r="B6" s="291" t="s">
        <v>26</v>
      </c>
      <c r="C6" s="324"/>
      <c r="D6" s="66">
        <v>7760</v>
      </c>
      <c r="E6" s="66">
        <v>327</v>
      </c>
      <c r="F6" s="66">
        <v>491</v>
      </c>
      <c r="G6" s="66">
        <v>969</v>
      </c>
      <c r="H6" s="66">
        <v>1583</v>
      </c>
      <c r="I6" s="66">
        <v>1334</v>
      </c>
      <c r="J6" s="66">
        <v>973</v>
      </c>
      <c r="K6" s="66">
        <v>469</v>
      </c>
      <c r="L6" s="66">
        <v>296</v>
      </c>
      <c r="M6" s="66">
        <v>417</v>
      </c>
      <c r="N6" s="66">
        <v>111</v>
      </c>
      <c r="O6" s="66">
        <v>197</v>
      </c>
      <c r="P6" s="66">
        <v>96</v>
      </c>
      <c r="Q6" s="66">
        <v>71</v>
      </c>
      <c r="R6" s="66">
        <v>121</v>
      </c>
      <c r="S6" s="66">
        <v>46</v>
      </c>
      <c r="T6" s="66">
        <v>35</v>
      </c>
      <c r="U6" s="66">
        <v>34</v>
      </c>
      <c r="V6" s="66">
        <v>19</v>
      </c>
      <c r="W6" s="66">
        <v>56</v>
      </c>
      <c r="X6" s="66">
        <v>11</v>
      </c>
      <c r="Y6" s="66">
        <v>9</v>
      </c>
      <c r="Z6" s="66">
        <v>13</v>
      </c>
      <c r="AA6" s="66">
        <v>82</v>
      </c>
      <c r="AB6" s="66">
        <v>0</v>
      </c>
      <c r="AC6" s="67">
        <v>60</v>
      </c>
      <c r="AD6" s="102">
        <v>71.87314690721651</v>
      </c>
      <c r="AE6" s="102">
        <v>44.4243414498842</v>
      </c>
    </row>
    <row r="7" spans="1:31" ht="12" customHeight="1">
      <c r="A7" s="86"/>
      <c r="B7" s="282" t="s">
        <v>27</v>
      </c>
      <c r="C7" s="283"/>
      <c r="D7" s="69">
        <v>6452</v>
      </c>
      <c r="E7" s="70">
        <v>317</v>
      </c>
      <c r="F7" s="70">
        <v>449</v>
      </c>
      <c r="G7" s="70">
        <v>861</v>
      </c>
      <c r="H7" s="70">
        <v>1274</v>
      </c>
      <c r="I7" s="70">
        <v>1111</v>
      </c>
      <c r="J7" s="70">
        <v>801</v>
      </c>
      <c r="K7" s="70">
        <v>385</v>
      </c>
      <c r="L7" s="70">
        <v>244</v>
      </c>
      <c r="M7" s="70">
        <v>325</v>
      </c>
      <c r="N7" s="70">
        <v>83</v>
      </c>
      <c r="O7" s="70">
        <v>153</v>
      </c>
      <c r="P7" s="70">
        <v>68</v>
      </c>
      <c r="Q7" s="70">
        <v>54</v>
      </c>
      <c r="R7" s="70">
        <v>87</v>
      </c>
      <c r="S7" s="70">
        <v>34</v>
      </c>
      <c r="T7" s="70">
        <v>26</v>
      </c>
      <c r="U7" s="70">
        <v>27</v>
      </c>
      <c r="V7" s="70">
        <v>12</v>
      </c>
      <c r="W7" s="70">
        <v>47</v>
      </c>
      <c r="X7" s="70">
        <v>11</v>
      </c>
      <c r="Y7" s="70">
        <v>7</v>
      </c>
      <c r="Z7" s="70">
        <v>13</v>
      </c>
      <c r="AA7" s="70">
        <v>63</v>
      </c>
      <c r="AB7" s="70">
        <v>0</v>
      </c>
      <c r="AC7" s="67">
        <v>60</v>
      </c>
      <c r="AD7" s="102">
        <v>70.14289212647242</v>
      </c>
      <c r="AE7" s="102">
        <v>41.89464993084344</v>
      </c>
    </row>
    <row r="8" spans="2:31" ht="12">
      <c r="B8" s="96"/>
      <c r="C8" s="62" t="s">
        <v>29</v>
      </c>
      <c r="D8" s="52">
        <v>4415</v>
      </c>
      <c r="E8" s="53">
        <v>269</v>
      </c>
      <c r="F8" s="53">
        <v>367</v>
      </c>
      <c r="G8" s="53">
        <v>664</v>
      </c>
      <c r="H8" s="53">
        <v>921</v>
      </c>
      <c r="I8" s="53">
        <v>722</v>
      </c>
      <c r="J8" s="53">
        <v>511</v>
      </c>
      <c r="K8" s="53">
        <v>252</v>
      </c>
      <c r="L8" s="53">
        <v>139</v>
      </c>
      <c r="M8" s="53">
        <v>196</v>
      </c>
      <c r="N8" s="53">
        <v>50</v>
      </c>
      <c r="O8" s="53">
        <v>98</v>
      </c>
      <c r="P8" s="53">
        <v>39</v>
      </c>
      <c r="Q8" s="53">
        <v>31</v>
      </c>
      <c r="R8" s="53">
        <v>41</v>
      </c>
      <c r="S8" s="53">
        <v>22</v>
      </c>
      <c r="T8" s="53">
        <v>12</v>
      </c>
      <c r="U8" s="53">
        <v>15</v>
      </c>
      <c r="V8" s="53">
        <v>5</v>
      </c>
      <c r="W8" s="53">
        <v>21</v>
      </c>
      <c r="X8" s="53">
        <v>4</v>
      </c>
      <c r="Y8" s="53">
        <v>3</v>
      </c>
      <c r="Z8" s="53">
        <v>6</v>
      </c>
      <c r="AA8" s="53">
        <v>27</v>
      </c>
      <c r="AB8" s="53">
        <v>0</v>
      </c>
      <c r="AC8" s="72">
        <v>59</v>
      </c>
      <c r="AD8" s="23">
        <v>65.83941562853907</v>
      </c>
      <c r="AE8" s="23">
        <v>38.22808148378886</v>
      </c>
    </row>
    <row r="9" spans="2:31" ht="12">
      <c r="B9" s="96"/>
      <c r="C9" s="62" t="s">
        <v>31</v>
      </c>
      <c r="D9" s="52">
        <v>1697</v>
      </c>
      <c r="E9" s="53">
        <v>40</v>
      </c>
      <c r="F9" s="53">
        <v>71</v>
      </c>
      <c r="G9" s="53">
        <v>174</v>
      </c>
      <c r="H9" s="53">
        <v>300</v>
      </c>
      <c r="I9" s="53">
        <v>329</v>
      </c>
      <c r="J9" s="53">
        <v>235</v>
      </c>
      <c r="K9" s="53">
        <v>110</v>
      </c>
      <c r="L9" s="53">
        <v>92</v>
      </c>
      <c r="M9" s="53">
        <v>101</v>
      </c>
      <c r="N9" s="53">
        <v>29</v>
      </c>
      <c r="O9" s="53">
        <v>41</v>
      </c>
      <c r="P9" s="53">
        <v>25</v>
      </c>
      <c r="Q9" s="53">
        <v>19</v>
      </c>
      <c r="R9" s="53">
        <v>33</v>
      </c>
      <c r="S9" s="53">
        <v>11</v>
      </c>
      <c r="T9" s="53">
        <v>13</v>
      </c>
      <c r="U9" s="53">
        <v>10</v>
      </c>
      <c r="V9" s="53">
        <v>7</v>
      </c>
      <c r="W9" s="53">
        <v>19</v>
      </c>
      <c r="X9" s="53">
        <v>4</v>
      </c>
      <c r="Y9" s="53">
        <v>2</v>
      </c>
      <c r="Z9" s="53">
        <v>7</v>
      </c>
      <c r="AA9" s="53">
        <v>25</v>
      </c>
      <c r="AB9" s="53">
        <v>0</v>
      </c>
      <c r="AC9" s="72">
        <v>66</v>
      </c>
      <c r="AD9" s="23">
        <v>77.91399528579846</v>
      </c>
      <c r="AE9" s="23">
        <v>45.286179664221685</v>
      </c>
    </row>
    <row r="10" spans="2:31" ht="12" customHeight="1">
      <c r="B10" s="96"/>
      <c r="C10" s="62" t="s">
        <v>33</v>
      </c>
      <c r="D10" s="52">
        <v>340</v>
      </c>
      <c r="E10" s="53">
        <v>8</v>
      </c>
      <c r="F10" s="53">
        <v>11</v>
      </c>
      <c r="G10" s="53">
        <v>23</v>
      </c>
      <c r="H10" s="53">
        <v>53</v>
      </c>
      <c r="I10" s="53">
        <v>60</v>
      </c>
      <c r="J10" s="53">
        <v>55</v>
      </c>
      <c r="K10" s="53">
        <v>23</v>
      </c>
      <c r="L10" s="53">
        <v>13</v>
      </c>
      <c r="M10" s="53">
        <v>28</v>
      </c>
      <c r="N10" s="53">
        <v>4</v>
      </c>
      <c r="O10" s="53">
        <v>14</v>
      </c>
      <c r="P10" s="53">
        <v>4</v>
      </c>
      <c r="Q10" s="53">
        <v>4</v>
      </c>
      <c r="R10" s="53">
        <v>13</v>
      </c>
      <c r="S10" s="53">
        <v>1</v>
      </c>
      <c r="T10" s="53">
        <v>1</v>
      </c>
      <c r="U10" s="53">
        <v>2</v>
      </c>
      <c r="V10" s="53">
        <v>0</v>
      </c>
      <c r="W10" s="53">
        <v>7</v>
      </c>
      <c r="X10" s="53">
        <v>3</v>
      </c>
      <c r="Y10" s="53">
        <v>2</v>
      </c>
      <c r="Z10" s="53">
        <v>0</v>
      </c>
      <c r="AA10" s="53">
        <v>11</v>
      </c>
      <c r="AB10" s="53">
        <v>0</v>
      </c>
      <c r="AC10" s="72">
        <v>70</v>
      </c>
      <c r="AD10" s="23">
        <v>87.23785294117648</v>
      </c>
      <c r="AE10" s="23">
        <v>57.22593650304795</v>
      </c>
    </row>
    <row r="11" spans="2:31" ht="12" customHeight="1">
      <c r="B11" s="294" t="s">
        <v>34</v>
      </c>
      <c r="C11" s="310"/>
      <c r="D11" s="74">
        <v>1308</v>
      </c>
      <c r="E11" s="75">
        <v>10</v>
      </c>
      <c r="F11" s="75">
        <v>42</v>
      </c>
      <c r="G11" s="75">
        <v>108</v>
      </c>
      <c r="H11" s="75">
        <v>309</v>
      </c>
      <c r="I11" s="75">
        <v>223</v>
      </c>
      <c r="J11" s="75">
        <v>172</v>
      </c>
      <c r="K11" s="75">
        <v>84</v>
      </c>
      <c r="L11" s="75">
        <v>52</v>
      </c>
      <c r="M11" s="75">
        <v>92</v>
      </c>
      <c r="N11" s="75">
        <v>28</v>
      </c>
      <c r="O11" s="75">
        <v>44</v>
      </c>
      <c r="P11" s="75">
        <v>28</v>
      </c>
      <c r="Q11" s="75">
        <v>17</v>
      </c>
      <c r="R11" s="75">
        <v>34</v>
      </c>
      <c r="S11" s="75">
        <v>12</v>
      </c>
      <c r="T11" s="75">
        <v>9</v>
      </c>
      <c r="U11" s="75">
        <v>7</v>
      </c>
      <c r="V11" s="75">
        <v>7</v>
      </c>
      <c r="W11" s="75">
        <v>9</v>
      </c>
      <c r="X11" s="75">
        <v>0</v>
      </c>
      <c r="Y11" s="75">
        <v>2</v>
      </c>
      <c r="Z11" s="75">
        <v>0</v>
      </c>
      <c r="AA11" s="75">
        <v>19</v>
      </c>
      <c r="AB11" s="75">
        <v>0</v>
      </c>
      <c r="AC11" s="76">
        <v>65</v>
      </c>
      <c r="AD11" s="105">
        <v>80.40801223241591</v>
      </c>
      <c r="AE11" s="105">
        <v>54.45293245659988</v>
      </c>
    </row>
    <row r="12" spans="2:31" ht="12" customHeight="1">
      <c r="B12" s="282" t="s">
        <v>35</v>
      </c>
      <c r="C12" s="283"/>
      <c r="D12" s="66">
        <v>85</v>
      </c>
      <c r="E12" s="66">
        <v>1</v>
      </c>
      <c r="F12" s="66">
        <v>2</v>
      </c>
      <c r="G12" s="66">
        <v>11</v>
      </c>
      <c r="H12" s="66">
        <v>16</v>
      </c>
      <c r="I12" s="66">
        <v>9</v>
      </c>
      <c r="J12" s="66">
        <v>10</v>
      </c>
      <c r="K12" s="66">
        <v>5</v>
      </c>
      <c r="L12" s="66">
        <v>2</v>
      </c>
      <c r="M12" s="66">
        <v>9</v>
      </c>
      <c r="N12" s="66">
        <v>2</v>
      </c>
      <c r="O12" s="66">
        <v>3</v>
      </c>
      <c r="P12" s="66">
        <v>3</v>
      </c>
      <c r="Q12" s="66">
        <v>1</v>
      </c>
      <c r="R12" s="66">
        <v>3</v>
      </c>
      <c r="S12" s="66">
        <v>3</v>
      </c>
      <c r="T12" s="66">
        <v>2</v>
      </c>
      <c r="U12" s="66">
        <v>0</v>
      </c>
      <c r="V12" s="66">
        <v>1</v>
      </c>
      <c r="W12" s="66">
        <v>1</v>
      </c>
      <c r="X12" s="66">
        <v>0</v>
      </c>
      <c r="Y12" s="66">
        <v>0</v>
      </c>
      <c r="Z12" s="66">
        <v>0</v>
      </c>
      <c r="AA12" s="66">
        <v>1</v>
      </c>
      <c r="AB12" s="66">
        <v>0</v>
      </c>
      <c r="AC12" s="72">
        <v>70</v>
      </c>
      <c r="AD12" s="23">
        <v>85.33317647058823</v>
      </c>
      <c r="AE12" s="23">
        <v>45.152359908050286</v>
      </c>
    </row>
    <row r="13" spans="2:31" ht="12" customHeight="1">
      <c r="B13" s="282" t="s">
        <v>36</v>
      </c>
      <c r="C13" s="283"/>
      <c r="D13" s="66">
        <v>108</v>
      </c>
      <c r="E13" s="66">
        <v>2</v>
      </c>
      <c r="F13" s="66">
        <v>3</v>
      </c>
      <c r="G13" s="66">
        <v>16</v>
      </c>
      <c r="H13" s="66">
        <v>29</v>
      </c>
      <c r="I13" s="66">
        <v>14</v>
      </c>
      <c r="J13" s="66">
        <v>8</v>
      </c>
      <c r="K13" s="66">
        <v>5</v>
      </c>
      <c r="L13" s="66">
        <v>1</v>
      </c>
      <c r="M13" s="66">
        <v>7</v>
      </c>
      <c r="N13" s="66">
        <v>5</v>
      </c>
      <c r="O13" s="66">
        <v>3</v>
      </c>
      <c r="P13" s="66">
        <v>4</v>
      </c>
      <c r="Q13" s="66">
        <v>3</v>
      </c>
      <c r="R13" s="66">
        <v>3</v>
      </c>
      <c r="S13" s="66">
        <v>0</v>
      </c>
      <c r="T13" s="66">
        <v>0</v>
      </c>
      <c r="U13" s="66">
        <v>1</v>
      </c>
      <c r="V13" s="66">
        <v>1</v>
      </c>
      <c r="W13" s="66">
        <v>0</v>
      </c>
      <c r="X13" s="66">
        <v>0</v>
      </c>
      <c r="Y13" s="66">
        <v>0</v>
      </c>
      <c r="Z13" s="66">
        <v>0</v>
      </c>
      <c r="AA13" s="66">
        <v>3</v>
      </c>
      <c r="AB13" s="66">
        <v>0</v>
      </c>
      <c r="AC13" s="72">
        <v>60</v>
      </c>
      <c r="AD13" s="23">
        <v>83.57407407407408</v>
      </c>
      <c r="AE13" s="23">
        <v>76.43275753476574</v>
      </c>
    </row>
    <row r="14" spans="2:31" ht="12" customHeight="1">
      <c r="B14" s="282" t="s">
        <v>37</v>
      </c>
      <c r="C14" s="283"/>
      <c r="D14" s="66">
        <v>67</v>
      </c>
      <c r="E14" s="66">
        <v>1</v>
      </c>
      <c r="F14" s="66">
        <v>1</v>
      </c>
      <c r="G14" s="66">
        <v>5</v>
      </c>
      <c r="H14" s="66">
        <v>9</v>
      </c>
      <c r="I14" s="66">
        <v>3</v>
      </c>
      <c r="J14" s="66">
        <v>10</v>
      </c>
      <c r="K14" s="66">
        <v>5</v>
      </c>
      <c r="L14" s="66">
        <v>3</v>
      </c>
      <c r="M14" s="66">
        <v>7</v>
      </c>
      <c r="N14" s="66">
        <v>2</v>
      </c>
      <c r="O14" s="66">
        <v>2</v>
      </c>
      <c r="P14" s="66">
        <v>4</v>
      </c>
      <c r="Q14" s="66">
        <v>2</v>
      </c>
      <c r="R14" s="66">
        <v>5</v>
      </c>
      <c r="S14" s="66">
        <v>0</v>
      </c>
      <c r="T14" s="66">
        <v>1</v>
      </c>
      <c r="U14" s="66">
        <v>1</v>
      </c>
      <c r="V14" s="66">
        <v>0</v>
      </c>
      <c r="W14" s="66">
        <v>4</v>
      </c>
      <c r="X14" s="66">
        <v>0</v>
      </c>
      <c r="Y14" s="66">
        <v>0</v>
      </c>
      <c r="Z14" s="66">
        <v>0</v>
      </c>
      <c r="AA14" s="66">
        <v>2</v>
      </c>
      <c r="AB14" s="66">
        <v>0</v>
      </c>
      <c r="AC14" s="72">
        <v>85</v>
      </c>
      <c r="AD14" s="23">
        <v>101.26865671641791</v>
      </c>
      <c r="AE14" s="23">
        <v>53.30403989736961</v>
      </c>
    </row>
    <row r="15" spans="2:31" ht="12" customHeight="1">
      <c r="B15" s="282" t="s">
        <v>38</v>
      </c>
      <c r="C15" s="283"/>
      <c r="D15" s="66">
        <v>4568</v>
      </c>
      <c r="E15" s="66">
        <v>270</v>
      </c>
      <c r="F15" s="66">
        <v>369</v>
      </c>
      <c r="G15" s="66">
        <v>678</v>
      </c>
      <c r="H15" s="66">
        <v>943</v>
      </c>
      <c r="I15" s="66">
        <v>735</v>
      </c>
      <c r="J15" s="66">
        <v>534</v>
      </c>
      <c r="K15" s="66">
        <v>268</v>
      </c>
      <c r="L15" s="66">
        <v>151</v>
      </c>
      <c r="M15" s="66">
        <v>211</v>
      </c>
      <c r="N15" s="66">
        <v>54</v>
      </c>
      <c r="O15" s="66">
        <v>106</v>
      </c>
      <c r="P15" s="66">
        <v>41</v>
      </c>
      <c r="Q15" s="66">
        <v>36</v>
      </c>
      <c r="R15" s="66">
        <v>44</v>
      </c>
      <c r="S15" s="66">
        <v>24</v>
      </c>
      <c r="T15" s="66">
        <v>15</v>
      </c>
      <c r="U15" s="66">
        <v>18</v>
      </c>
      <c r="V15" s="66">
        <v>5</v>
      </c>
      <c r="W15" s="66">
        <v>23</v>
      </c>
      <c r="X15" s="66">
        <v>5</v>
      </c>
      <c r="Y15" s="66">
        <v>3</v>
      </c>
      <c r="Z15" s="66">
        <v>6</v>
      </c>
      <c r="AA15" s="66">
        <v>29</v>
      </c>
      <c r="AB15" s="66">
        <v>0</v>
      </c>
      <c r="AC15" s="72">
        <v>60</v>
      </c>
      <c r="AD15" s="23">
        <v>66.63813922942205</v>
      </c>
      <c r="AE15" s="23">
        <v>38.64653002625987</v>
      </c>
    </row>
    <row r="16" spans="2:31" ht="12" customHeight="1">
      <c r="B16" s="282" t="s">
        <v>39</v>
      </c>
      <c r="C16" s="283"/>
      <c r="D16" s="66">
        <v>306</v>
      </c>
      <c r="E16" s="66">
        <v>8</v>
      </c>
      <c r="F16" s="66">
        <v>11</v>
      </c>
      <c r="G16" s="66">
        <v>18</v>
      </c>
      <c r="H16" s="66">
        <v>50</v>
      </c>
      <c r="I16" s="66">
        <v>54</v>
      </c>
      <c r="J16" s="66">
        <v>48</v>
      </c>
      <c r="K16" s="66">
        <v>20</v>
      </c>
      <c r="L16" s="66">
        <v>10</v>
      </c>
      <c r="M16" s="66">
        <v>26</v>
      </c>
      <c r="N16" s="66">
        <v>4</v>
      </c>
      <c r="O16" s="66">
        <v>12</v>
      </c>
      <c r="P16" s="66">
        <v>4</v>
      </c>
      <c r="Q16" s="66">
        <v>3</v>
      </c>
      <c r="R16" s="66">
        <v>12</v>
      </c>
      <c r="S16" s="66">
        <v>1</v>
      </c>
      <c r="T16" s="66">
        <v>1</v>
      </c>
      <c r="U16" s="66">
        <v>2</v>
      </c>
      <c r="V16" s="66">
        <v>0</v>
      </c>
      <c r="W16" s="66">
        <v>7</v>
      </c>
      <c r="X16" s="66">
        <v>2</v>
      </c>
      <c r="Y16" s="66">
        <v>2</v>
      </c>
      <c r="Z16" s="66">
        <v>0</v>
      </c>
      <c r="AA16" s="66">
        <v>11</v>
      </c>
      <c r="AB16" s="66">
        <v>0</v>
      </c>
      <c r="AC16" s="72">
        <v>70</v>
      </c>
      <c r="AD16" s="23">
        <v>87.95055555555557</v>
      </c>
      <c r="AE16" s="23">
        <v>59.14712398827003</v>
      </c>
    </row>
    <row r="17" spans="2:31" ht="12" customHeight="1">
      <c r="B17" s="282" t="s">
        <v>40</v>
      </c>
      <c r="C17" s="283"/>
      <c r="D17" s="66">
        <v>43</v>
      </c>
      <c r="E17" s="66">
        <v>0</v>
      </c>
      <c r="F17" s="66">
        <v>4</v>
      </c>
      <c r="G17" s="66">
        <v>2</v>
      </c>
      <c r="H17" s="66">
        <v>7</v>
      </c>
      <c r="I17" s="66">
        <v>9</v>
      </c>
      <c r="J17" s="66">
        <v>7</v>
      </c>
      <c r="K17" s="66">
        <v>3</v>
      </c>
      <c r="L17" s="66">
        <v>5</v>
      </c>
      <c r="M17" s="66">
        <v>4</v>
      </c>
      <c r="N17" s="66">
        <v>0</v>
      </c>
      <c r="O17" s="66">
        <v>0</v>
      </c>
      <c r="P17" s="66">
        <v>1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1</v>
      </c>
      <c r="AB17" s="66">
        <v>0</v>
      </c>
      <c r="AC17" s="72">
        <v>69</v>
      </c>
      <c r="AD17" s="23">
        <v>83.14209302325581</v>
      </c>
      <c r="AE17" s="23">
        <v>92.71242608343746</v>
      </c>
    </row>
    <row r="18" spans="2:31" ht="12" customHeight="1">
      <c r="B18" s="282" t="s">
        <v>41</v>
      </c>
      <c r="C18" s="283"/>
      <c r="D18" s="66">
        <v>1697</v>
      </c>
      <c r="E18" s="66">
        <v>40</v>
      </c>
      <c r="F18" s="66">
        <v>71</v>
      </c>
      <c r="G18" s="66">
        <v>174</v>
      </c>
      <c r="H18" s="66">
        <v>300</v>
      </c>
      <c r="I18" s="66">
        <v>329</v>
      </c>
      <c r="J18" s="66">
        <v>235</v>
      </c>
      <c r="K18" s="66">
        <v>110</v>
      </c>
      <c r="L18" s="66">
        <v>92</v>
      </c>
      <c r="M18" s="66">
        <v>101</v>
      </c>
      <c r="N18" s="66">
        <v>29</v>
      </c>
      <c r="O18" s="66">
        <v>41</v>
      </c>
      <c r="P18" s="66">
        <v>25</v>
      </c>
      <c r="Q18" s="66">
        <v>19</v>
      </c>
      <c r="R18" s="66">
        <v>33</v>
      </c>
      <c r="S18" s="66">
        <v>11</v>
      </c>
      <c r="T18" s="66">
        <v>13</v>
      </c>
      <c r="U18" s="66">
        <v>10</v>
      </c>
      <c r="V18" s="66">
        <v>7</v>
      </c>
      <c r="W18" s="66">
        <v>19</v>
      </c>
      <c r="X18" s="66">
        <v>4</v>
      </c>
      <c r="Y18" s="66">
        <v>2</v>
      </c>
      <c r="Z18" s="66">
        <v>7</v>
      </c>
      <c r="AA18" s="66">
        <v>25</v>
      </c>
      <c r="AB18" s="66">
        <v>0</v>
      </c>
      <c r="AC18" s="72">
        <v>66</v>
      </c>
      <c r="AD18" s="23">
        <v>77.91399528579846</v>
      </c>
      <c r="AE18" s="23">
        <v>45.286179664221685</v>
      </c>
    </row>
    <row r="19" spans="2:31" ht="12" customHeight="1">
      <c r="B19" s="282" t="s">
        <v>42</v>
      </c>
      <c r="C19" s="283"/>
      <c r="D19" s="66">
        <v>225</v>
      </c>
      <c r="E19" s="66">
        <v>1</v>
      </c>
      <c r="F19" s="66">
        <v>5</v>
      </c>
      <c r="G19" s="66">
        <v>15</v>
      </c>
      <c r="H19" s="66">
        <v>50</v>
      </c>
      <c r="I19" s="66">
        <v>43</v>
      </c>
      <c r="J19" s="66">
        <v>31</v>
      </c>
      <c r="K19" s="66">
        <v>17</v>
      </c>
      <c r="L19" s="66">
        <v>3</v>
      </c>
      <c r="M19" s="66">
        <v>17</v>
      </c>
      <c r="N19" s="66">
        <v>6</v>
      </c>
      <c r="O19" s="66">
        <v>10</v>
      </c>
      <c r="P19" s="66">
        <v>5</v>
      </c>
      <c r="Q19" s="66">
        <v>2</v>
      </c>
      <c r="R19" s="66">
        <v>10</v>
      </c>
      <c r="S19" s="66">
        <v>2</v>
      </c>
      <c r="T19" s="66">
        <v>2</v>
      </c>
      <c r="U19" s="66">
        <v>0</v>
      </c>
      <c r="V19" s="66">
        <v>1</v>
      </c>
      <c r="W19" s="66">
        <v>0</v>
      </c>
      <c r="X19" s="66">
        <v>0</v>
      </c>
      <c r="Y19" s="66">
        <v>0</v>
      </c>
      <c r="Z19" s="66">
        <v>0</v>
      </c>
      <c r="AA19" s="66">
        <v>5</v>
      </c>
      <c r="AB19" s="66">
        <v>0</v>
      </c>
      <c r="AC19" s="72">
        <v>69</v>
      </c>
      <c r="AD19" s="23">
        <v>84.07204444444444</v>
      </c>
      <c r="AE19" s="23">
        <v>62.89160943140993</v>
      </c>
    </row>
    <row r="20" spans="2:31" ht="12" customHeight="1">
      <c r="B20" s="282" t="s">
        <v>43</v>
      </c>
      <c r="C20" s="283"/>
      <c r="D20" s="66">
        <v>59</v>
      </c>
      <c r="E20" s="66">
        <v>0</v>
      </c>
      <c r="F20" s="66">
        <v>4</v>
      </c>
      <c r="G20" s="66">
        <v>3</v>
      </c>
      <c r="H20" s="66">
        <v>9</v>
      </c>
      <c r="I20" s="66">
        <v>13</v>
      </c>
      <c r="J20" s="66">
        <v>7</v>
      </c>
      <c r="K20" s="66">
        <v>6</v>
      </c>
      <c r="L20" s="66">
        <v>3</v>
      </c>
      <c r="M20" s="66">
        <v>4</v>
      </c>
      <c r="N20" s="66">
        <v>0</v>
      </c>
      <c r="O20" s="66">
        <v>2</v>
      </c>
      <c r="P20" s="66">
        <v>2</v>
      </c>
      <c r="Q20" s="66">
        <v>1</v>
      </c>
      <c r="R20" s="66">
        <v>1</v>
      </c>
      <c r="S20" s="66">
        <v>1</v>
      </c>
      <c r="T20" s="66">
        <v>1</v>
      </c>
      <c r="U20" s="66">
        <v>0</v>
      </c>
      <c r="V20" s="66">
        <v>0</v>
      </c>
      <c r="W20" s="66">
        <v>1</v>
      </c>
      <c r="X20" s="66">
        <v>0</v>
      </c>
      <c r="Y20" s="66">
        <v>0</v>
      </c>
      <c r="Z20" s="66">
        <v>0</v>
      </c>
      <c r="AA20" s="66">
        <v>1</v>
      </c>
      <c r="AB20" s="66">
        <v>0</v>
      </c>
      <c r="AC20" s="72">
        <v>70</v>
      </c>
      <c r="AD20" s="23">
        <v>82.8135593220339</v>
      </c>
      <c r="AE20" s="23">
        <v>48.69981044226763</v>
      </c>
    </row>
    <row r="21" spans="2:31" ht="12" customHeight="1">
      <c r="B21" s="282" t="s">
        <v>44</v>
      </c>
      <c r="C21" s="283"/>
      <c r="D21" s="66">
        <v>379</v>
      </c>
      <c r="E21" s="66">
        <v>3</v>
      </c>
      <c r="F21" s="66">
        <v>13</v>
      </c>
      <c r="G21" s="66">
        <v>25</v>
      </c>
      <c r="H21" s="66">
        <v>106</v>
      </c>
      <c r="I21" s="66">
        <v>78</v>
      </c>
      <c r="J21" s="66">
        <v>56</v>
      </c>
      <c r="K21" s="66">
        <v>25</v>
      </c>
      <c r="L21" s="66">
        <v>13</v>
      </c>
      <c r="M21" s="66">
        <v>22</v>
      </c>
      <c r="N21" s="66">
        <v>5</v>
      </c>
      <c r="O21" s="66">
        <v>8</v>
      </c>
      <c r="P21" s="66">
        <v>4</v>
      </c>
      <c r="Q21" s="66">
        <v>2</v>
      </c>
      <c r="R21" s="66">
        <v>9</v>
      </c>
      <c r="S21" s="66">
        <v>2</v>
      </c>
      <c r="T21" s="66">
        <v>0</v>
      </c>
      <c r="U21" s="66">
        <v>0</v>
      </c>
      <c r="V21" s="66">
        <v>3</v>
      </c>
      <c r="W21" s="66">
        <v>1</v>
      </c>
      <c r="X21" s="66">
        <v>0</v>
      </c>
      <c r="Y21" s="66">
        <v>1</v>
      </c>
      <c r="Z21" s="66">
        <v>0</v>
      </c>
      <c r="AA21" s="66">
        <v>3</v>
      </c>
      <c r="AB21" s="66">
        <v>0</v>
      </c>
      <c r="AC21" s="72">
        <v>60</v>
      </c>
      <c r="AD21" s="23">
        <v>73.67377308707124</v>
      </c>
      <c r="AE21" s="23">
        <v>49.16146366078947</v>
      </c>
    </row>
    <row r="22" spans="2:31" ht="12" customHeight="1">
      <c r="B22" s="294" t="s">
        <v>45</v>
      </c>
      <c r="C22" s="310"/>
      <c r="D22" s="66">
        <v>223</v>
      </c>
      <c r="E22" s="66">
        <v>1</v>
      </c>
      <c r="F22" s="66">
        <v>8</v>
      </c>
      <c r="G22" s="66">
        <v>22</v>
      </c>
      <c r="H22" s="66">
        <v>64</v>
      </c>
      <c r="I22" s="66">
        <v>47</v>
      </c>
      <c r="J22" s="66">
        <v>27</v>
      </c>
      <c r="K22" s="66">
        <v>5</v>
      </c>
      <c r="L22" s="66">
        <v>13</v>
      </c>
      <c r="M22" s="66">
        <v>9</v>
      </c>
      <c r="N22" s="66">
        <v>4</v>
      </c>
      <c r="O22" s="66">
        <v>10</v>
      </c>
      <c r="P22" s="66">
        <v>3</v>
      </c>
      <c r="Q22" s="66">
        <v>2</v>
      </c>
      <c r="R22" s="66">
        <v>1</v>
      </c>
      <c r="S22" s="66">
        <v>2</v>
      </c>
      <c r="T22" s="66">
        <v>0</v>
      </c>
      <c r="U22" s="66">
        <v>2</v>
      </c>
      <c r="V22" s="66">
        <v>1</v>
      </c>
      <c r="W22" s="66">
        <v>0</v>
      </c>
      <c r="X22" s="66">
        <v>0</v>
      </c>
      <c r="Y22" s="66">
        <v>1</v>
      </c>
      <c r="Z22" s="66">
        <v>0</v>
      </c>
      <c r="AA22" s="66">
        <v>1</v>
      </c>
      <c r="AB22" s="66">
        <v>0</v>
      </c>
      <c r="AC22" s="72">
        <v>60</v>
      </c>
      <c r="AD22" s="23">
        <v>71.01201793721974</v>
      </c>
      <c r="AE22" s="23">
        <v>34.390832897024</v>
      </c>
    </row>
    <row r="23" spans="2:31" ht="12">
      <c r="B23" s="282" t="s">
        <v>46</v>
      </c>
      <c r="C23" s="283"/>
      <c r="D23" s="69">
        <v>85</v>
      </c>
      <c r="E23" s="70">
        <v>1</v>
      </c>
      <c r="F23" s="70">
        <v>2</v>
      </c>
      <c r="G23" s="70">
        <v>11</v>
      </c>
      <c r="H23" s="70">
        <v>16</v>
      </c>
      <c r="I23" s="70">
        <v>9</v>
      </c>
      <c r="J23" s="70">
        <v>10</v>
      </c>
      <c r="K23" s="70">
        <v>5</v>
      </c>
      <c r="L23" s="70">
        <v>2</v>
      </c>
      <c r="M23" s="70">
        <v>9</v>
      </c>
      <c r="N23" s="70">
        <v>2</v>
      </c>
      <c r="O23" s="70">
        <v>3</v>
      </c>
      <c r="P23" s="70">
        <v>3</v>
      </c>
      <c r="Q23" s="70">
        <v>1</v>
      </c>
      <c r="R23" s="70">
        <v>3</v>
      </c>
      <c r="S23" s="70">
        <v>3</v>
      </c>
      <c r="T23" s="70">
        <v>2</v>
      </c>
      <c r="U23" s="70">
        <v>0</v>
      </c>
      <c r="V23" s="70">
        <v>1</v>
      </c>
      <c r="W23" s="70">
        <v>1</v>
      </c>
      <c r="X23" s="70">
        <v>0</v>
      </c>
      <c r="Y23" s="70">
        <v>0</v>
      </c>
      <c r="Z23" s="70">
        <v>0</v>
      </c>
      <c r="AA23" s="70">
        <v>1</v>
      </c>
      <c r="AB23" s="70">
        <v>0</v>
      </c>
      <c r="AC23" s="67">
        <v>70</v>
      </c>
      <c r="AD23" s="102">
        <v>85.33317647058823</v>
      </c>
      <c r="AE23" s="102">
        <v>45.152359908050286</v>
      </c>
    </row>
    <row r="24" spans="2:31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72" t="s">
        <v>364</v>
      </c>
      <c r="AD24" s="23" t="s">
        <v>364</v>
      </c>
      <c r="AE24" s="23" t="s">
        <v>364</v>
      </c>
    </row>
    <row r="25" spans="2:31" ht="12">
      <c r="B25" s="282" t="s">
        <v>48</v>
      </c>
      <c r="C25" s="283"/>
      <c r="D25" s="48">
        <v>11</v>
      </c>
      <c r="E25" s="49">
        <v>0</v>
      </c>
      <c r="F25" s="49">
        <v>1</v>
      </c>
      <c r="G25" s="49">
        <v>1</v>
      </c>
      <c r="H25" s="49">
        <v>1</v>
      </c>
      <c r="I25" s="49">
        <v>1</v>
      </c>
      <c r="J25" s="49">
        <v>1</v>
      </c>
      <c r="K25" s="49">
        <v>1</v>
      </c>
      <c r="L25" s="49">
        <v>0</v>
      </c>
      <c r="M25" s="49">
        <v>1</v>
      </c>
      <c r="N25" s="49">
        <v>0</v>
      </c>
      <c r="O25" s="49">
        <v>0</v>
      </c>
      <c r="P25" s="49">
        <v>0</v>
      </c>
      <c r="Q25" s="49">
        <v>1</v>
      </c>
      <c r="R25" s="49">
        <v>1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2</v>
      </c>
      <c r="AB25" s="49">
        <v>0</v>
      </c>
      <c r="AC25" s="50">
        <v>86</v>
      </c>
      <c r="AD25" s="78">
        <v>155.36363636363637</v>
      </c>
      <c r="AE25" s="78">
        <v>190.99228923036273</v>
      </c>
    </row>
    <row r="26" spans="2:31" ht="12">
      <c r="B26" s="282" t="s">
        <v>49</v>
      </c>
      <c r="C26" s="283"/>
      <c r="D26" s="52">
        <v>72</v>
      </c>
      <c r="E26" s="53">
        <v>0</v>
      </c>
      <c r="F26" s="53">
        <v>2</v>
      </c>
      <c r="G26" s="53">
        <v>9</v>
      </c>
      <c r="H26" s="53">
        <v>21</v>
      </c>
      <c r="I26" s="53">
        <v>12</v>
      </c>
      <c r="J26" s="53">
        <v>6</v>
      </c>
      <c r="K26" s="53">
        <v>3</v>
      </c>
      <c r="L26" s="53">
        <v>1</v>
      </c>
      <c r="M26" s="53">
        <v>3</v>
      </c>
      <c r="N26" s="53">
        <v>4</v>
      </c>
      <c r="O26" s="53">
        <v>1</v>
      </c>
      <c r="P26" s="53">
        <v>3</v>
      </c>
      <c r="Q26" s="53">
        <v>2</v>
      </c>
      <c r="R26" s="53">
        <v>2</v>
      </c>
      <c r="S26" s="53">
        <v>0</v>
      </c>
      <c r="T26" s="53">
        <v>0</v>
      </c>
      <c r="U26" s="53">
        <v>1</v>
      </c>
      <c r="V26" s="53">
        <v>1</v>
      </c>
      <c r="W26" s="53">
        <v>0</v>
      </c>
      <c r="X26" s="53">
        <v>0</v>
      </c>
      <c r="Y26" s="53">
        <v>0</v>
      </c>
      <c r="Z26" s="53">
        <v>0</v>
      </c>
      <c r="AA26" s="53">
        <v>1</v>
      </c>
      <c r="AB26" s="53">
        <v>0</v>
      </c>
      <c r="AC26" s="72">
        <v>60</v>
      </c>
      <c r="AD26" s="23">
        <v>78.63888888888889</v>
      </c>
      <c r="AE26" s="23">
        <v>48.6167262574053</v>
      </c>
    </row>
    <row r="27" spans="2:31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72" t="s">
        <v>364</v>
      </c>
      <c r="AD27" s="23" t="s">
        <v>364</v>
      </c>
      <c r="AE27" s="23" t="s">
        <v>364</v>
      </c>
    </row>
    <row r="28" spans="2:31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2</v>
      </c>
      <c r="H28" s="49">
        <v>0</v>
      </c>
      <c r="I28" s="49">
        <v>1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72">
        <v>55</v>
      </c>
      <c r="AD28" s="23">
        <v>57.5</v>
      </c>
      <c r="AE28" s="78">
        <v>18.484227510682363</v>
      </c>
    </row>
    <row r="29" spans="2:31" ht="12">
      <c r="B29" s="282" t="s">
        <v>52</v>
      </c>
      <c r="C29" s="283"/>
      <c r="D29" s="48">
        <v>21</v>
      </c>
      <c r="E29" s="49">
        <v>2</v>
      </c>
      <c r="F29" s="49">
        <v>0</v>
      </c>
      <c r="G29" s="49">
        <v>4</v>
      </c>
      <c r="H29" s="49">
        <v>7</v>
      </c>
      <c r="I29" s="49">
        <v>0</v>
      </c>
      <c r="J29" s="49">
        <v>1</v>
      </c>
      <c r="K29" s="49">
        <v>0</v>
      </c>
      <c r="L29" s="49">
        <v>0</v>
      </c>
      <c r="M29" s="49">
        <v>3</v>
      </c>
      <c r="N29" s="49">
        <v>1</v>
      </c>
      <c r="O29" s="49">
        <v>2</v>
      </c>
      <c r="P29" s="49">
        <v>1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50">
        <v>50</v>
      </c>
      <c r="AD29" s="78">
        <v>67.85714285714286</v>
      </c>
      <c r="AE29" s="78">
        <v>35.439082542139424</v>
      </c>
    </row>
    <row r="30" spans="2:31" ht="12">
      <c r="B30" s="282" t="s">
        <v>53</v>
      </c>
      <c r="C30" s="283"/>
      <c r="D30" s="48">
        <v>114</v>
      </c>
      <c r="E30" s="49">
        <v>1</v>
      </c>
      <c r="F30" s="49">
        <v>2</v>
      </c>
      <c r="G30" s="49">
        <v>9</v>
      </c>
      <c r="H30" s="49">
        <v>18</v>
      </c>
      <c r="I30" s="49">
        <v>6</v>
      </c>
      <c r="J30" s="49">
        <v>15</v>
      </c>
      <c r="K30" s="49">
        <v>12</v>
      </c>
      <c r="L30" s="49">
        <v>9</v>
      </c>
      <c r="M30" s="49">
        <v>13</v>
      </c>
      <c r="N30" s="49">
        <v>4</v>
      </c>
      <c r="O30" s="49">
        <v>5</v>
      </c>
      <c r="P30" s="49">
        <v>2</v>
      </c>
      <c r="Q30" s="49">
        <v>4</v>
      </c>
      <c r="R30" s="49">
        <v>2</v>
      </c>
      <c r="S30" s="49">
        <v>2</v>
      </c>
      <c r="T30" s="49">
        <v>3</v>
      </c>
      <c r="U30" s="49">
        <v>3</v>
      </c>
      <c r="V30" s="49">
        <v>0</v>
      </c>
      <c r="W30" s="49">
        <v>2</v>
      </c>
      <c r="X30" s="49">
        <v>0</v>
      </c>
      <c r="Y30" s="49">
        <v>0</v>
      </c>
      <c r="Z30" s="49">
        <v>0</v>
      </c>
      <c r="AA30" s="49">
        <v>2</v>
      </c>
      <c r="AB30" s="49">
        <v>0</v>
      </c>
      <c r="AC30" s="72">
        <v>81</v>
      </c>
      <c r="AD30" s="23">
        <v>92.82456140350877</v>
      </c>
      <c r="AE30" s="23">
        <v>45.8626741274919</v>
      </c>
    </row>
    <row r="31" spans="2:31" ht="12">
      <c r="B31" s="282" t="s">
        <v>54</v>
      </c>
      <c r="C31" s="283"/>
      <c r="D31" s="48">
        <v>18</v>
      </c>
      <c r="E31" s="49">
        <v>0</v>
      </c>
      <c r="F31" s="49">
        <v>0</v>
      </c>
      <c r="G31" s="49">
        <v>3</v>
      </c>
      <c r="H31" s="49">
        <v>3</v>
      </c>
      <c r="I31" s="49">
        <v>1</v>
      </c>
      <c r="J31" s="49">
        <v>4</v>
      </c>
      <c r="K31" s="49">
        <v>1</v>
      </c>
      <c r="L31" s="49">
        <v>0</v>
      </c>
      <c r="M31" s="49">
        <v>1</v>
      </c>
      <c r="N31" s="49">
        <v>1</v>
      </c>
      <c r="O31" s="49">
        <v>0</v>
      </c>
      <c r="P31" s="49">
        <v>1</v>
      </c>
      <c r="Q31" s="49">
        <v>1</v>
      </c>
      <c r="R31" s="49">
        <v>1</v>
      </c>
      <c r="S31" s="49">
        <v>0</v>
      </c>
      <c r="T31" s="49">
        <v>1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72">
        <v>72.5</v>
      </c>
      <c r="AD31" s="23">
        <v>85.83333333333333</v>
      </c>
      <c r="AE31" s="23">
        <v>40.756450229308705</v>
      </c>
    </row>
    <row r="32" spans="2:31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1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72">
        <v>50</v>
      </c>
      <c r="AD32" s="23">
        <v>50</v>
      </c>
      <c r="AE32" s="23" t="s">
        <v>364</v>
      </c>
    </row>
    <row r="33" spans="2:31" ht="12">
      <c r="B33" s="282" t="s">
        <v>56</v>
      </c>
      <c r="C33" s="283"/>
      <c r="D33" s="52">
        <v>479</v>
      </c>
      <c r="E33" s="53">
        <v>33</v>
      </c>
      <c r="F33" s="53">
        <v>25</v>
      </c>
      <c r="G33" s="53">
        <v>75</v>
      </c>
      <c r="H33" s="53">
        <v>116</v>
      </c>
      <c r="I33" s="53">
        <v>72</v>
      </c>
      <c r="J33" s="53">
        <v>55</v>
      </c>
      <c r="K33" s="53">
        <v>23</v>
      </c>
      <c r="L33" s="53">
        <v>10</v>
      </c>
      <c r="M33" s="53">
        <v>27</v>
      </c>
      <c r="N33" s="53">
        <v>9</v>
      </c>
      <c r="O33" s="53">
        <v>12</v>
      </c>
      <c r="P33" s="53">
        <v>2</v>
      </c>
      <c r="Q33" s="53">
        <v>5</v>
      </c>
      <c r="R33" s="53">
        <v>5</v>
      </c>
      <c r="S33" s="53">
        <v>3</v>
      </c>
      <c r="T33" s="53">
        <v>3</v>
      </c>
      <c r="U33" s="53">
        <v>2</v>
      </c>
      <c r="V33" s="53">
        <v>1</v>
      </c>
      <c r="W33" s="53">
        <v>0</v>
      </c>
      <c r="X33" s="53">
        <v>0</v>
      </c>
      <c r="Y33" s="53">
        <v>0</v>
      </c>
      <c r="Z33" s="53">
        <v>0</v>
      </c>
      <c r="AA33" s="53">
        <v>1</v>
      </c>
      <c r="AB33" s="53">
        <v>0</v>
      </c>
      <c r="AC33" s="72">
        <v>57</v>
      </c>
      <c r="AD33" s="23">
        <v>64.68471816283925</v>
      </c>
      <c r="AE33" s="23">
        <v>32.869267689522786</v>
      </c>
    </row>
    <row r="34" spans="2:31" ht="12">
      <c r="B34" s="282" t="s">
        <v>57</v>
      </c>
      <c r="C34" s="283"/>
      <c r="D34" s="52">
        <v>400</v>
      </c>
      <c r="E34" s="53">
        <v>14</v>
      </c>
      <c r="F34" s="53">
        <v>26</v>
      </c>
      <c r="G34" s="53">
        <v>53</v>
      </c>
      <c r="H34" s="53">
        <v>74</v>
      </c>
      <c r="I34" s="53">
        <v>63</v>
      </c>
      <c r="J34" s="53">
        <v>43</v>
      </c>
      <c r="K34" s="53">
        <v>33</v>
      </c>
      <c r="L34" s="53">
        <v>16</v>
      </c>
      <c r="M34" s="53">
        <v>34</v>
      </c>
      <c r="N34" s="53">
        <v>7</v>
      </c>
      <c r="O34" s="53">
        <v>14</v>
      </c>
      <c r="P34" s="53">
        <v>7</v>
      </c>
      <c r="Q34" s="53">
        <v>4</v>
      </c>
      <c r="R34" s="53">
        <v>2</v>
      </c>
      <c r="S34" s="53">
        <v>4</v>
      </c>
      <c r="T34" s="53">
        <v>0</v>
      </c>
      <c r="U34" s="53">
        <v>2</v>
      </c>
      <c r="V34" s="53">
        <v>0</v>
      </c>
      <c r="W34" s="53">
        <v>2</v>
      </c>
      <c r="X34" s="53">
        <v>0</v>
      </c>
      <c r="Y34" s="53">
        <v>1</v>
      </c>
      <c r="Z34" s="53">
        <v>0</v>
      </c>
      <c r="AA34" s="53">
        <v>1</v>
      </c>
      <c r="AB34" s="53">
        <v>0</v>
      </c>
      <c r="AC34" s="72">
        <v>63.260000000000005</v>
      </c>
      <c r="AD34" s="23">
        <v>70.637575</v>
      </c>
      <c r="AE34" s="23">
        <v>33.3600698443427</v>
      </c>
    </row>
    <row r="35" spans="2:31" ht="12">
      <c r="B35" s="282" t="s">
        <v>58</v>
      </c>
      <c r="C35" s="283"/>
      <c r="D35" s="52">
        <v>2716</v>
      </c>
      <c r="E35" s="53">
        <v>168</v>
      </c>
      <c r="F35" s="53">
        <v>259</v>
      </c>
      <c r="G35" s="53">
        <v>418</v>
      </c>
      <c r="H35" s="53">
        <v>541</v>
      </c>
      <c r="I35" s="53">
        <v>446</v>
      </c>
      <c r="J35" s="53">
        <v>325</v>
      </c>
      <c r="K35" s="53">
        <v>152</v>
      </c>
      <c r="L35" s="53">
        <v>86</v>
      </c>
      <c r="M35" s="53">
        <v>111</v>
      </c>
      <c r="N35" s="53">
        <v>19</v>
      </c>
      <c r="O35" s="53">
        <v>52</v>
      </c>
      <c r="P35" s="53">
        <v>26</v>
      </c>
      <c r="Q35" s="53">
        <v>19</v>
      </c>
      <c r="R35" s="53">
        <v>25</v>
      </c>
      <c r="S35" s="53">
        <v>10</v>
      </c>
      <c r="T35" s="53">
        <v>6</v>
      </c>
      <c r="U35" s="53">
        <v>7</v>
      </c>
      <c r="V35" s="53">
        <v>3</v>
      </c>
      <c r="W35" s="53">
        <v>14</v>
      </c>
      <c r="X35" s="53">
        <v>4</v>
      </c>
      <c r="Y35" s="53">
        <v>0</v>
      </c>
      <c r="Z35" s="53">
        <v>5</v>
      </c>
      <c r="AA35" s="53">
        <v>20</v>
      </c>
      <c r="AB35" s="53">
        <v>0</v>
      </c>
      <c r="AC35" s="72">
        <v>58</v>
      </c>
      <c r="AD35" s="23">
        <v>65.15177835051547</v>
      </c>
      <c r="AE35" s="23">
        <v>38.56999526827406</v>
      </c>
    </row>
    <row r="36" spans="2:31" ht="12">
      <c r="B36" s="282" t="s">
        <v>59</v>
      </c>
      <c r="C36" s="283"/>
      <c r="D36" s="52">
        <v>820</v>
      </c>
      <c r="E36" s="53">
        <v>54</v>
      </c>
      <c r="F36" s="53">
        <v>57</v>
      </c>
      <c r="G36" s="53">
        <v>118</v>
      </c>
      <c r="H36" s="53">
        <v>190</v>
      </c>
      <c r="I36" s="53">
        <v>141</v>
      </c>
      <c r="J36" s="53">
        <v>88</v>
      </c>
      <c r="K36" s="53">
        <v>44</v>
      </c>
      <c r="L36" s="53">
        <v>27</v>
      </c>
      <c r="M36" s="53">
        <v>24</v>
      </c>
      <c r="N36" s="53">
        <v>15</v>
      </c>
      <c r="O36" s="53">
        <v>20</v>
      </c>
      <c r="P36" s="53">
        <v>4</v>
      </c>
      <c r="Q36" s="53">
        <v>3</v>
      </c>
      <c r="R36" s="53">
        <v>9</v>
      </c>
      <c r="S36" s="53">
        <v>5</v>
      </c>
      <c r="T36" s="53">
        <v>3</v>
      </c>
      <c r="U36" s="53">
        <v>4</v>
      </c>
      <c r="V36" s="53">
        <v>1</v>
      </c>
      <c r="W36" s="53">
        <v>5</v>
      </c>
      <c r="X36" s="53">
        <v>0</v>
      </c>
      <c r="Y36" s="53">
        <v>2</v>
      </c>
      <c r="Z36" s="53">
        <v>1</v>
      </c>
      <c r="AA36" s="53">
        <v>5</v>
      </c>
      <c r="AB36" s="53">
        <v>0</v>
      </c>
      <c r="AC36" s="72">
        <v>58</v>
      </c>
      <c r="AD36" s="23">
        <v>66.45095121951219</v>
      </c>
      <c r="AE36" s="23">
        <v>41.92694815112899</v>
      </c>
    </row>
    <row r="37" spans="2:31" ht="12">
      <c r="B37" s="282" t="s">
        <v>60</v>
      </c>
      <c r="C37" s="283"/>
      <c r="D37" s="52">
        <v>31</v>
      </c>
      <c r="E37" s="53">
        <v>1</v>
      </c>
      <c r="F37" s="53">
        <v>0</v>
      </c>
      <c r="G37" s="53">
        <v>1</v>
      </c>
      <c r="H37" s="53">
        <v>2</v>
      </c>
      <c r="I37" s="53">
        <v>0</v>
      </c>
      <c r="J37" s="53">
        <v>4</v>
      </c>
      <c r="K37" s="53">
        <v>2</v>
      </c>
      <c r="L37" s="53">
        <v>2</v>
      </c>
      <c r="M37" s="53">
        <v>2</v>
      </c>
      <c r="N37" s="53">
        <v>1</v>
      </c>
      <c r="O37" s="53">
        <v>2</v>
      </c>
      <c r="P37" s="53">
        <v>3</v>
      </c>
      <c r="Q37" s="53">
        <v>1</v>
      </c>
      <c r="R37" s="53">
        <v>4</v>
      </c>
      <c r="S37" s="53">
        <v>0</v>
      </c>
      <c r="T37" s="53">
        <v>0</v>
      </c>
      <c r="U37" s="53">
        <v>0</v>
      </c>
      <c r="V37" s="53">
        <v>0</v>
      </c>
      <c r="W37" s="53">
        <v>4</v>
      </c>
      <c r="X37" s="53">
        <v>0</v>
      </c>
      <c r="Y37" s="53">
        <v>0</v>
      </c>
      <c r="Z37" s="53">
        <v>0</v>
      </c>
      <c r="AA37" s="53">
        <v>2</v>
      </c>
      <c r="AB37" s="53">
        <v>0</v>
      </c>
      <c r="AC37" s="72">
        <v>120</v>
      </c>
      <c r="AD37" s="23">
        <v>123.16129032258064</v>
      </c>
      <c r="AE37" s="23">
        <v>60.755299782100515</v>
      </c>
    </row>
    <row r="38" spans="2:31" ht="12">
      <c r="B38" s="282" t="s">
        <v>61</v>
      </c>
      <c r="C38" s="283"/>
      <c r="D38" s="48">
        <v>18</v>
      </c>
      <c r="E38" s="49">
        <v>0</v>
      </c>
      <c r="F38" s="49">
        <v>1</v>
      </c>
      <c r="G38" s="49">
        <v>0</v>
      </c>
      <c r="H38" s="49">
        <v>4</v>
      </c>
      <c r="I38" s="49">
        <v>4</v>
      </c>
      <c r="J38" s="49">
        <v>4</v>
      </c>
      <c r="K38" s="49">
        <v>1</v>
      </c>
      <c r="L38" s="49">
        <v>2</v>
      </c>
      <c r="M38" s="49">
        <v>2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72">
        <v>67.5</v>
      </c>
      <c r="AD38" s="23">
        <v>69.22222222222223</v>
      </c>
      <c r="AE38" s="23">
        <v>18.95677918645947</v>
      </c>
    </row>
    <row r="39" spans="2:31" ht="12">
      <c r="B39" s="282" t="s">
        <v>62</v>
      </c>
      <c r="C39" s="283"/>
      <c r="D39" s="48">
        <v>12</v>
      </c>
      <c r="E39" s="49">
        <v>0</v>
      </c>
      <c r="F39" s="49">
        <v>1</v>
      </c>
      <c r="G39" s="49">
        <v>1</v>
      </c>
      <c r="H39" s="49">
        <v>1</v>
      </c>
      <c r="I39" s="49">
        <v>2</v>
      </c>
      <c r="J39" s="49">
        <v>1</v>
      </c>
      <c r="K39" s="49">
        <v>2</v>
      </c>
      <c r="L39" s="49">
        <v>2</v>
      </c>
      <c r="M39" s="49">
        <v>2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72">
        <v>74.765</v>
      </c>
      <c r="AD39" s="23">
        <v>74.5925</v>
      </c>
      <c r="AE39" s="23">
        <v>23.8491117139707</v>
      </c>
    </row>
    <row r="40" spans="2:31" ht="12">
      <c r="B40" s="282" t="s">
        <v>63</v>
      </c>
      <c r="C40" s="283"/>
      <c r="D40" s="48">
        <v>13</v>
      </c>
      <c r="E40" s="49">
        <v>0</v>
      </c>
      <c r="F40" s="49">
        <v>2</v>
      </c>
      <c r="G40" s="49">
        <v>1</v>
      </c>
      <c r="H40" s="49">
        <v>2</v>
      </c>
      <c r="I40" s="49">
        <v>3</v>
      </c>
      <c r="J40" s="49">
        <v>2</v>
      </c>
      <c r="K40" s="49">
        <v>0</v>
      </c>
      <c r="L40" s="49">
        <v>1</v>
      </c>
      <c r="M40" s="49">
        <v>0</v>
      </c>
      <c r="N40" s="49">
        <v>0</v>
      </c>
      <c r="O40" s="49">
        <v>0</v>
      </c>
      <c r="P40" s="49">
        <v>1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1</v>
      </c>
      <c r="AB40" s="49">
        <v>0</v>
      </c>
      <c r="AC40" s="72">
        <v>63</v>
      </c>
      <c r="AD40" s="23">
        <v>110.3076923076923</v>
      </c>
      <c r="AE40" s="23">
        <v>167.00568084917782</v>
      </c>
    </row>
    <row r="41" spans="2:31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0</v>
      </c>
      <c r="H41" s="49">
        <v>1</v>
      </c>
      <c r="I41" s="49">
        <v>1</v>
      </c>
      <c r="J41" s="49">
        <v>1</v>
      </c>
      <c r="K41" s="49">
        <v>1</v>
      </c>
      <c r="L41" s="49">
        <v>0</v>
      </c>
      <c r="M41" s="49">
        <v>0</v>
      </c>
      <c r="N41" s="49">
        <v>0</v>
      </c>
      <c r="O41" s="49">
        <v>1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72">
        <v>70</v>
      </c>
      <c r="AD41" s="23">
        <v>78.4</v>
      </c>
      <c r="AE41" s="23">
        <v>25.97691282658507</v>
      </c>
    </row>
    <row r="42" spans="2:31" ht="12">
      <c r="B42" s="282" t="s">
        <v>65</v>
      </c>
      <c r="C42" s="283"/>
      <c r="D42" s="48">
        <v>17</v>
      </c>
      <c r="E42" s="49">
        <v>0</v>
      </c>
      <c r="F42" s="49">
        <v>1</v>
      </c>
      <c r="G42" s="49">
        <v>1</v>
      </c>
      <c r="H42" s="49">
        <v>3</v>
      </c>
      <c r="I42" s="49">
        <v>2</v>
      </c>
      <c r="J42" s="49">
        <v>2</v>
      </c>
      <c r="K42" s="49">
        <v>2</v>
      </c>
      <c r="L42" s="49">
        <v>1</v>
      </c>
      <c r="M42" s="49">
        <v>4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1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72">
        <v>77</v>
      </c>
      <c r="AD42" s="23">
        <v>80.70588235294117</v>
      </c>
      <c r="AE42" s="23">
        <v>34.99065001161445</v>
      </c>
    </row>
    <row r="43" spans="2:31" ht="12">
      <c r="B43" s="282" t="s">
        <v>66</v>
      </c>
      <c r="C43" s="283"/>
      <c r="D43" s="48">
        <v>25</v>
      </c>
      <c r="E43" s="49">
        <v>0</v>
      </c>
      <c r="F43" s="49">
        <v>1</v>
      </c>
      <c r="G43" s="49">
        <v>0</v>
      </c>
      <c r="H43" s="49">
        <v>4</v>
      </c>
      <c r="I43" s="49">
        <v>1</v>
      </c>
      <c r="J43" s="49">
        <v>2</v>
      </c>
      <c r="K43" s="49">
        <v>4</v>
      </c>
      <c r="L43" s="49">
        <v>0</v>
      </c>
      <c r="M43" s="49">
        <v>6</v>
      </c>
      <c r="N43" s="49">
        <v>0</v>
      </c>
      <c r="O43" s="49">
        <v>1</v>
      </c>
      <c r="P43" s="49">
        <v>0</v>
      </c>
      <c r="Q43" s="49">
        <v>0</v>
      </c>
      <c r="R43" s="49">
        <v>3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0</v>
      </c>
      <c r="Z43" s="49">
        <v>0</v>
      </c>
      <c r="AA43" s="49">
        <v>2</v>
      </c>
      <c r="AB43" s="49">
        <v>0</v>
      </c>
      <c r="AC43" s="72">
        <v>100</v>
      </c>
      <c r="AD43" s="23">
        <v>110.08</v>
      </c>
      <c r="AE43" s="23">
        <v>72.70483706971177</v>
      </c>
    </row>
    <row r="44" spans="2:31" ht="12">
      <c r="B44" s="282" t="s">
        <v>67</v>
      </c>
      <c r="C44" s="283"/>
      <c r="D44" s="52">
        <v>34</v>
      </c>
      <c r="E44" s="53">
        <v>0</v>
      </c>
      <c r="F44" s="53">
        <v>0</v>
      </c>
      <c r="G44" s="53">
        <v>5</v>
      </c>
      <c r="H44" s="53">
        <v>3</v>
      </c>
      <c r="I44" s="53">
        <v>6</v>
      </c>
      <c r="J44" s="53">
        <v>7</v>
      </c>
      <c r="K44" s="53">
        <v>3</v>
      </c>
      <c r="L44" s="53">
        <v>3</v>
      </c>
      <c r="M44" s="53">
        <v>2</v>
      </c>
      <c r="N44" s="53">
        <v>0</v>
      </c>
      <c r="O44" s="53">
        <v>2</v>
      </c>
      <c r="P44" s="53">
        <v>0</v>
      </c>
      <c r="Q44" s="53">
        <v>1</v>
      </c>
      <c r="R44" s="53">
        <v>1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1</v>
      </c>
      <c r="Y44" s="53">
        <v>0</v>
      </c>
      <c r="Z44" s="53">
        <v>0</v>
      </c>
      <c r="AA44" s="53">
        <v>0</v>
      </c>
      <c r="AB44" s="53">
        <v>0</v>
      </c>
      <c r="AC44" s="72">
        <v>72</v>
      </c>
      <c r="AD44" s="23">
        <v>80.82352941176471</v>
      </c>
      <c r="AE44" s="23">
        <v>35.504562735577565</v>
      </c>
    </row>
    <row r="45" spans="2:31" ht="12">
      <c r="B45" s="282" t="s">
        <v>68</v>
      </c>
      <c r="C45" s="283"/>
      <c r="D45" s="52">
        <v>259</v>
      </c>
      <c r="E45" s="53">
        <v>8</v>
      </c>
      <c r="F45" s="53">
        <v>10</v>
      </c>
      <c r="G45" s="53">
        <v>17</v>
      </c>
      <c r="H45" s="53">
        <v>44</v>
      </c>
      <c r="I45" s="53">
        <v>50</v>
      </c>
      <c r="J45" s="53">
        <v>38</v>
      </c>
      <c r="K45" s="53">
        <v>13</v>
      </c>
      <c r="L45" s="53">
        <v>10</v>
      </c>
      <c r="M45" s="53">
        <v>19</v>
      </c>
      <c r="N45" s="53">
        <v>4</v>
      </c>
      <c r="O45" s="53">
        <v>9</v>
      </c>
      <c r="P45" s="53">
        <v>3</v>
      </c>
      <c r="Q45" s="53">
        <v>3</v>
      </c>
      <c r="R45" s="53">
        <v>9</v>
      </c>
      <c r="S45" s="53">
        <v>1</v>
      </c>
      <c r="T45" s="53">
        <v>1</v>
      </c>
      <c r="U45" s="53">
        <v>2</v>
      </c>
      <c r="V45" s="53">
        <v>0</v>
      </c>
      <c r="W45" s="53">
        <v>6</v>
      </c>
      <c r="X45" s="53">
        <v>2</v>
      </c>
      <c r="Y45" s="53">
        <v>2</v>
      </c>
      <c r="Z45" s="53">
        <v>0</v>
      </c>
      <c r="AA45" s="53">
        <v>8</v>
      </c>
      <c r="AB45" s="53">
        <v>0</v>
      </c>
      <c r="AC45" s="72">
        <v>70</v>
      </c>
      <c r="AD45" s="23">
        <v>85.94930501930503</v>
      </c>
      <c r="AE45" s="23">
        <v>58.66731049268721</v>
      </c>
    </row>
    <row r="46" spans="2:31" ht="12">
      <c r="B46" s="282" t="s">
        <v>69</v>
      </c>
      <c r="C46" s="283"/>
      <c r="D46" s="48">
        <v>22</v>
      </c>
      <c r="E46" s="49">
        <v>0</v>
      </c>
      <c r="F46" s="49">
        <v>0</v>
      </c>
      <c r="G46" s="49">
        <v>1</v>
      </c>
      <c r="H46" s="49">
        <v>2</v>
      </c>
      <c r="I46" s="49">
        <v>3</v>
      </c>
      <c r="J46" s="49">
        <v>8</v>
      </c>
      <c r="K46" s="49">
        <v>3</v>
      </c>
      <c r="L46" s="49">
        <v>0</v>
      </c>
      <c r="M46" s="49">
        <v>1</v>
      </c>
      <c r="N46" s="49">
        <v>0</v>
      </c>
      <c r="O46" s="49">
        <v>2</v>
      </c>
      <c r="P46" s="49">
        <v>1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1</v>
      </c>
      <c r="AB46" s="49">
        <v>0</v>
      </c>
      <c r="AC46" s="72">
        <v>74</v>
      </c>
      <c r="AD46" s="23">
        <v>86.36363636363636</v>
      </c>
      <c r="AE46" s="23">
        <v>42.988974726689484</v>
      </c>
    </row>
    <row r="47" spans="2:31" ht="12">
      <c r="B47" s="282" t="s">
        <v>70</v>
      </c>
      <c r="C47" s="283"/>
      <c r="D47" s="48">
        <v>8</v>
      </c>
      <c r="E47" s="49">
        <v>0</v>
      </c>
      <c r="F47" s="49">
        <v>0</v>
      </c>
      <c r="G47" s="49">
        <v>0</v>
      </c>
      <c r="H47" s="49">
        <v>1</v>
      </c>
      <c r="I47" s="49">
        <v>0</v>
      </c>
      <c r="J47" s="49">
        <v>0</v>
      </c>
      <c r="K47" s="49">
        <v>1</v>
      </c>
      <c r="L47" s="49">
        <v>0</v>
      </c>
      <c r="M47" s="49">
        <v>1</v>
      </c>
      <c r="N47" s="49">
        <v>1</v>
      </c>
      <c r="O47" s="49">
        <v>0</v>
      </c>
      <c r="P47" s="49">
        <v>1</v>
      </c>
      <c r="Q47" s="49">
        <v>0</v>
      </c>
      <c r="R47" s="49">
        <v>1</v>
      </c>
      <c r="S47" s="49">
        <v>0</v>
      </c>
      <c r="T47" s="49">
        <v>0</v>
      </c>
      <c r="U47" s="49">
        <v>0</v>
      </c>
      <c r="V47" s="49">
        <v>0</v>
      </c>
      <c r="W47" s="49">
        <v>1</v>
      </c>
      <c r="X47" s="49">
        <v>0</v>
      </c>
      <c r="Y47" s="49">
        <v>0</v>
      </c>
      <c r="Z47" s="49">
        <v>0</v>
      </c>
      <c r="AA47" s="49">
        <v>1</v>
      </c>
      <c r="AB47" s="49">
        <v>0</v>
      </c>
      <c r="AC47" s="72">
        <v>123</v>
      </c>
      <c r="AD47" s="23">
        <v>144.5</v>
      </c>
      <c r="AE47" s="23">
        <v>87.56874850245214</v>
      </c>
    </row>
    <row r="48" spans="2:31" ht="12">
      <c r="B48" s="282" t="s">
        <v>71</v>
      </c>
      <c r="C48" s="283"/>
      <c r="D48" s="52">
        <v>148</v>
      </c>
      <c r="E48" s="53">
        <v>6</v>
      </c>
      <c r="F48" s="53">
        <v>4</v>
      </c>
      <c r="G48" s="53">
        <v>13</v>
      </c>
      <c r="H48" s="53">
        <v>17</v>
      </c>
      <c r="I48" s="53">
        <v>27</v>
      </c>
      <c r="J48" s="53">
        <v>20</v>
      </c>
      <c r="K48" s="53">
        <v>12</v>
      </c>
      <c r="L48" s="53">
        <v>7</v>
      </c>
      <c r="M48" s="53">
        <v>6</v>
      </c>
      <c r="N48" s="53">
        <v>2</v>
      </c>
      <c r="O48" s="53">
        <v>5</v>
      </c>
      <c r="P48" s="53">
        <v>4</v>
      </c>
      <c r="Q48" s="53">
        <v>3</v>
      </c>
      <c r="R48" s="53">
        <v>4</v>
      </c>
      <c r="S48" s="53">
        <v>5</v>
      </c>
      <c r="T48" s="53">
        <v>2</v>
      </c>
      <c r="U48" s="53">
        <v>0</v>
      </c>
      <c r="V48" s="53">
        <v>0</v>
      </c>
      <c r="W48" s="53">
        <v>2</v>
      </c>
      <c r="X48" s="53">
        <v>1</v>
      </c>
      <c r="Y48" s="53">
        <v>0</v>
      </c>
      <c r="Z48" s="53">
        <v>2</v>
      </c>
      <c r="AA48" s="53">
        <v>6</v>
      </c>
      <c r="AB48" s="53">
        <v>0</v>
      </c>
      <c r="AC48" s="72">
        <v>70</v>
      </c>
      <c r="AD48" s="23">
        <v>91.2118918918919</v>
      </c>
      <c r="AE48" s="23">
        <v>61.01500096972195</v>
      </c>
    </row>
    <row r="49" spans="2:31" ht="12">
      <c r="B49" s="282" t="s">
        <v>72</v>
      </c>
      <c r="C49" s="283"/>
      <c r="D49" s="52">
        <v>1020</v>
      </c>
      <c r="E49" s="53">
        <v>29</v>
      </c>
      <c r="F49" s="53">
        <v>54</v>
      </c>
      <c r="G49" s="53">
        <v>116</v>
      </c>
      <c r="H49" s="53">
        <v>186</v>
      </c>
      <c r="I49" s="53">
        <v>205</v>
      </c>
      <c r="J49" s="53">
        <v>138</v>
      </c>
      <c r="K49" s="53">
        <v>66</v>
      </c>
      <c r="L49" s="53">
        <v>56</v>
      </c>
      <c r="M49" s="53">
        <v>59</v>
      </c>
      <c r="N49" s="53">
        <v>10</v>
      </c>
      <c r="O49" s="53">
        <v>25</v>
      </c>
      <c r="P49" s="53">
        <v>13</v>
      </c>
      <c r="Q49" s="53">
        <v>9</v>
      </c>
      <c r="R49" s="53">
        <v>15</v>
      </c>
      <c r="S49" s="53">
        <v>4</v>
      </c>
      <c r="T49" s="53">
        <v>3</v>
      </c>
      <c r="U49" s="53">
        <v>3</v>
      </c>
      <c r="V49" s="53">
        <v>5</v>
      </c>
      <c r="W49" s="53">
        <v>7</v>
      </c>
      <c r="X49" s="53">
        <v>2</v>
      </c>
      <c r="Y49" s="53">
        <v>1</v>
      </c>
      <c r="Z49" s="53">
        <v>3</v>
      </c>
      <c r="AA49" s="53">
        <v>11</v>
      </c>
      <c r="AB49" s="53">
        <v>0</v>
      </c>
      <c r="AC49" s="72">
        <v>65</v>
      </c>
      <c r="AD49" s="23">
        <v>73.25147058823529</v>
      </c>
      <c r="AE49" s="23">
        <v>41.26249232189501</v>
      </c>
    </row>
    <row r="50" spans="2:31" ht="12">
      <c r="B50" s="282" t="s">
        <v>73</v>
      </c>
      <c r="C50" s="283"/>
      <c r="D50" s="52">
        <v>487</v>
      </c>
      <c r="E50" s="53">
        <v>5</v>
      </c>
      <c r="F50" s="53">
        <v>13</v>
      </c>
      <c r="G50" s="53">
        <v>42</v>
      </c>
      <c r="H50" s="53">
        <v>90</v>
      </c>
      <c r="I50" s="53">
        <v>94</v>
      </c>
      <c r="J50" s="53">
        <v>74</v>
      </c>
      <c r="K50" s="53">
        <v>28</v>
      </c>
      <c r="L50" s="53">
        <v>27</v>
      </c>
      <c r="M50" s="53">
        <v>33</v>
      </c>
      <c r="N50" s="53">
        <v>14</v>
      </c>
      <c r="O50" s="53">
        <v>11</v>
      </c>
      <c r="P50" s="53">
        <v>6</v>
      </c>
      <c r="Q50" s="53">
        <v>7</v>
      </c>
      <c r="R50" s="53">
        <v>12</v>
      </c>
      <c r="S50" s="53">
        <v>2</v>
      </c>
      <c r="T50" s="53">
        <v>6</v>
      </c>
      <c r="U50" s="53">
        <v>6</v>
      </c>
      <c r="V50" s="53">
        <v>2</v>
      </c>
      <c r="W50" s="53">
        <v>5</v>
      </c>
      <c r="X50" s="53">
        <v>1</v>
      </c>
      <c r="Y50" s="53">
        <v>1</v>
      </c>
      <c r="Z50" s="53">
        <v>2</v>
      </c>
      <c r="AA50" s="53">
        <v>6</v>
      </c>
      <c r="AB50" s="53">
        <v>0</v>
      </c>
      <c r="AC50" s="72">
        <v>69</v>
      </c>
      <c r="AD50" s="23">
        <v>80.6040862422998</v>
      </c>
      <c r="AE50" s="23">
        <v>43.236057201388796</v>
      </c>
    </row>
    <row r="51" spans="2:31" ht="12">
      <c r="B51" s="282" t="s">
        <v>74</v>
      </c>
      <c r="C51" s="283"/>
      <c r="D51" s="48">
        <v>18</v>
      </c>
      <c r="E51" s="49">
        <v>0</v>
      </c>
      <c r="F51" s="49">
        <v>0</v>
      </c>
      <c r="G51" s="49">
        <v>2</v>
      </c>
      <c r="H51" s="49">
        <v>3</v>
      </c>
      <c r="I51" s="49">
        <v>2</v>
      </c>
      <c r="J51" s="49">
        <v>3</v>
      </c>
      <c r="K51" s="49">
        <v>3</v>
      </c>
      <c r="L51" s="49">
        <v>1</v>
      </c>
      <c r="M51" s="49">
        <v>1</v>
      </c>
      <c r="N51" s="49">
        <v>0</v>
      </c>
      <c r="O51" s="49">
        <v>0</v>
      </c>
      <c r="P51" s="49">
        <v>1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2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72">
        <v>74.5</v>
      </c>
      <c r="AD51" s="23">
        <v>86.11111111111111</v>
      </c>
      <c r="AE51" s="23">
        <v>47.416662359143814</v>
      </c>
    </row>
    <row r="52" spans="2:31" ht="12">
      <c r="B52" s="282" t="s">
        <v>75</v>
      </c>
      <c r="C52" s="283"/>
      <c r="D52" s="48">
        <v>16</v>
      </c>
      <c r="E52" s="49">
        <v>0</v>
      </c>
      <c r="F52" s="49">
        <v>0</v>
      </c>
      <c r="G52" s="49">
        <v>1</v>
      </c>
      <c r="H52" s="49">
        <v>3</v>
      </c>
      <c r="I52" s="49">
        <v>1</v>
      </c>
      <c r="J52" s="49">
        <v>0</v>
      </c>
      <c r="K52" s="49">
        <v>0</v>
      </c>
      <c r="L52" s="49">
        <v>1</v>
      </c>
      <c r="M52" s="49">
        <v>1</v>
      </c>
      <c r="N52" s="49">
        <v>2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2</v>
      </c>
      <c r="U52" s="49">
        <v>1</v>
      </c>
      <c r="V52" s="49">
        <v>0</v>
      </c>
      <c r="W52" s="49">
        <v>2</v>
      </c>
      <c r="X52" s="49">
        <v>0</v>
      </c>
      <c r="Y52" s="49">
        <v>0</v>
      </c>
      <c r="Z52" s="49">
        <v>0</v>
      </c>
      <c r="AA52" s="49">
        <v>1</v>
      </c>
      <c r="AB52" s="49">
        <v>0</v>
      </c>
      <c r="AC52" s="72">
        <v>112.5</v>
      </c>
      <c r="AD52" s="23">
        <v>127.75</v>
      </c>
      <c r="AE52" s="23">
        <v>66.99701485887263</v>
      </c>
    </row>
    <row r="53" spans="2:31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72" t="s">
        <v>364</v>
      </c>
      <c r="AD53" s="23" t="s">
        <v>364</v>
      </c>
      <c r="AE53" s="23" t="s">
        <v>364</v>
      </c>
    </row>
    <row r="54" spans="2:31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3</v>
      </c>
      <c r="I54" s="49">
        <v>0</v>
      </c>
      <c r="J54" s="49">
        <v>1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72">
        <v>50</v>
      </c>
      <c r="AD54" s="23">
        <v>55</v>
      </c>
      <c r="AE54" s="23">
        <v>10</v>
      </c>
    </row>
    <row r="55" spans="2:31" ht="12">
      <c r="B55" s="282" t="s">
        <v>78</v>
      </c>
      <c r="C55" s="283"/>
      <c r="D55" s="52">
        <v>57</v>
      </c>
      <c r="E55" s="53">
        <v>0</v>
      </c>
      <c r="F55" s="53">
        <v>0</v>
      </c>
      <c r="G55" s="53">
        <v>3</v>
      </c>
      <c r="H55" s="53">
        <v>8</v>
      </c>
      <c r="I55" s="53">
        <v>12</v>
      </c>
      <c r="J55" s="53">
        <v>8</v>
      </c>
      <c r="K55" s="53">
        <v>2</v>
      </c>
      <c r="L55" s="53">
        <v>0</v>
      </c>
      <c r="M55" s="53">
        <v>3</v>
      </c>
      <c r="N55" s="53">
        <v>2</v>
      </c>
      <c r="O55" s="53">
        <v>9</v>
      </c>
      <c r="P55" s="53">
        <v>3</v>
      </c>
      <c r="Q55" s="53">
        <v>0</v>
      </c>
      <c r="R55" s="53">
        <v>4</v>
      </c>
      <c r="S55" s="53">
        <v>1</v>
      </c>
      <c r="T55" s="53">
        <v>1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1</v>
      </c>
      <c r="AB55" s="53">
        <v>0</v>
      </c>
      <c r="AC55" s="72">
        <v>72</v>
      </c>
      <c r="AD55" s="23">
        <v>96.2280701754386</v>
      </c>
      <c r="AE55" s="23">
        <v>65.365734127255</v>
      </c>
    </row>
    <row r="56" spans="2:31" ht="12">
      <c r="B56" s="282" t="s">
        <v>79</v>
      </c>
      <c r="C56" s="283"/>
      <c r="D56" s="52">
        <v>123</v>
      </c>
      <c r="E56" s="53">
        <v>1</v>
      </c>
      <c r="F56" s="53">
        <v>3</v>
      </c>
      <c r="G56" s="53">
        <v>8</v>
      </c>
      <c r="H56" s="53">
        <v>32</v>
      </c>
      <c r="I56" s="53">
        <v>21</v>
      </c>
      <c r="J56" s="53">
        <v>19</v>
      </c>
      <c r="K56" s="53">
        <v>9</v>
      </c>
      <c r="L56" s="53">
        <v>3</v>
      </c>
      <c r="M56" s="53">
        <v>9</v>
      </c>
      <c r="N56" s="53">
        <v>2</v>
      </c>
      <c r="O56" s="53">
        <v>1</v>
      </c>
      <c r="P56" s="53">
        <v>2</v>
      </c>
      <c r="Q56" s="53">
        <v>2</v>
      </c>
      <c r="R56" s="53">
        <v>4</v>
      </c>
      <c r="S56" s="53">
        <v>1</v>
      </c>
      <c r="T56" s="53">
        <v>1</v>
      </c>
      <c r="U56" s="53">
        <v>0</v>
      </c>
      <c r="V56" s="53">
        <v>1</v>
      </c>
      <c r="W56" s="53">
        <v>0</v>
      </c>
      <c r="X56" s="53">
        <v>0</v>
      </c>
      <c r="Y56" s="53">
        <v>0</v>
      </c>
      <c r="Z56" s="53">
        <v>0</v>
      </c>
      <c r="AA56" s="53">
        <v>4</v>
      </c>
      <c r="AB56" s="53">
        <v>0</v>
      </c>
      <c r="AC56" s="72">
        <v>65</v>
      </c>
      <c r="AD56" s="23">
        <v>83.42447154471544</v>
      </c>
      <c r="AE56" s="23">
        <v>70.00473300396307</v>
      </c>
    </row>
    <row r="57" spans="2:31" ht="12">
      <c r="B57" s="282" t="s">
        <v>80</v>
      </c>
      <c r="C57" s="283"/>
      <c r="D57" s="52">
        <v>41</v>
      </c>
      <c r="E57" s="53">
        <v>0</v>
      </c>
      <c r="F57" s="53">
        <v>2</v>
      </c>
      <c r="G57" s="53">
        <v>4</v>
      </c>
      <c r="H57" s="53">
        <v>7</v>
      </c>
      <c r="I57" s="53">
        <v>10</v>
      </c>
      <c r="J57" s="53">
        <v>3</v>
      </c>
      <c r="K57" s="53">
        <v>6</v>
      </c>
      <c r="L57" s="53">
        <v>0</v>
      </c>
      <c r="M57" s="53">
        <v>5</v>
      </c>
      <c r="N57" s="53">
        <v>2</v>
      </c>
      <c r="O57" s="53">
        <v>0</v>
      </c>
      <c r="P57" s="53">
        <v>0</v>
      </c>
      <c r="Q57" s="53">
        <v>0</v>
      </c>
      <c r="R57" s="53">
        <v>2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72">
        <v>62</v>
      </c>
      <c r="AD57" s="23">
        <v>71.95121951219512</v>
      </c>
      <c r="AE57" s="23">
        <v>27.690206950754444</v>
      </c>
    </row>
    <row r="58" spans="2:31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1</v>
      </c>
      <c r="H58" s="49">
        <v>0</v>
      </c>
      <c r="I58" s="49">
        <v>1</v>
      </c>
      <c r="J58" s="49">
        <v>1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1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1</v>
      </c>
      <c r="AB58" s="49">
        <v>0</v>
      </c>
      <c r="AC58" s="72">
        <v>71</v>
      </c>
      <c r="AD58" s="23">
        <v>130.2</v>
      </c>
      <c r="AE58" s="78">
        <v>119.24848007417118</v>
      </c>
    </row>
    <row r="59" spans="2:31" ht="12">
      <c r="B59" s="282" t="s">
        <v>82</v>
      </c>
      <c r="C59" s="283"/>
      <c r="D59" s="52">
        <v>37</v>
      </c>
      <c r="E59" s="53">
        <v>0</v>
      </c>
      <c r="F59" s="53">
        <v>3</v>
      </c>
      <c r="G59" s="53">
        <v>1</v>
      </c>
      <c r="H59" s="53">
        <v>5</v>
      </c>
      <c r="I59" s="53">
        <v>9</v>
      </c>
      <c r="J59" s="53">
        <v>6</v>
      </c>
      <c r="K59" s="53">
        <v>3</v>
      </c>
      <c r="L59" s="53">
        <v>3</v>
      </c>
      <c r="M59" s="53">
        <v>3</v>
      </c>
      <c r="N59" s="53">
        <v>0</v>
      </c>
      <c r="O59" s="53">
        <v>1</v>
      </c>
      <c r="P59" s="53">
        <v>1</v>
      </c>
      <c r="Q59" s="53">
        <v>1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1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72">
        <v>70</v>
      </c>
      <c r="AD59" s="23">
        <v>77.10810810810811</v>
      </c>
      <c r="AE59" s="23">
        <v>33.57477871506774</v>
      </c>
    </row>
    <row r="60" spans="2:31" ht="12">
      <c r="B60" s="282" t="s">
        <v>83</v>
      </c>
      <c r="C60" s="283"/>
      <c r="D60" s="52">
        <v>10</v>
      </c>
      <c r="E60" s="53">
        <v>0</v>
      </c>
      <c r="F60" s="53">
        <v>1</v>
      </c>
      <c r="G60" s="53">
        <v>1</v>
      </c>
      <c r="H60" s="53">
        <v>3</v>
      </c>
      <c r="I60" s="53">
        <v>1</v>
      </c>
      <c r="J60" s="53">
        <v>0</v>
      </c>
      <c r="K60" s="53">
        <v>1</v>
      </c>
      <c r="L60" s="53">
        <v>0</v>
      </c>
      <c r="M60" s="53">
        <v>1</v>
      </c>
      <c r="N60" s="53">
        <v>0</v>
      </c>
      <c r="O60" s="53">
        <v>0</v>
      </c>
      <c r="P60" s="53">
        <v>1</v>
      </c>
      <c r="Q60" s="53">
        <v>0</v>
      </c>
      <c r="R60" s="53">
        <v>0</v>
      </c>
      <c r="S60" s="53">
        <v>1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72">
        <v>55</v>
      </c>
      <c r="AD60" s="23">
        <v>75.1</v>
      </c>
      <c r="AE60" s="23">
        <v>42.37517617138076</v>
      </c>
    </row>
    <row r="61" spans="2:31" ht="12">
      <c r="B61" s="282" t="s">
        <v>84</v>
      </c>
      <c r="C61" s="283"/>
      <c r="D61" s="48">
        <v>7</v>
      </c>
      <c r="E61" s="49">
        <v>0</v>
      </c>
      <c r="F61" s="49">
        <v>0</v>
      </c>
      <c r="G61" s="49">
        <v>0</v>
      </c>
      <c r="H61" s="49">
        <v>1</v>
      </c>
      <c r="I61" s="49">
        <v>2</v>
      </c>
      <c r="J61" s="49">
        <v>0</v>
      </c>
      <c r="K61" s="49">
        <v>2</v>
      </c>
      <c r="L61" s="49">
        <v>0</v>
      </c>
      <c r="M61" s="49">
        <v>0</v>
      </c>
      <c r="N61" s="49">
        <v>0</v>
      </c>
      <c r="O61" s="49">
        <v>1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72">
        <v>81</v>
      </c>
      <c r="AD61" s="23">
        <v>90.14285714285714</v>
      </c>
      <c r="AE61" s="23">
        <v>41.89442513202511</v>
      </c>
    </row>
    <row r="62" spans="2:31" ht="12">
      <c r="B62" s="282" t="s">
        <v>85</v>
      </c>
      <c r="C62" s="283"/>
      <c r="D62" s="52">
        <v>332</v>
      </c>
      <c r="E62" s="53">
        <v>2</v>
      </c>
      <c r="F62" s="53">
        <v>12</v>
      </c>
      <c r="G62" s="53">
        <v>24</v>
      </c>
      <c r="H62" s="53">
        <v>93</v>
      </c>
      <c r="I62" s="53">
        <v>69</v>
      </c>
      <c r="J62" s="53">
        <v>48</v>
      </c>
      <c r="K62" s="53">
        <v>23</v>
      </c>
      <c r="L62" s="53">
        <v>12</v>
      </c>
      <c r="M62" s="53">
        <v>18</v>
      </c>
      <c r="N62" s="53">
        <v>4</v>
      </c>
      <c r="O62" s="53">
        <v>7</v>
      </c>
      <c r="P62" s="53">
        <v>2</v>
      </c>
      <c r="Q62" s="53">
        <v>2</v>
      </c>
      <c r="R62" s="53">
        <v>7</v>
      </c>
      <c r="S62" s="53">
        <v>2</v>
      </c>
      <c r="T62" s="53">
        <v>0</v>
      </c>
      <c r="U62" s="53">
        <v>0</v>
      </c>
      <c r="V62" s="53">
        <v>2</v>
      </c>
      <c r="W62" s="53">
        <v>1</v>
      </c>
      <c r="X62" s="53">
        <v>0</v>
      </c>
      <c r="Y62" s="53">
        <v>1</v>
      </c>
      <c r="Z62" s="53">
        <v>0</v>
      </c>
      <c r="AA62" s="53">
        <v>3</v>
      </c>
      <c r="AB62" s="53">
        <v>0</v>
      </c>
      <c r="AC62" s="72">
        <v>60</v>
      </c>
      <c r="AD62" s="23">
        <v>73.33843373493976</v>
      </c>
      <c r="AE62" s="23">
        <v>51.03248603362401</v>
      </c>
    </row>
    <row r="63" spans="2:31" ht="12">
      <c r="B63" s="282" t="s">
        <v>86</v>
      </c>
      <c r="C63" s="283"/>
      <c r="D63" s="48">
        <v>9</v>
      </c>
      <c r="E63" s="49">
        <v>0</v>
      </c>
      <c r="F63" s="49">
        <v>0</v>
      </c>
      <c r="G63" s="49">
        <v>0</v>
      </c>
      <c r="H63" s="49">
        <v>3</v>
      </c>
      <c r="I63" s="49">
        <v>3</v>
      </c>
      <c r="J63" s="49">
        <v>0</v>
      </c>
      <c r="K63" s="49">
        <v>0</v>
      </c>
      <c r="L63" s="49">
        <v>0</v>
      </c>
      <c r="M63" s="49">
        <v>1</v>
      </c>
      <c r="N63" s="49">
        <v>0</v>
      </c>
      <c r="O63" s="49">
        <v>0</v>
      </c>
      <c r="P63" s="49">
        <v>0</v>
      </c>
      <c r="Q63" s="49">
        <v>0</v>
      </c>
      <c r="R63" s="49">
        <v>2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72">
        <v>60</v>
      </c>
      <c r="AD63" s="23">
        <v>82.11111111111111</v>
      </c>
      <c r="AE63" s="23">
        <v>41.232403654299745</v>
      </c>
    </row>
    <row r="64" spans="2:31" ht="12">
      <c r="B64" s="282" t="s">
        <v>87</v>
      </c>
      <c r="C64" s="283"/>
      <c r="D64" s="52">
        <v>38</v>
      </c>
      <c r="E64" s="53">
        <v>1</v>
      </c>
      <c r="F64" s="53">
        <v>1</v>
      </c>
      <c r="G64" s="53">
        <v>1</v>
      </c>
      <c r="H64" s="53">
        <v>10</v>
      </c>
      <c r="I64" s="53">
        <v>6</v>
      </c>
      <c r="J64" s="53">
        <v>8</v>
      </c>
      <c r="K64" s="53">
        <v>2</v>
      </c>
      <c r="L64" s="53">
        <v>1</v>
      </c>
      <c r="M64" s="53">
        <v>3</v>
      </c>
      <c r="N64" s="53">
        <v>1</v>
      </c>
      <c r="O64" s="53">
        <v>1</v>
      </c>
      <c r="P64" s="53">
        <v>2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1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72">
        <v>69.5</v>
      </c>
      <c r="AD64" s="23">
        <v>74.60526315789474</v>
      </c>
      <c r="AE64" s="23">
        <v>31.72051895700714</v>
      </c>
    </row>
    <row r="65" spans="2:31" ht="12">
      <c r="B65" s="282" t="s">
        <v>88</v>
      </c>
      <c r="C65" s="283"/>
      <c r="D65" s="48">
        <v>44</v>
      </c>
      <c r="E65" s="49">
        <v>0</v>
      </c>
      <c r="F65" s="49">
        <v>2</v>
      </c>
      <c r="G65" s="49">
        <v>3</v>
      </c>
      <c r="H65" s="49">
        <v>9</v>
      </c>
      <c r="I65" s="49">
        <v>8</v>
      </c>
      <c r="J65" s="49">
        <v>5</v>
      </c>
      <c r="K65" s="49">
        <v>0</v>
      </c>
      <c r="L65" s="49">
        <v>2</v>
      </c>
      <c r="M65" s="49">
        <v>8</v>
      </c>
      <c r="N65" s="49">
        <v>0</v>
      </c>
      <c r="O65" s="49">
        <v>0</v>
      </c>
      <c r="P65" s="49">
        <v>2</v>
      </c>
      <c r="Q65" s="49">
        <v>1</v>
      </c>
      <c r="R65" s="49">
        <v>1</v>
      </c>
      <c r="S65" s="49">
        <v>2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1</v>
      </c>
      <c r="AB65" s="49">
        <v>0</v>
      </c>
      <c r="AC65" s="72">
        <v>69.5</v>
      </c>
      <c r="AD65" s="23">
        <v>83.69977272727273</v>
      </c>
      <c r="AE65" s="23">
        <v>46.792336407351726</v>
      </c>
    </row>
    <row r="66" spans="2:31" ht="12">
      <c r="B66" s="282" t="s">
        <v>89</v>
      </c>
      <c r="C66" s="283"/>
      <c r="D66" s="52">
        <v>54</v>
      </c>
      <c r="E66" s="53">
        <v>0</v>
      </c>
      <c r="F66" s="53">
        <v>2</v>
      </c>
      <c r="G66" s="53">
        <v>4</v>
      </c>
      <c r="H66" s="53">
        <v>10</v>
      </c>
      <c r="I66" s="53">
        <v>18</v>
      </c>
      <c r="J66" s="53">
        <v>11</v>
      </c>
      <c r="K66" s="53">
        <v>2</v>
      </c>
      <c r="L66" s="53">
        <v>1</v>
      </c>
      <c r="M66" s="53">
        <v>1</v>
      </c>
      <c r="N66" s="53">
        <v>0</v>
      </c>
      <c r="O66" s="53">
        <v>4</v>
      </c>
      <c r="P66" s="53">
        <v>1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72">
        <v>60</v>
      </c>
      <c r="AD66" s="23">
        <v>67</v>
      </c>
      <c r="AE66" s="23">
        <v>22.268515721817433</v>
      </c>
    </row>
    <row r="67" spans="2:31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1</v>
      </c>
      <c r="H67" s="49">
        <v>1</v>
      </c>
      <c r="I67" s="49">
        <v>0</v>
      </c>
      <c r="J67" s="49">
        <v>1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72">
        <v>55</v>
      </c>
      <c r="AD67" s="23">
        <v>58</v>
      </c>
      <c r="AE67" s="23">
        <v>10.816653826391969</v>
      </c>
    </row>
    <row r="68" spans="2:31" ht="12">
      <c r="B68" s="282" t="s">
        <v>91</v>
      </c>
      <c r="C68" s="283"/>
      <c r="D68" s="52">
        <v>35</v>
      </c>
      <c r="E68" s="53">
        <v>0</v>
      </c>
      <c r="F68" s="53">
        <v>1</v>
      </c>
      <c r="G68" s="53">
        <v>6</v>
      </c>
      <c r="H68" s="53">
        <v>14</v>
      </c>
      <c r="I68" s="53">
        <v>8</v>
      </c>
      <c r="J68" s="53">
        <v>3</v>
      </c>
      <c r="K68" s="53">
        <v>1</v>
      </c>
      <c r="L68" s="53">
        <v>0</v>
      </c>
      <c r="M68" s="53">
        <v>0</v>
      </c>
      <c r="N68" s="53">
        <v>0</v>
      </c>
      <c r="O68" s="53">
        <v>1</v>
      </c>
      <c r="P68" s="53">
        <v>0</v>
      </c>
      <c r="Q68" s="53">
        <v>1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72">
        <v>55</v>
      </c>
      <c r="AD68" s="23">
        <v>59.02857142857143</v>
      </c>
      <c r="AE68" s="23">
        <v>20.96283225459894</v>
      </c>
    </row>
    <row r="69" spans="2:31" s="79" customFormat="1" ht="12">
      <c r="B69" s="294" t="s">
        <v>92</v>
      </c>
      <c r="C69" s="310"/>
      <c r="D69" s="74">
        <v>87</v>
      </c>
      <c r="E69" s="75">
        <v>1</v>
      </c>
      <c r="F69" s="75">
        <v>3</v>
      </c>
      <c r="G69" s="75">
        <v>8</v>
      </c>
      <c r="H69" s="75">
        <v>30</v>
      </c>
      <c r="I69" s="75">
        <v>13</v>
      </c>
      <c r="J69" s="75">
        <v>7</v>
      </c>
      <c r="K69" s="75">
        <v>2</v>
      </c>
      <c r="L69" s="75">
        <v>10</v>
      </c>
      <c r="M69" s="75">
        <v>0</v>
      </c>
      <c r="N69" s="75">
        <v>4</v>
      </c>
      <c r="O69" s="75">
        <v>5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2</v>
      </c>
      <c r="V69" s="75">
        <v>1</v>
      </c>
      <c r="W69" s="75">
        <v>0</v>
      </c>
      <c r="X69" s="75">
        <v>0</v>
      </c>
      <c r="Y69" s="75">
        <v>1</v>
      </c>
      <c r="Z69" s="75">
        <v>0</v>
      </c>
      <c r="AA69" s="75">
        <v>0</v>
      </c>
      <c r="AB69" s="75">
        <v>0</v>
      </c>
      <c r="AC69" s="76">
        <v>60</v>
      </c>
      <c r="AD69" s="105">
        <v>72.35505747126437</v>
      </c>
      <c r="AE69" s="105">
        <v>36.299180651703836</v>
      </c>
    </row>
    <row r="70" spans="29:31" ht="12">
      <c r="AC70" s="80"/>
      <c r="AD70" s="80"/>
      <c r="AE70" s="80"/>
    </row>
    <row r="71" spans="4:31" ht="12">
      <c r="D71" s="264">
        <f>D6</f>
        <v>7760</v>
      </c>
      <c r="AC71" s="80"/>
      <c r="AD71" s="80"/>
      <c r="AE71" s="80"/>
    </row>
    <row r="72" ht="12">
      <c r="D72" s="264" t="str">
        <f>IF(D71=SUM(D8:D11,D12:D22,D23:D69)/3,"OK","NG")</f>
        <v>OK</v>
      </c>
    </row>
  </sheetData>
  <sheetProtection/>
  <mergeCells count="68">
    <mergeCell ref="B67:C67"/>
    <mergeCell ref="B68:C68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31:C31"/>
    <mergeCell ref="B32:C32"/>
    <mergeCell ref="B33:C33"/>
    <mergeCell ref="B34:C34"/>
    <mergeCell ref="B35:C35"/>
    <mergeCell ref="B36:C36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AD3:AD4"/>
    <mergeCell ref="AE3:AE4"/>
    <mergeCell ref="B4:C5"/>
    <mergeCell ref="B14:C14"/>
    <mergeCell ref="B3:C3"/>
    <mergeCell ref="D3:D5"/>
    <mergeCell ref="AB3:AB5"/>
    <mergeCell ref="AC3:AC4"/>
    <mergeCell ref="B6:C6"/>
    <mergeCell ref="B7:C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37" width="7.28125" style="0" customWidth="1"/>
    <col min="38" max="38" width="7.421875" style="0" customWidth="1"/>
    <col min="39" max="39" width="7.8515625" style="0" customWidth="1"/>
    <col min="40" max="40" width="8.140625" style="0" customWidth="1"/>
  </cols>
  <sheetData>
    <row r="1" spans="2:38" ht="17.25">
      <c r="B1" s="64" t="s">
        <v>185</v>
      </c>
      <c r="D1" s="64" t="s">
        <v>186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4" t="s">
        <v>187</v>
      </c>
      <c r="R1" s="66"/>
      <c r="S1" s="66"/>
      <c r="T1" s="66"/>
      <c r="V1" s="66"/>
      <c r="W1" s="66"/>
      <c r="X1" s="66"/>
      <c r="Y1" s="66"/>
      <c r="AA1" s="66"/>
      <c r="AB1" s="66"/>
      <c r="AC1" s="66"/>
      <c r="AD1" s="66"/>
      <c r="AE1" s="64" t="s">
        <v>187</v>
      </c>
      <c r="AF1" s="66"/>
      <c r="AG1" s="66"/>
      <c r="AH1" s="64"/>
      <c r="AI1" s="66"/>
      <c r="AJ1" s="82"/>
      <c r="AK1" s="82"/>
      <c r="AL1" s="82"/>
    </row>
    <row r="2" spans="3:38" ht="17.25">
      <c r="C2" s="1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82"/>
      <c r="AK2" s="82"/>
      <c r="AL2" s="82"/>
    </row>
    <row r="3" spans="2:40" ht="24" customHeight="1">
      <c r="B3" s="330" t="s">
        <v>188</v>
      </c>
      <c r="C3" s="319"/>
      <c r="D3" s="327" t="s">
        <v>96</v>
      </c>
      <c r="E3" s="130"/>
      <c r="F3" s="131">
        <v>35</v>
      </c>
      <c r="G3" s="131">
        <v>40</v>
      </c>
      <c r="H3" s="131">
        <v>45</v>
      </c>
      <c r="I3" s="131">
        <v>50</v>
      </c>
      <c r="J3" s="131">
        <v>55</v>
      </c>
      <c r="K3" s="131">
        <v>60</v>
      </c>
      <c r="L3" s="131">
        <v>65</v>
      </c>
      <c r="M3" s="131">
        <v>70</v>
      </c>
      <c r="N3" s="131">
        <v>75</v>
      </c>
      <c r="O3" s="131">
        <v>80</v>
      </c>
      <c r="P3" s="130">
        <v>85</v>
      </c>
      <c r="Q3" s="131">
        <v>90</v>
      </c>
      <c r="R3" s="131">
        <v>95</v>
      </c>
      <c r="S3" s="130">
        <v>100</v>
      </c>
      <c r="T3" s="131">
        <v>105</v>
      </c>
      <c r="U3" s="131">
        <v>110</v>
      </c>
      <c r="V3" s="130">
        <v>115</v>
      </c>
      <c r="W3" s="131">
        <v>120</v>
      </c>
      <c r="X3" s="131">
        <v>125</v>
      </c>
      <c r="Y3" s="130">
        <v>130</v>
      </c>
      <c r="Z3" s="131">
        <v>135</v>
      </c>
      <c r="AA3" s="131">
        <v>140</v>
      </c>
      <c r="AB3" s="130">
        <v>145</v>
      </c>
      <c r="AC3" s="131">
        <v>150</v>
      </c>
      <c r="AD3" s="130">
        <v>155</v>
      </c>
      <c r="AE3" s="131">
        <v>160</v>
      </c>
      <c r="AF3" s="130">
        <v>165</v>
      </c>
      <c r="AG3" s="131">
        <v>170</v>
      </c>
      <c r="AH3" s="130">
        <v>175</v>
      </c>
      <c r="AI3" s="131">
        <v>180</v>
      </c>
      <c r="AJ3" s="130">
        <v>185</v>
      </c>
      <c r="AK3" s="132" t="s">
        <v>189</v>
      </c>
      <c r="AL3" s="325" t="s">
        <v>98</v>
      </c>
      <c r="AM3" s="325" t="s">
        <v>99</v>
      </c>
      <c r="AN3" s="346" t="s">
        <v>190</v>
      </c>
    </row>
    <row r="4" spans="2:40" s="86" customFormat="1" ht="13.5" customHeight="1">
      <c r="B4" s="339" t="s">
        <v>15</v>
      </c>
      <c r="C4" s="340"/>
      <c r="D4" s="328"/>
      <c r="E4" s="133" t="s">
        <v>101</v>
      </c>
      <c r="F4" s="133" t="s">
        <v>101</v>
      </c>
      <c r="G4" s="134" t="s">
        <v>101</v>
      </c>
      <c r="H4" s="133" t="s">
        <v>101</v>
      </c>
      <c r="I4" s="134" t="s">
        <v>101</v>
      </c>
      <c r="J4" s="133" t="s">
        <v>101</v>
      </c>
      <c r="K4" s="134" t="s">
        <v>101</v>
      </c>
      <c r="L4" s="133" t="s">
        <v>101</v>
      </c>
      <c r="M4" s="134" t="s">
        <v>101</v>
      </c>
      <c r="N4" s="133" t="s">
        <v>101</v>
      </c>
      <c r="O4" s="134" t="s">
        <v>101</v>
      </c>
      <c r="P4" s="133" t="s">
        <v>101</v>
      </c>
      <c r="Q4" s="133" t="s">
        <v>101</v>
      </c>
      <c r="R4" s="133" t="s">
        <v>101</v>
      </c>
      <c r="S4" s="133" t="s">
        <v>101</v>
      </c>
      <c r="T4" s="133" t="s">
        <v>101</v>
      </c>
      <c r="U4" s="133" t="s">
        <v>101</v>
      </c>
      <c r="V4" s="133" t="s">
        <v>101</v>
      </c>
      <c r="W4" s="133" t="s">
        <v>101</v>
      </c>
      <c r="X4" s="133" t="s">
        <v>101</v>
      </c>
      <c r="Y4" s="133" t="s">
        <v>101</v>
      </c>
      <c r="Z4" s="133" t="s">
        <v>101</v>
      </c>
      <c r="AA4" s="133" t="s">
        <v>101</v>
      </c>
      <c r="AB4" s="133" t="s">
        <v>101</v>
      </c>
      <c r="AC4" s="133" t="s">
        <v>101</v>
      </c>
      <c r="AD4" s="133" t="s">
        <v>101</v>
      </c>
      <c r="AE4" s="133" t="s">
        <v>101</v>
      </c>
      <c r="AF4" s="133" t="s">
        <v>101</v>
      </c>
      <c r="AG4" s="133" t="s">
        <v>101</v>
      </c>
      <c r="AH4" s="133" t="s">
        <v>101</v>
      </c>
      <c r="AI4" s="133" t="s">
        <v>101</v>
      </c>
      <c r="AJ4" s="133" t="s">
        <v>101</v>
      </c>
      <c r="AK4" s="133" t="s">
        <v>101</v>
      </c>
      <c r="AL4" s="326"/>
      <c r="AM4" s="326"/>
      <c r="AN4" s="347"/>
    </row>
    <row r="5" spans="2:40" ht="24" customHeight="1">
      <c r="B5" s="341"/>
      <c r="C5" s="338"/>
      <c r="D5" s="329"/>
      <c r="E5" s="135" t="s">
        <v>191</v>
      </c>
      <c r="F5" s="136">
        <v>39.99</v>
      </c>
      <c r="G5" s="136">
        <v>44.99</v>
      </c>
      <c r="H5" s="136">
        <v>49.99</v>
      </c>
      <c r="I5" s="136">
        <v>54.99</v>
      </c>
      <c r="J5" s="136">
        <v>59.99</v>
      </c>
      <c r="K5" s="136">
        <v>64.99</v>
      </c>
      <c r="L5" s="136">
        <v>69.99</v>
      </c>
      <c r="M5" s="136">
        <v>74.99</v>
      </c>
      <c r="N5" s="136">
        <v>79.99</v>
      </c>
      <c r="O5" s="136">
        <v>84.99</v>
      </c>
      <c r="P5" s="137">
        <v>89.99</v>
      </c>
      <c r="Q5" s="136">
        <v>94.99</v>
      </c>
      <c r="R5" s="136">
        <v>99.9899999999999</v>
      </c>
      <c r="S5" s="137">
        <v>104.99</v>
      </c>
      <c r="T5" s="136">
        <v>109.99</v>
      </c>
      <c r="U5" s="136">
        <v>114.99</v>
      </c>
      <c r="V5" s="137">
        <v>119.99</v>
      </c>
      <c r="W5" s="136">
        <v>124.99</v>
      </c>
      <c r="X5" s="136">
        <v>129.99</v>
      </c>
      <c r="Y5" s="137">
        <v>134.99</v>
      </c>
      <c r="Z5" s="136">
        <v>139.99</v>
      </c>
      <c r="AA5" s="136">
        <v>144.99</v>
      </c>
      <c r="AB5" s="137">
        <v>149.99</v>
      </c>
      <c r="AC5" s="136">
        <v>154.99</v>
      </c>
      <c r="AD5" s="137">
        <v>159.99</v>
      </c>
      <c r="AE5" s="136">
        <v>164.99</v>
      </c>
      <c r="AF5" s="137">
        <v>169.99</v>
      </c>
      <c r="AG5" s="136">
        <v>174.99</v>
      </c>
      <c r="AH5" s="137">
        <v>179.99</v>
      </c>
      <c r="AI5" s="136">
        <v>184.99</v>
      </c>
      <c r="AJ5" s="137">
        <v>189.99</v>
      </c>
      <c r="AK5" s="138"/>
      <c r="AL5" s="139" t="s">
        <v>184</v>
      </c>
      <c r="AM5" s="139" t="s">
        <v>184</v>
      </c>
      <c r="AN5" s="139" t="s">
        <v>184</v>
      </c>
    </row>
    <row r="6" spans="2:40" ht="12" customHeight="1">
      <c r="B6" s="291" t="s">
        <v>26</v>
      </c>
      <c r="C6" s="324"/>
      <c r="D6" s="140">
        <v>7760</v>
      </c>
      <c r="E6" s="141">
        <v>130</v>
      </c>
      <c r="F6" s="141">
        <v>100</v>
      </c>
      <c r="G6" s="141">
        <v>160</v>
      </c>
      <c r="H6" s="141">
        <v>123</v>
      </c>
      <c r="I6" s="141">
        <v>153</v>
      </c>
      <c r="J6" s="141">
        <v>436</v>
      </c>
      <c r="K6" s="141">
        <v>714</v>
      </c>
      <c r="L6" s="141">
        <v>1176</v>
      </c>
      <c r="M6" s="142">
        <v>2268</v>
      </c>
      <c r="N6" s="142">
        <v>1037</v>
      </c>
      <c r="O6" s="141">
        <v>655</v>
      </c>
      <c r="P6" s="141">
        <v>417</v>
      </c>
      <c r="Q6" s="141">
        <v>211</v>
      </c>
      <c r="R6" s="141">
        <v>67</v>
      </c>
      <c r="S6" s="141">
        <v>76</v>
      </c>
      <c r="T6" s="141">
        <v>16</v>
      </c>
      <c r="U6" s="141">
        <v>12</v>
      </c>
      <c r="V6" s="141">
        <v>6</v>
      </c>
      <c r="W6" s="141">
        <v>1</v>
      </c>
      <c r="X6" s="141">
        <v>1</v>
      </c>
      <c r="Y6" s="141">
        <v>0</v>
      </c>
      <c r="Z6" s="141">
        <v>0</v>
      </c>
      <c r="AA6" s="141">
        <v>1</v>
      </c>
      <c r="AB6" s="141">
        <v>0</v>
      </c>
      <c r="AC6" s="141">
        <v>0</v>
      </c>
      <c r="AD6" s="141">
        <v>0</v>
      </c>
      <c r="AE6" s="141">
        <v>0</v>
      </c>
      <c r="AF6" s="141">
        <v>0</v>
      </c>
      <c r="AG6" s="141">
        <v>0</v>
      </c>
      <c r="AH6" s="141">
        <v>0</v>
      </c>
      <c r="AI6" s="141">
        <v>0</v>
      </c>
      <c r="AJ6" s="141">
        <v>0</v>
      </c>
      <c r="AK6" s="141">
        <v>0</v>
      </c>
      <c r="AL6" s="143">
        <v>71.3</v>
      </c>
      <c r="AM6" s="144">
        <v>70.60185953608256</v>
      </c>
      <c r="AN6" s="144">
        <v>12.463286880651845</v>
      </c>
    </row>
    <row r="7" spans="1:40" ht="12" customHeight="1">
      <c r="A7" s="86"/>
      <c r="B7" s="282" t="s">
        <v>27</v>
      </c>
      <c r="C7" s="283"/>
      <c r="D7" s="96">
        <v>6452</v>
      </c>
      <c r="E7" s="145">
        <v>130</v>
      </c>
      <c r="F7" s="145">
        <v>100</v>
      </c>
      <c r="G7" s="145">
        <v>160</v>
      </c>
      <c r="H7" s="145">
        <v>120</v>
      </c>
      <c r="I7" s="145">
        <v>148</v>
      </c>
      <c r="J7" s="145">
        <v>424</v>
      </c>
      <c r="K7" s="145">
        <v>639</v>
      </c>
      <c r="L7" s="145">
        <v>1059</v>
      </c>
      <c r="M7" s="146">
        <v>1928</v>
      </c>
      <c r="N7" s="146">
        <v>818</v>
      </c>
      <c r="O7" s="145">
        <v>451</v>
      </c>
      <c r="P7" s="145">
        <v>256</v>
      </c>
      <c r="Q7" s="145">
        <v>110</v>
      </c>
      <c r="R7" s="145">
        <v>47</v>
      </c>
      <c r="S7" s="145">
        <v>38</v>
      </c>
      <c r="T7" s="145">
        <v>12</v>
      </c>
      <c r="U7" s="145">
        <v>9</v>
      </c>
      <c r="V7" s="145">
        <v>3</v>
      </c>
      <c r="W7" s="145">
        <v>0</v>
      </c>
      <c r="X7" s="145">
        <v>0</v>
      </c>
      <c r="Y7" s="145">
        <v>0</v>
      </c>
      <c r="Z7" s="145">
        <v>0</v>
      </c>
      <c r="AA7" s="145">
        <v>0</v>
      </c>
      <c r="AB7" s="145">
        <v>0</v>
      </c>
      <c r="AC7" s="145">
        <v>0</v>
      </c>
      <c r="AD7" s="145">
        <v>0</v>
      </c>
      <c r="AE7" s="145">
        <v>0</v>
      </c>
      <c r="AF7" s="145">
        <v>0</v>
      </c>
      <c r="AG7" s="145">
        <v>0</v>
      </c>
      <c r="AH7" s="145">
        <v>0</v>
      </c>
      <c r="AI7" s="145">
        <v>0</v>
      </c>
      <c r="AJ7" s="145">
        <v>0</v>
      </c>
      <c r="AK7" s="145">
        <v>0</v>
      </c>
      <c r="AL7" s="147">
        <v>70.6</v>
      </c>
      <c r="AM7" s="148">
        <v>69.04854928704297</v>
      </c>
      <c r="AN7" s="148">
        <v>12.288720029608552</v>
      </c>
    </row>
    <row r="8" spans="2:40" ht="12">
      <c r="B8" s="96"/>
      <c r="C8" s="62" t="s">
        <v>29</v>
      </c>
      <c r="D8" s="96">
        <v>4415</v>
      </c>
      <c r="E8" s="145">
        <v>120</v>
      </c>
      <c r="F8" s="145">
        <v>87</v>
      </c>
      <c r="G8" s="145">
        <v>143</v>
      </c>
      <c r="H8" s="145">
        <v>97</v>
      </c>
      <c r="I8" s="145">
        <v>122</v>
      </c>
      <c r="J8" s="145">
        <v>323</v>
      </c>
      <c r="K8" s="145">
        <v>417</v>
      </c>
      <c r="L8" s="145">
        <v>705</v>
      </c>
      <c r="M8" s="146">
        <v>1369</v>
      </c>
      <c r="N8" s="146">
        <v>523</v>
      </c>
      <c r="O8" s="145">
        <v>262</v>
      </c>
      <c r="P8" s="145">
        <v>141</v>
      </c>
      <c r="Q8" s="145">
        <v>56</v>
      </c>
      <c r="R8" s="145">
        <v>22</v>
      </c>
      <c r="S8" s="145">
        <v>23</v>
      </c>
      <c r="T8" s="145">
        <v>0</v>
      </c>
      <c r="U8" s="145">
        <v>4</v>
      </c>
      <c r="V8" s="145">
        <v>1</v>
      </c>
      <c r="W8" s="145">
        <v>0</v>
      </c>
      <c r="X8" s="145">
        <v>0</v>
      </c>
      <c r="Y8" s="145">
        <v>0</v>
      </c>
      <c r="Z8" s="145">
        <v>0</v>
      </c>
      <c r="AA8" s="145">
        <v>0</v>
      </c>
      <c r="AB8" s="145">
        <v>0</v>
      </c>
      <c r="AC8" s="145">
        <v>0</v>
      </c>
      <c r="AD8" s="145">
        <v>0</v>
      </c>
      <c r="AE8" s="145">
        <v>0</v>
      </c>
      <c r="AF8" s="145">
        <v>0</v>
      </c>
      <c r="AG8" s="145">
        <v>0</v>
      </c>
      <c r="AH8" s="145">
        <v>0</v>
      </c>
      <c r="AI8" s="145">
        <v>0</v>
      </c>
      <c r="AJ8" s="145">
        <v>0</v>
      </c>
      <c r="AK8" s="145">
        <v>0</v>
      </c>
      <c r="AL8" s="147">
        <v>70.34</v>
      </c>
      <c r="AM8" s="148">
        <v>67.65446206115531</v>
      </c>
      <c r="AN8" s="148">
        <v>12.576416118563616</v>
      </c>
    </row>
    <row r="9" spans="2:40" ht="12">
      <c r="B9" s="96"/>
      <c r="C9" s="62" t="s">
        <v>31</v>
      </c>
      <c r="D9" s="96">
        <v>1697</v>
      </c>
      <c r="E9" s="145">
        <v>10</v>
      </c>
      <c r="F9" s="145">
        <v>13</v>
      </c>
      <c r="G9" s="145">
        <v>17</v>
      </c>
      <c r="H9" s="145">
        <v>17</v>
      </c>
      <c r="I9" s="145">
        <v>22</v>
      </c>
      <c r="J9" s="145">
        <v>86</v>
      </c>
      <c r="K9" s="145">
        <v>189</v>
      </c>
      <c r="L9" s="145">
        <v>328</v>
      </c>
      <c r="M9" s="146">
        <v>490</v>
      </c>
      <c r="N9" s="146">
        <v>215</v>
      </c>
      <c r="O9" s="145">
        <v>135</v>
      </c>
      <c r="P9" s="145">
        <v>95</v>
      </c>
      <c r="Q9" s="145">
        <v>37</v>
      </c>
      <c r="R9" s="145">
        <v>17</v>
      </c>
      <c r="S9" s="145">
        <v>12</v>
      </c>
      <c r="T9" s="145">
        <v>10</v>
      </c>
      <c r="U9" s="145">
        <v>3</v>
      </c>
      <c r="V9" s="145">
        <v>1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5">
        <v>0</v>
      </c>
      <c r="AE9" s="145">
        <v>0</v>
      </c>
      <c r="AF9" s="145">
        <v>0</v>
      </c>
      <c r="AG9" s="145">
        <v>0</v>
      </c>
      <c r="AH9" s="145">
        <v>0</v>
      </c>
      <c r="AI9" s="145">
        <v>0</v>
      </c>
      <c r="AJ9" s="145">
        <v>0</v>
      </c>
      <c r="AK9" s="145">
        <v>0</v>
      </c>
      <c r="AL9" s="147">
        <v>70.82</v>
      </c>
      <c r="AM9" s="148">
        <v>71.38501473187972</v>
      </c>
      <c r="AN9" s="148">
        <v>10.90844028594696</v>
      </c>
    </row>
    <row r="10" spans="2:40" ht="12">
      <c r="B10" s="96"/>
      <c r="C10" s="62" t="s">
        <v>33</v>
      </c>
      <c r="D10" s="96">
        <v>340</v>
      </c>
      <c r="E10" s="145">
        <v>0</v>
      </c>
      <c r="F10" s="145">
        <v>0</v>
      </c>
      <c r="G10" s="145">
        <v>0</v>
      </c>
      <c r="H10" s="145">
        <v>6</v>
      </c>
      <c r="I10" s="145">
        <v>4</v>
      </c>
      <c r="J10" s="145">
        <v>15</v>
      </c>
      <c r="K10" s="145">
        <v>33</v>
      </c>
      <c r="L10" s="145">
        <v>26</v>
      </c>
      <c r="M10" s="146">
        <v>69</v>
      </c>
      <c r="N10" s="146">
        <v>80</v>
      </c>
      <c r="O10" s="145">
        <v>54</v>
      </c>
      <c r="P10" s="145">
        <v>20</v>
      </c>
      <c r="Q10" s="145">
        <v>17</v>
      </c>
      <c r="R10" s="145">
        <v>8</v>
      </c>
      <c r="S10" s="145">
        <v>3</v>
      </c>
      <c r="T10" s="145">
        <v>2</v>
      </c>
      <c r="U10" s="145">
        <v>2</v>
      </c>
      <c r="V10" s="145">
        <v>1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0</v>
      </c>
      <c r="AE10" s="145">
        <v>0</v>
      </c>
      <c r="AF10" s="145">
        <v>0</v>
      </c>
      <c r="AG10" s="145">
        <v>0</v>
      </c>
      <c r="AH10" s="145">
        <v>0</v>
      </c>
      <c r="AI10" s="145">
        <v>0</v>
      </c>
      <c r="AJ10" s="145">
        <v>0</v>
      </c>
      <c r="AK10" s="145">
        <v>0</v>
      </c>
      <c r="AL10" s="147">
        <v>75.88</v>
      </c>
      <c r="AM10" s="148">
        <v>75.48947058823528</v>
      </c>
      <c r="AN10" s="148">
        <v>11.1669077733015</v>
      </c>
    </row>
    <row r="11" spans="2:40" ht="12">
      <c r="B11" s="294" t="s">
        <v>34</v>
      </c>
      <c r="C11" s="310"/>
      <c r="D11" s="149">
        <v>1308</v>
      </c>
      <c r="E11" s="150">
        <v>0</v>
      </c>
      <c r="F11" s="150">
        <v>0</v>
      </c>
      <c r="G11" s="150">
        <v>0</v>
      </c>
      <c r="H11" s="150">
        <v>3</v>
      </c>
      <c r="I11" s="150">
        <v>5</v>
      </c>
      <c r="J11" s="150">
        <v>12</v>
      </c>
      <c r="K11" s="150">
        <v>75</v>
      </c>
      <c r="L11" s="150">
        <v>117</v>
      </c>
      <c r="M11" s="151">
        <v>340</v>
      </c>
      <c r="N11" s="151">
        <v>219</v>
      </c>
      <c r="O11" s="150">
        <v>204</v>
      </c>
      <c r="P11" s="150">
        <v>161</v>
      </c>
      <c r="Q11" s="150">
        <v>101</v>
      </c>
      <c r="R11" s="150">
        <v>20</v>
      </c>
      <c r="S11" s="150">
        <v>38</v>
      </c>
      <c r="T11" s="150">
        <v>4</v>
      </c>
      <c r="U11" s="150">
        <v>3</v>
      </c>
      <c r="V11" s="150">
        <v>3</v>
      </c>
      <c r="W11" s="150">
        <v>1</v>
      </c>
      <c r="X11" s="150">
        <v>1</v>
      </c>
      <c r="Y11" s="150">
        <v>0</v>
      </c>
      <c r="Z11" s="150">
        <v>0</v>
      </c>
      <c r="AA11" s="150">
        <v>1</v>
      </c>
      <c r="AB11" s="150">
        <v>0</v>
      </c>
      <c r="AC11" s="150">
        <v>0</v>
      </c>
      <c r="AD11" s="150">
        <v>0</v>
      </c>
      <c r="AE11" s="150">
        <v>0</v>
      </c>
      <c r="AF11" s="150">
        <v>0</v>
      </c>
      <c r="AG11" s="150">
        <v>0</v>
      </c>
      <c r="AH11" s="150">
        <v>0</v>
      </c>
      <c r="AI11" s="150">
        <v>0</v>
      </c>
      <c r="AJ11" s="150">
        <v>0</v>
      </c>
      <c r="AK11" s="150">
        <v>0</v>
      </c>
      <c r="AL11" s="152">
        <v>76.56</v>
      </c>
      <c r="AM11" s="153">
        <v>78.26390672782875</v>
      </c>
      <c r="AN11" s="153">
        <v>10.301288259911374</v>
      </c>
    </row>
    <row r="12" spans="2:40" ht="12" customHeight="1">
      <c r="B12" s="282" t="s">
        <v>192</v>
      </c>
      <c r="C12" s="283"/>
      <c r="D12" s="154">
        <v>85</v>
      </c>
      <c r="E12" s="155">
        <v>0</v>
      </c>
      <c r="F12" s="155">
        <v>0</v>
      </c>
      <c r="G12" s="155">
        <v>0</v>
      </c>
      <c r="H12" s="155">
        <v>1</v>
      </c>
      <c r="I12" s="155">
        <v>2</v>
      </c>
      <c r="J12" s="155">
        <v>2</v>
      </c>
      <c r="K12" s="155">
        <v>10</v>
      </c>
      <c r="L12" s="155">
        <v>1</v>
      </c>
      <c r="M12" s="154">
        <v>15</v>
      </c>
      <c r="N12" s="154">
        <v>20</v>
      </c>
      <c r="O12" s="155">
        <v>15</v>
      </c>
      <c r="P12" s="155">
        <v>2</v>
      </c>
      <c r="Q12" s="155">
        <v>8</v>
      </c>
      <c r="R12" s="155">
        <v>2</v>
      </c>
      <c r="S12" s="155">
        <v>5</v>
      </c>
      <c r="T12" s="155">
        <v>1</v>
      </c>
      <c r="U12" s="155">
        <v>1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47">
        <v>77.46</v>
      </c>
      <c r="AM12" s="156">
        <v>78.32976470588235</v>
      </c>
      <c r="AN12" s="156">
        <v>13.095425498684513</v>
      </c>
    </row>
    <row r="13" spans="2:40" ht="12" customHeight="1">
      <c r="B13" s="282" t="s">
        <v>193</v>
      </c>
      <c r="C13" s="283"/>
      <c r="D13" s="154">
        <v>108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4</v>
      </c>
      <c r="L13" s="155">
        <v>8</v>
      </c>
      <c r="M13" s="154">
        <v>47</v>
      </c>
      <c r="N13" s="154">
        <v>26</v>
      </c>
      <c r="O13" s="155">
        <v>9</v>
      </c>
      <c r="P13" s="155">
        <v>4</v>
      </c>
      <c r="Q13" s="155">
        <v>7</v>
      </c>
      <c r="R13" s="155">
        <v>0</v>
      </c>
      <c r="S13" s="155">
        <v>3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47">
        <v>74.16499999999999</v>
      </c>
      <c r="AM13" s="156">
        <v>75.94046296296298</v>
      </c>
      <c r="AN13" s="156">
        <v>7.6040345149898885</v>
      </c>
    </row>
    <row r="14" spans="2:40" ht="12" customHeight="1">
      <c r="B14" s="282" t="s">
        <v>37</v>
      </c>
      <c r="C14" s="283"/>
      <c r="D14" s="154">
        <v>67</v>
      </c>
      <c r="E14" s="155">
        <v>0</v>
      </c>
      <c r="F14" s="155">
        <v>0</v>
      </c>
      <c r="G14" s="155">
        <v>0</v>
      </c>
      <c r="H14" s="155">
        <v>0</v>
      </c>
      <c r="I14" s="155">
        <v>2</v>
      </c>
      <c r="J14" s="155">
        <v>0</v>
      </c>
      <c r="K14" s="155">
        <v>1</v>
      </c>
      <c r="L14" s="155">
        <v>2</v>
      </c>
      <c r="M14" s="154">
        <v>19</v>
      </c>
      <c r="N14" s="154">
        <v>19</v>
      </c>
      <c r="O14" s="155">
        <v>4</v>
      </c>
      <c r="P14" s="155">
        <v>11</v>
      </c>
      <c r="Q14" s="155">
        <v>4</v>
      </c>
      <c r="R14" s="155">
        <v>0</v>
      </c>
      <c r="S14" s="155">
        <v>5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47">
        <v>75.45</v>
      </c>
      <c r="AM14" s="156">
        <v>78.58462686567167</v>
      </c>
      <c r="AN14" s="156">
        <v>9.910554418084432</v>
      </c>
    </row>
    <row r="15" spans="2:40" ht="12" customHeight="1">
      <c r="B15" s="282" t="s">
        <v>38</v>
      </c>
      <c r="C15" s="283"/>
      <c r="D15" s="154">
        <v>4568</v>
      </c>
      <c r="E15" s="155">
        <v>120</v>
      </c>
      <c r="F15" s="155">
        <v>87</v>
      </c>
      <c r="G15" s="155">
        <v>143</v>
      </c>
      <c r="H15" s="155">
        <v>97</v>
      </c>
      <c r="I15" s="155">
        <v>122</v>
      </c>
      <c r="J15" s="155">
        <v>323</v>
      </c>
      <c r="K15" s="155">
        <v>418</v>
      </c>
      <c r="L15" s="155">
        <v>714</v>
      </c>
      <c r="M15" s="154">
        <v>1396</v>
      </c>
      <c r="N15" s="154">
        <v>554</v>
      </c>
      <c r="O15" s="155">
        <v>296</v>
      </c>
      <c r="P15" s="155">
        <v>162</v>
      </c>
      <c r="Q15" s="155">
        <v>71</v>
      </c>
      <c r="R15" s="155">
        <v>25</v>
      </c>
      <c r="S15" s="155">
        <v>35</v>
      </c>
      <c r="T15" s="155">
        <v>0</v>
      </c>
      <c r="U15" s="155">
        <v>4</v>
      </c>
      <c r="V15" s="155">
        <v>1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47">
        <v>70.5</v>
      </c>
      <c r="AM15" s="156">
        <v>68.11642732049057</v>
      </c>
      <c r="AN15" s="156">
        <v>12.721787716380524</v>
      </c>
    </row>
    <row r="16" spans="2:40" ht="12" customHeight="1">
      <c r="B16" s="282" t="s">
        <v>39</v>
      </c>
      <c r="C16" s="283"/>
      <c r="D16" s="154">
        <v>306</v>
      </c>
      <c r="E16" s="155">
        <v>0</v>
      </c>
      <c r="F16" s="155">
        <v>0</v>
      </c>
      <c r="G16" s="155">
        <v>0</v>
      </c>
      <c r="H16" s="155">
        <v>6</v>
      </c>
      <c r="I16" s="155">
        <v>4</v>
      </c>
      <c r="J16" s="155">
        <v>15</v>
      </c>
      <c r="K16" s="155">
        <v>32</v>
      </c>
      <c r="L16" s="155">
        <v>22</v>
      </c>
      <c r="M16" s="154">
        <v>60</v>
      </c>
      <c r="N16" s="154">
        <v>73</v>
      </c>
      <c r="O16" s="155">
        <v>47</v>
      </c>
      <c r="P16" s="155">
        <v>17</v>
      </c>
      <c r="Q16" s="155">
        <v>15</v>
      </c>
      <c r="R16" s="155">
        <v>7</v>
      </c>
      <c r="S16" s="155">
        <v>3</v>
      </c>
      <c r="T16" s="155">
        <v>2</v>
      </c>
      <c r="U16" s="155">
        <v>2</v>
      </c>
      <c r="V16" s="155">
        <v>1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47">
        <v>75.495</v>
      </c>
      <c r="AM16" s="156">
        <v>75.27928104575162</v>
      </c>
      <c r="AN16" s="156">
        <v>11.438085452805131</v>
      </c>
    </row>
    <row r="17" spans="2:40" ht="12" customHeight="1">
      <c r="B17" s="282" t="s">
        <v>194</v>
      </c>
      <c r="C17" s="283"/>
      <c r="D17" s="154">
        <v>43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7</v>
      </c>
      <c r="L17" s="155">
        <v>2</v>
      </c>
      <c r="M17" s="154">
        <v>7</v>
      </c>
      <c r="N17" s="154">
        <v>1</v>
      </c>
      <c r="O17" s="155">
        <v>8</v>
      </c>
      <c r="P17" s="155">
        <v>6</v>
      </c>
      <c r="Q17" s="155">
        <v>6</v>
      </c>
      <c r="R17" s="155">
        <v>0</v>
      </c>
      <c r="S17" s="155">
        <v>5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1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  <c r="AL17" s="147">
        <v>81.68</v>
      </c>
      <c r="AM17" s="156">
        <v>82.35488372093023</v>
      </c>
      <c r="AN17" s="156">
        <v>15.680337607531202</v>
      </c>
    </row>
    <row r="18" spans="2:40" ht="12" customHeight="1">
      <c r="B18" s="282" t="s">
        <v>41</v>
      </c>
      <c r="C18" s="283"/>
      <c r="D18" s="154">
        <v>1697</v>
      </c>
      <c r="E18" s="155">
        <v>10</v>
      </c>
      <c r="F18" s="155">
        <v>13</v>
      </c>
      <c r="G18" s="155">
        <v>17</v>
      </c>
      <c r="H18" s="155">
        <v>17</v>
      </c>
      <c r="I18" s="155">
        <v>22</v>
      </c>
      <c r="J18" s="155">
        <v>86</v>
      </c>
      <c r="K18" s="155">
        <v>189</v>
      </c>
      <c r="L18" s="155">
        <v>328</v>
      </c>
      <c r="M18" s="154">
        <v>490</v>
      </c>
      <c r="N18" s="154">
        <v>215</v>
      </c>
      <c r="O18" s="155">
        <v>135</v>
      </c>
      <c r="P18" s="155">
        <v>95</v>
      </c>
      <c r="Q18" s="155">
        <v>37</v>
      </c>
      <c r="R18" s="155">
        <v>17</v>
      </c>
      <c r="S18" s="155">
        <v>12</v>
      </c>
      <c r="T18" s="155">
        <v>10</v>
      </c>
      <c r="U18" s="155">
        <v>3</v>
      </c>
      <c r="V18" s="155">
        <v>1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  <c r="AL18" s="147">
        <v>70.82</v>
      </c>
      <c r="AM18" s="156">
        <v>71.38501473187972</v>
      </c>
      <c r="AN18" s="156">
        <v>10.90844028594696</v>
      </c>
    </row>
    <row r="19" spans="2:40" ht="12" customHeight="1">
      <c r="B19" s="282" t="s">
        <v>42</v>
      </c>
      <c r="C19" s="283"/>
      <c r="D19" s="154">
        <v>225</v>
      </c>
      <c r="E19" s="155">
        <v>0</v>
      </c>
      <c r="F19" s="155">
        <v>0</v>
      </c>
      <c r="G19" s="155">
        <v>0</v>
      </c>
      <c r="H19" s="155">
        <v>1</v>
      </c>
      <c r="I19" s="155">
        <v>0</v>
      </c>
      <c r="J19" s="155">
        <v>2</v>
      </c>
      <c r="K19" s="155">
        <v>19</v>
      </c>
      <c r="L19" s="155">
        <v>32</v>
      </c>
      <c r="M19" s="154">
        <v>64</v>
      </c>
      <c r="N19" s="154">
        <v>32</v>
      </c>
      <c r="O19" s="155">
        <v>32</v>
      </c>
      <c r="P19" s="155">
        <v>27</v>
      </c>
      <c r="Q19" s="155">
        <v>10</v>
      </c>
      <c r="R19" s="155">
        <v>2</v>
      </c>
      <c r="S19" s="155">
        <v>2</v>
      </c>
      <c r="T19" s="155">
        <v>0</v>
      </c>
      <c r="U19" s="155">
        <v>2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47">
        <v>74.03</v>
      </c>
      <c r="AM19" s="156">
        <v>75.9080444444445</v>
      </c>
      <c r="AN19" s="156">
        <v>9.522501532918985</v>
      </c>
    </row>
    <row r="20" spans="2:40" ht="12" customHeight="1">
      <c r="B20" s="282" t="s">
        <v>43</v>
      </c>
      <c r="C20" s="283"/>
      <c r="D20" s="154">
        <v>59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3</v>
      </c>
      <c r="K20" s="155">
        <v>6</v>
      </c>
      <c r="L20" s="155">
        <v>3</v>
      </c>
      <c r="M20" s="154">
        <v>17</v>
      </c>
      <c r="N20" s="154">
        <v>4</v>
      </c>
      <c r="O20" s="155">
        <v>13</v>
      </c>
      <c r="P20" s="155">
        <v>8</v>
      </c>
      <c r="Q20" s="155">
        <v>4</v>
      </c>
      <c r="R20" s="155">
        <v>0</v>
      </c>
      <c r="S20" s="155">
        <v>0</v>
      </c>
      <c r="T20" s="155">
        <v>0</v>
      </c>
      <c r="U20" s="155">
        <v>0</v>
      </c>
      <c r="V20" s="155">
        <v>1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47">
        <v>75.9</v>
      </c>
      <c r="AM20" s="156">
        <v>76.6066101694915</v>
      </c>
      <c r="AN20" s="156">
        <v>10.734839447616423</v>
      </c>
    </row>
    <row r="21" spans="2:40" ht="12" customHeight="1">
      <c r="B21" s="282" t="s">
        <v>44</v>
      </c>
      <c r="C21" s="283"/>
      <c r="D21" s="154">
        <v>379</v>
      </c>
      <c r="E21" s="155">
        <v>0</v>
      </c>
      <c r="F21" s="155">
        <v>0</v>
      </c>
      <c r="G21" s="155">
        <v>0</v>
      </c>
      <c r="H21" s="155">
        <v>1</v>
      </c>
      <c r="I21" s="155">
        <v>1</v>
      </c>
      <c r="J21" s="155">
        <v>3</v>
      </c>
      <c r="K21" s="155">
        <v>10</v>
      </c>
      <c r="L21" s="155">
        <v>28</v>
      </c>
      <c r="M21" s="154">
        <v>93</v>
      </c>
      <c r="N21" s="154">
        <v>54</v>
      </c>
      <c r="O21" s="155">
        <v>64</v>
      </c>
      <c r="P21" s="155">
        <v>67</v>
      </c>
      <c r="Q21" s="155">
        <v>35</v>
      </c>
      <c r="R21" s="155">
        <v>14</v>
      </c>
      <c r="S21" s="155">
        <v>5</v>
      </c>
      <c r="T21" s="155">
        <v>2</v>
      </c>
      <c r="U21" s="155">
        <v>0</v>
      </c>
      <c r="V21" s="155">
        <v>1</v>
      </c>
      <c r="W21" s="155">
        <v>1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47">
        <v>79.94</v>
      </c>
      <c r="AM21" s="156">
        <v>79.97844327176786</v>
      </c>
      <c r="AN21" s="156">
        <v>9.8061264973666</v>
      </c>
    </row>
    <row r="22" spans="2:40" ht="12" customHeight="1">
      <c r="B22" s="294" t="s">
        <v>45</v>
      </c>
      <c r="C22" s="310"/>
      <c r="D22" s="149">
        <v>223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2</v>
      </c>
      <c r="K22" s="150">
        <v>18</v>
      </c>
      <c r="L22" s="150">
        <v>36</v>
      </c>
      <c r="M22" s="151">
        <v>60</v>
      </c>
      <c r="N22" s="151">
        <v>39</v>
      </c>
      <c r="O22" s="150">
        <v>32</v>
      </c>
      <c r="P22" s="150">
        <v>18</v>
      </c>
      <c r="Q22" s="150">
        <v>14</v>
      </c>
      <c r="R22" s="150">
        <v>0</v>
      </c>
      <c r="S22" s="150">
        <v>1</v>
      </c>
      <c r="T22" s="150">
        <v>1</v>
      </c>
      <c r="U22" s="150">
        <v>0</v>
      </c>
      <c r="V22" s="150">
        <v>1</v>
      </c>
      <c r="W22" s="150">
        <v>0</v>
      </c>
      <c r="X22" s="150">
        <v>1</v>
      </c>
      <c r="Y22" s="150">
        <v>0</v>
      </c>
      <c r="Z22" s="150">
        <v>0</v>
      </c>
      <c r="AA22" s="150">
        <v>0</v>
      </c>
      <c r="AB22" s="150">
        <v>0</v>
      </c>
      <c r="AC22" s="150">
        <v>0</v>
      </c>
      <c r="AD22" s="150">
        <v>0</v>
      </c>
      <c r="AE22" s="150">
        <v>0</v>
      </c>
      <c r="AF22" s="150">
        <v>0</v>
      </c>
      <c r="AG22" s="150">
        <v>0</v>
      </c>
      <c r="AH22" s="150">
        <v>0</v>
      </c>
      <c r="AI22" s="150">
        <v>0</v>
      </c>
      <c r="AJ22" s="150">
        <v>0</v>
      </c>
      <c r="AK22" s="150">
        <v>0</v>
      </c>
      <c r="AL22" s="152">
        <v>74.66</v>
      </c>
      <c r="AM22" s="153">
        <v>76.0618834080718</v>
      </c>
      <c r="AN22" s="153">
        <v>9.698093666340815</v>
      </c>
    </row>
    <row r="23" spans="2:40" ht="12">
      <c r="B23" s="282" t="s">
        <v>46</v>
      </c>
      <c r="C23" s="283"/>
      <c r="D23" s="154">
        <v>85</v>
      </c>
      <c r="E23" s="155">
        <v>0</v>
      </c>
      <c r="F23" s="155">
        <v>0</v>
      </c>
      <c r="G23" s="155">
        <v>0</v>
      </c>
      <c r="H23" s="155">
        <v>1</v>
      </c>
      <c r="I23" s="155">
        <v>2</v>
      </c>
      <c r="J23" s="155">
        <v>2</v>
      </c>
      <c r="K23" s="155">
        <v>10</v>
      </c>
      <c r="L23" s="155">
        <v>1</v>
      </c>
      <c r="M23" s="154">
        <v>15</v>
      </c>
      <c r="N23" s="154">
        <v>20</v>
      </c>
      <c r="O23" s="155">
        <v>15</v>
      </c>
      <c r="P23" s="155">
        <v>2</v>
      </c>
      <c r="Q23" s="155">
        <v>8</v>
      </c>
      <c r="R23" s="155">
        <v>2</v>
      </c>
      <c r="S23" s="155">
        <v>5</v>
      </c>
      <c r="T23" s="155">
        <v>1</v>
      </c>
      <c r="U23" s="155">
        <v>1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55">
        <v>0</v>
      </c>
      <c r="AB23" s="155">
        <v>0</v>
      </c>
      <c r="AC23" s="155">
        <v>0</v>
      </c>
      <c r="AD23" s="155">
        <v>0</v>
      </c>
      <c r="AE23" s="155">
        <v>0</v>
      </c>
      <c r="AF23" s="155">
        <v>0</v>
      </c>
      <c r="AG23" s="155">
        <v>0</v>
      </c>
      <c r="AH23" s="155">
        <v>0</v>
      </c>
      <c r="AI23" s="155">
        <v>0</v>
      </c>
      <c r="AJ23" s="155">
        <v>0</v>
      </c>
      <c r="AK23" s="155">
        <v>0</v>
      </c>
      <c r="AL23" s="147">
        <v>77.46</v>
      </c>
      <c r="AM23" s="156">
        <v>78.32976470588235</v>
      </c>
      <c r="AN23" s="156">
        <v>13.095425498684513</v>
      </c>
    </row>
    <row r="24" spans="2:40" ht="12">
      <c r="B24" s="282" t="s">
        <v>47</v>
      </c>
      <c r="C24" s="283"/>
      <c r="D24" s="157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7">
        <v>0</v>
      </c>
      <c r="N24" s="157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47" t="s">
        <v>364</v>
      </c>
      <c r="AM24" s="156" t="s">
        <v>364</v>
      </c>
      <c r="AN24" s="156" t="s">
        <v>364</v>
      </c>
    </row>
    <row r="25" spans="2:40" ht="12">
      <c r="B25" s="282" t="s">
        <v>48</v>
      </c>
      <c r="C25" s="283"/>
      <c r="D25" s="157">
        <v>11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1</v>
      </c>
      <c r="L25" s="158">
        <v>1</v>
      </c>
      <c r="M25" s="157">
        <v>4</v>
      </c>
      <c r="N25" s="157">
        <v>3</v>
      </c>
      <c r="O25" s="158">
        <v>1</v>
      </c>
      <c r="P25" s="158">
        <v>1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47">
        <v>72.88</v>
      </c>
      <c r="AM25" s="156">
        <v>75.09090909090911</v>
      </c>
      <c r="AN25" s="156">
        <v>7.120059626920908</v>
      </c>
    </row>
    <row r="26" spans="2:40" ht="12">
      <c r="B26" s="282" t="s">
        <v>49</v>
      </c>
      <c r="C26" s="283"/>
      <c r="D26" s="154">
        <v>72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3</v>
      </c>
      <c r="L26" s="155">
        <v>6</v>
      </c>
      <c r="M26" s="154">
        <v>34</v>
      </c>
      <c r="N26" s="154">
        <v>15</v>
      </c>
      <c r="O26" s="155">
        <v>6</v>
      </c>
      <c r="P26" s="155">
        <v>3</v>
      </c>
      <c r="Q26" s="155">
        <v>3</v>
      </c>
      <c r="R26" s="155">
        <v>0</v>
      </c>
      <c r="S26" s="155">
        <v>2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47">
        <v>73.93</v>
      </c>
      <c r="AM26" s="156">
        <v>75.5577777777778</v>
      </c>
      <c r="AN26" s="156">
        <v>7.429011312192378</v>
      </c>
    </row>
    <row r="27" spans="2:40" ht="12">
      <c r="B27" s="282" t="s">
        <v>50</v>
      </c>
      <c r="C27" s="283"/>
      <c r="D27" s="157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7">
        <v>0</v>
      </c>
      <c r="N27" s="157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47" t="s">
        <v>364</v>
      </c>
      <c r="AM27" s="156" t="s">
        <v>364</v>
      </c>
      <c r="AN27" s="156" t="s">
        <v>364</v>
      </c>
    </row>
    <row r="28" spans="2:40" ht="12">
      <c r="B28" s="282" t="s">
        <v>51</v>
      </c>
      <c r="C28" s="283"/>
      <c r="D28" s="157">
        <v>4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7">
        <v>2</v>
      </c>
      <c r="N28" s="157">
        <v>1</v>
      </c>
      <c r="O28" s="158">
        <v>0</v>
      </c>
      <c r="P28" s="158">
        <v>0</v>
      </c>
      <c r="Q28" s="158">
        <v>1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v>0</v>
      </c>
      <c r="AE28" s="158">
        <v>0</v>
      </c>
      <c r="AF28" s="158">
        <v>0</v>
      </c>
      <c r="AG28" s="158">
        <v>0</v>
      </c>
      <c r="AH28" s="158">
        <v>0</v>
      </c>
      <c r="AI28" s="158">
        <v>0</v>
      </c>
      <c r="AJ28" s="158">
        <v>0</v>
      </c>
      <c r="AK28" s="158">
        <v>0</v>
      </c>
      <c r="AL28" s="147">
        <v>73.97</v>
      </c>
      <c r="AM28" s="156">
        <v>77.63499999999999</v>
      </c>
      <c r="AN28" s="156">
        <v>8.473682788492852</v>
      </c>
    </row>
    <row r="29" spans="2:40" ht="12">
      <c r="B29" s="282" t="s">
        <v>52</v>
      </c>
      <c r="C29" s="283"/>
      <c r="D29" s="157">
        <v>21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1</v>
      </c>
      <c r="M29" s="157">
        <v>7</v>
      </c>
      <c r="N29" s="157">
        <v>7</v>
      </c>
      <c r="O29" s="158">
        <v>2</v>
      </c>
      <c r="P29" s="158">
        <v>0</v>
      </c>
      <c r="Q29" s="158">
        <v>3</v>
      </c>
      <c r="R29" s="158">
        <v>0</v>
      </c>
      <c r="S29" s="158">
        <v>1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0</v>
      </c>
      <c r="AD29" s="158">
        <v>0</v>
      </c>
      <c r="AE29" s="158">
        <v>0</v>
      </c>
      <c r="AF29" s="158">
        <v>0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47">
        <v>75.01</v>
      </c>
      <c r="AM29" s="156">
        <v>77.37476190476188</v>
      </c>
      <c r="AN29" s="156">
        <v>8.581507804021168</v>
      </c>
    </row>
    <row r="30" spans="2:40" ht="12">
      <c r="B30" s="282" t="s">
        <v>53</v>
      </c>
      <c r="C30" s="283"/>
      <c r="D30" s="157">
        <v>114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5</v>
      </c>
      <c r="M30" s="157">
        <v>17</v>
      </c>
      <c r="N30" s="157">
        <v>21</v>
      </c>
      <c r="O30" s="158">
        <v>27</v>
      </c>
      <c r="P30" s="158">
        <v>18</v>
      </c>
      <c r="Q30" s="158">
        <v>12</v>
      </c>
      <c r="R30" s="158">
        <v>2</v>
      </c>
      <c r="S30" s="158">
        <v>12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8">
        <v>0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0</v>
      </c>
      <c r="AH30" s="158">
        <v>0</v>
      </c>
      <c r="AI30" s="158">
        <v>0</v>
      </c>
      <c r="AJ30" s="158">
        <v>0</v>
      </c>
      <c r="AK30" s="158">
        <v>0</v>
      </c>
      <c r="AL30" s="147">
        <v>80.96</v>
      </c>
      <c r="AM30" s="156">
        <v>82.72543859649124</v>
      </c>
      <c r="AN30" s="156">
        <v>9.20731491999808</v>
      </c>
    </row>
    <row r="31" spans="2:40" ht="12">
      <c r="B31" s="282" t="s">
        <v>54</v>
      </c>
      <c r="C31" s="283"/>
      <c r="D31" s="157">
        <v>18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1</v>
      </c>
      <c r="L31" s="158">
        <v>0</v>
      </c>
      <c r="M31" s="157">
        <v>1</v>
      </c>
      <c r="N31" s="157">
        <v>6</v>
      </c>
      <c r="O31" s="158">
        <v>2</v>
      </c>
      <c r="P31" s="158">
        <v>4</v>
      </c>
      <c r="Q31" s="158">
        <v>0</v>
      </c>
      <c r="R31" s="158">
        <v>0</v>
      </c>
      <c r="S31" s="158">
        <v>4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47">
        <v>82.655</v>
      </c>
      <c r="AM31" s="156">
        <v>83.72444444444443</v>
      </c>
      <c r="AN31" s="156">
        <v>10.778932732403204</v>
      </c>
    </row>
    <row r="32" spans="2:40" ht="12">
      <c r="B32" s="282" t="s">
        <v>55</v>
      </c>
      <c r="C32" s="283"/>
      <c r="D32" s="157">
        <v>1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7">
        <v>0</v>
      </c>
      <c r="N32" s="157">
        <v>0</v>
      </c>
      <c r="O32" s="158">
        <v>0</v>
      </c>
      <c r="P32" s="158">
        <v>1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  <c r="AI32" s="158">
        <v>0</v>
      </c>
      <c r="AJ32" s="158">
        <v>0</v>
      </c>
      <c r="AK32" s="158">
        <v>0</v>
      </c>
      <c r="AL32" s="147">
        <v>85.53</v>
      </c>
      <c r="AM32" s="156">
        <v>85.53</v>
      </c>
      <c r="AN32" s="156" t="s">
        <v>364</v>
      </c>
    </row>
    <row r="33" spans="2:40" ht="12">
      <c r="B33" s="282" t="s">
        <v>56</v>
      </c>
      <c r="C33" s="283"/>
      <c r="D33" s="154">
        <v>479</v>
      </c>
      <c r="E33" s="155">
        <v>15</v>
      </c>
      <c r="F33" s="155">
        <v>7</v>
      </c>
      <c r="G33" s="155">
        <v>11</v>
      </c>
      <c r="H33" s="155">
        <v>0</v>
      </c>
      <c r="I33" s="155">
        <v>3</v>
      </c>
      <c r="J33" s="155">
        <v>13</v>
      </c>
      <c r="K33" s="155">
        <v>20</v>
      </c>
      <c r="L33" s="155">
        <v>59</v>
      </c>
      <c r="M33" s="154">
        <v>217</v>
      </c>
      <c r="N33" s="154">
        <v>73</v>
      </c>
      <c r="O33" s="155">
        <v>33</v>
      </c>
      <c r="P33" s="155">
        <v>16</v>
      </c>
      <c r="Q33" s="155">
        <v>9</v>
      </c>
      <c r="R33" s="155">
        <v>3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  <c r="AC33" s="155">
        <v>0</v>
      </c>
      <c r="AD33" s="155">
        <v>0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47">
        <v>70.95</v>
      </c>
      <c r="AM33" s="156">
        <v>70.20396659707724</v>
      </c>
      <c r="AN33" s="156">
        <v>11.301374084584529</v>
      </c>
    </row>
    <row r="34" spans="2:40" ht="12">
      <c r="B34" s="282" t="s">
        <v>57</v>
      </c>
      <c r="C34" s="283"/>
      <c r="D34" s="154">
        <v>400</v>
      </c>
      <c r="E34" s="155">
        <v>3</v>
      </c>
      <c r="F34" s="155">
        <v>1</v>
      </c>
      <c r="G34" s="155">
        <v>1</v>
      </c>
      <c r="H34" s="155">
        <v>2</v>
      </c>
      <c r="I34" s="155">
        <v>3</v>
      </c>
      <c r="J34" s="155">
        <v>16</v>
      </c>
      <c r="K34" s="155">
        <v>10</v>
      </c>
      <c r="L34" s="155">
        <v>54</v>
      </c>
      <c r="M34" s="154">
        <v>143</v>
      </c>
      <c r="N34" s="154">
        <v>52</v>
      </c>
      <c r="O34" s="155">
        <v>41</v>
      </c>
      <c r="P34" s="155">
        <v>19</v>
      </c>
      <c r="Q34" s="155">
        <v>21</v>
      </c>
      <c r="R34" s="155">
        <v>16</v>
      </c>
      <c r="S34" s="155">
        <v>15</v>
      </c>
      <c r="T34" s="155">
        <v>0</v>
      </c>
      <c r="U34" s="155">
        <v>3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47">
        <v>73.16499999999999</v>
      </c>
      <c r="AM34" s="156">
        <v>75.27300000000002</v>
      </c>
      <c r="AN34" s="156">
        <v>11.646160015548874</v>
      </c>
    </row>
    <row r="35" spans="2:40" ht="12">
      <c r="B35" s="282" t="s">
        <v>58</v>
      </c>
      <c r="C35" s="283"/>
      <c r="D35" s="154">
        <v>2716</v>
      </c>
      <c r="E35" s="155">
        <v>95</v>
      </c>
      <c r="F35" s="155">
        <v>67</v>
      </c>
      <c r="G35" s="155">
        <v>118</v>
      </c>
      <c r="H35" s="155">
        <v>88</v>
      </c>
      <c r="I35" s="155">
        <v>103</v>
      </c>
      <c r="J35" s="155">
        <v>252</v>
      </c>
      <c r="K35" s="155">
        <v>321</v>
      </c>
      <c r="L35" s="155">
        <v>392</v>
      </c>
      <c r="M35" s="154">
        <v>737</v>
      </c>
      <c r="N35" s="154">
        <v>285</v>
      </c>
      <c r="O35" s="155">
        <v>137</v>
      </c>
      <c r="P35" s="155">
        <v>92</v>
      </c>
      <c r="Q35" s="155">
        <v>20</v>
      </c>
      <c r="R35" s="155">
        <v>3</v>
      </c>
      <c r="S35" s="155">
        <v>6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47">
        <v>68.85</v>
      </c>
      <c r="AM35" s="156">
        <v>65.6253976435934</v>
      </c>
      <c r="AN35" s="156">
        <v>13.122284806872882</v>
      </c>
    </row>
    <row r="36" spans="2:40" ht="12">
      <c r="B36" s="282" t="s">
        <v>59</v>
      </c>
      <c r="C36" s="283"/>
      <c r="D36" s="154">
        <v>820</v>
      </c>
      <c r="E36" s="155">
        <v>7</v>
      </c>
      <c r="F36" s="155">
        <v>12</v>
      </c>
      <c r="G36" s="155">
        <v>13</v>
      </c>
      <c r="H36" s="155">
        <v>7</v>
      </c>
      <c r="I36" s="155">
        <v>13</v>
      </c>
      <c r="J36" s="155">
        <v>42</v>
      </c>
      <c r="K36" s="155">
        <v>66</v>
      </c>
      <c r="L36" s="155">
        <v>200</v>
      </c>
      <c r="M36" s="154">
        <v>272</v>
      </c>
      <c r="N36" s="154">
        <v>113</v>
      </c>
      <c r="O36" s="155">
        <v>51</v>
      </c>
      <c r="P36" s="155">
        <v>14</v>
      </c>
      <c r="Q36" s="155">
        <v>6</v>
      </c>
      <c r="R36" s="155">
        <v>0</v>
      </c>
      <c r="S36" s="155">
        <v>2</v>
      </c>
      <c r="T36" s="155">
        <v>0</v>
      </c>
      <c r="U36" s="155">
        <v>1</v>
      </c>
      <c r="V36" s="155">
        <v>1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0</v>
      </c>
      <c r="AI36" s="155">
        <v>0</v>
      </c>
      <c r="AJ36" s="155">
        <v>0</v>
      </c>
      <c r="AK36" s="155">
        <v>0</v>
      </c>
      <c r="AL36" s="147">
        <v>70.53</v>
      </c>
      <c r="AM36" s="156">
        <v>69.16947560975603</v>
      </c>
      <c r="AN36" s="156">
        <v>9.637847509100979</v>
      </c>
    </row>
    <row r="37" spans="2:40" ht="12">
      <c r="B37" s="282" t="s">
        <v>60</v>
      </c>
      <c r="C37" s="283"/>
      <c r="D37" s="154">
        <v>31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2</v>
      </c>
      <c r="M37" s="154">
        <v>14</v>
      </c>
      <c r="N37" s="154">
        <v>12</v>
      </c>
      <c r="O37" s="155">
        <v>1</v>
      </c>
      <c r="P37" s="155">
        <v>2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0</v>
      </c>
      <c r="X37" s="155">
        <v>0</v>
      </c>
      <c r="Y37" s="155">
        <v>0</v>
      </c>
      <c r="Z37" s="155">
        <v>0</v>
      </c>
      <c r="AA37" s="155">
        <v>0</v>
      </c>
      <c r="AB37" s="155">
        <v>0</v>
      </c>
      <c r="AC37" s="155">
        <v>0</v>
      </c>
      <c r="AD37" s="155">
        <v>0</v>
      </c>
      <c r="AE37" s="155">
        <v>0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47">
        <v>73.04</v>
      </c>
      <c r="AM37" s="156">
        <v>74.3532258064516</v>
      </c>
      <c r="AN37" s="156">
        <v>4.797577435259574</v>
      </c>
    </row>
    <row r="38" spans="2:40" ht="12">
      <c r="B38" s="282" t="s">
        <v>61</v>
      </c>
      <c r="C38" s="283"/>
      <c r="D38" s="157">
        <v>18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4</v>
      </c>
      <c r="L38" s="158">
        <v>0</v>
      </c>
      <c r="M38" s="157">
        <v>4</v>
      </c>
      <c r="N38" s="157">
        <v>0</v>
      </c>
      <c r="O38" s="158">
        <v>3</v>
      </c>
      <c r="P38" s="158">
        <v>3</v>
      </c>
      <c r="Q38" s="158">
        <v>2</v>
      </c>
      <c r="R38" s="158">
        <v>0</v>
      </c>
      <c r="S38" s="158">
        <v>2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8">
        <v>0</v>
      </c>
      <c r="AB38" s="158">
        <v>0</v>
      </c>
      <c r="AC38" s="158">
        <v>0</v>
      </c>
      <c r="AD38" s="158">
        <v>0</v>
      </c>
      <c r="AE38" s="158">
        <v>0</v>
      </c>
      <c r="AF38" s="158">
        <v>0</v>
      </c>
      <c r="AG38" s="158">
        <v>0</v>
      </c>
      <c r="AH38" s="158">
        <v>0</v>
      </c>
      <c r="AI38" s="158">
        <v>0</v>
      </c>
      <c r="AJ38" s="158">
        <v>0</v>
      </c>
      <c r="AK38" s="158">
        <v>0</v>
      </c>
      <c r="AL38" s="159">
        <v>80.43</v>
      </c>
      <c r="AM38" s="160">
        <v>79.99388888888888</v>
      </c>
      <c r="AN38" s="160">
        <v>12.781032886038082</v>
      </c>
    </row>
    <row r="39" spans="2:40" ht="12">
      <c r="B39" s="282" t="s">
        <v>62</v>
      </c>
      <c r="C39" s="283"/>
      <c r="D39" s="157">
        <v>12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1</v>
      </c>
      <c r="L39" s="158">
        <v>2</v>
      </c>
      <c r="M39" s="157">
        <v>0</v>
      </c>
      <c r="N39" s="157">
        <v>1</v>
      </c>
      <c r="O39" s="158">
        <v>1</v>
      </c>
      <c r="P39" s="158">
        <v>3</v>
      </c>
      <c r="Q39" s="158">
        <v>2</v>
      </c>
      <c r="R39" s="158">
        <v>0</v>
      </c>
      <c r="S39" s="158">
        <v>2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58">
        <v>0</v>
      </c>
      <c r="AB39" s="158">
        <v>0</v>
      </c>
      <c r="AC39" s="158">
        <v>0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58">
        <v>0</v>
      </c>
      <c r="AJ39" s="158">
        <v>0</v>
      </c>
      <c r="AK39" s="158">
        <v>0</v>
      </c>
      <c r="AL39" s="147">
        <v>87.285</v>
      </c>
      <c r="AM39" s="156">
        <v>83.57916666666668</v>
      </c>
      <c r="AN39" s="156">
        <v>13.554112732661512</v>
      </c>
    </row>
    <row r="40" spans="2:40" ht="12">
      <c r="B40" s="282" t="s">
        <v>63</v>
      </c>
      <c r="C40" s="283"/>
      <c r="D40" s="157">
        <v>13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2</v>
      </c>
      <c r="L40" s="158">
        <v>0</v>
      </c>
      <c r="M40" s="157">
        <v>3</v>
      </c>
      <c r="N40" s="157">
        <v>0</v>
      </c>
      <c r="O40" s="158">
        <v>4</v>
      </c>
      <c r="P40" s="158">
        <v>0</v>
      </c>
      <c r="Q40" s="158">
        <v>2</v>
      </c>
      <c r="R40" s="158">
        <v>0</v>
      </c>
      <c r="S40" s="158">
        <v>1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0</v>
      </c>
      <c r="Z40" s="158">
        <v>0</v>
      </c>
      <c r="AA40" s="158">
        <v>1</v>
      </c>
      <c r="AB40" s="158">
        <v>0</v>
      </c>
      <c r="AC40" s="158">
        <v>0</v>
      </c>
      <c r="AD40" s="158">
        <v>0</v>
      </c>
      <c r="AE40" s="158">
        <v>0</v>
      </c>
      <c r="AF40" s="158">
        <v>0</v>
      </c>
      <c r="AG40" s="158">
        <v>0</v>
      </c>
      <c r="AH40" s="158">
        <v>0</v>
      </c>
      <c r="AI40" s="158">
        <v>0</v>
      </c>
      <c r="AJ40" s="158">
        <v>0</v>
      </c>
      <c r="AK40" s="158">
        <v>0</v>
      </c>
      <c r="AL40" s="159">
        <v>81.68</v>
      </c>
      <c r="AM40" s="160">
        <v>84.49384615384616</v>
      </c>
      <c r="AN40" s="156">
        <v>21.116698186688474</v>
      </c>
    </row>
    <row r="41" spans="2:40" ht="12">
      <c r="B41" s="282" t="s">
        <v>64</v>
      </c>
      <c r="C41" s="283"/>
      <c r="D41" s="157">
        <v>5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7">
        <v>1</v>
      </c>
      <c r="N41" s="157">
        <v>3</v>
      </c>
      <c r="O41" s="158">
        <v>0</v>
      </c>
      <c r="P41" s="158">
        <v>0</v>
      </c>
      <c r="Q41" s="158">
        <v>1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58">
        <v>0</v>
      </c>
      <c r="AB41" s="158">
        <v>0</v>
      </c>
      <c r="AC41" s="158">
        <v>0</v>
      </c>
      <c r="AD41" s="158">
        <v>0</v>
      </c>
      <c r="AE41" s="158">
        <v>0</v>
      </c>
      <c r="AF41" s="158">
        <v>0</v>
      </c>
      <c r="AG41" s="158">
        <v>0</v>
      </c>
      <c r="AH41" s="158">
        <v>0</v>
      </c>
      <c r="AI41" s="158">
        <v>0</v>
      </c>
      <c r="AJ41" s="158">
        <v>0</v>
      </c>
      <c r="AK41" s="158">
        <v>0</v>
      </c>
      <c r="AL41" s="159">
        <v>77.02</v>
      </c>
      <c r="AM41" s="160">
        <v>79.946</v>
      </c>
      <c r="AN41" s="156">
        <v>8.51698773041267</v>
      </c>
    </row>
    <row r="42" spans="2:40" ht="12">
      <c r="B42" s="282" t="s">
        <v>65</v>
      </c>
      <c r="C42" s="283"/>
      <c r="D42" s="157">
        <v>17</v>
      </c>
      <c r="E42" s="158">
        <v>0</v>
      </c>
      <c r="F42" s="158">
        <v>0</v>
      </c>
      <c r="G42" s="158">
        <v>0</v>
      </c>
      <c r="H42" s="158">
        <v>0</v>
      </c>
      <c r="I42" s="158">
        <v>2</v>
      </c>
      <c r="J42" s="158">
        <v>0</v>
      </c>
      <c r="K42" s="158">
        <v>0</v>
      </c>
      <c r="L42" s="158">
        <v>0</v>
      </c>
      <c r="M42" s="157">
        <v>4</v>
      </c>
      <c r="N42" s="157">
        <v>1</v>
      </c>
      <c r="O42" s="158">
        <v>1</v>
      </c>
      <c r="P42" s="158">
        <v>4</v>
      </c>
      <c r="Q42" s="158">
        <v>4</v>
      </c>
      <c r="R42" s="158">
        <v>0</v>
      </c>
      <c r="S42" s="158">
        <v>1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0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0</v>
      </c>
      <c r="AH42" s="158">
        <v>0</v>
      </c>
      <c r="AI42" s="158">
        <v>0</v>
      </c>
      <c r="AJ42" s="158">
        <v>0</v>
      </c>
      <c r="AK42" s="158">
        <v>0</v>
      </c>
      <c r="AL42" s="159">
        <v>85</v>
      </c>
      <c r="AM42" s="160">
        <v>80.44999999999999</v>
      </c>
      <c r="AN42" s="156">
        <v>12.93939623784665</v>
      </c>
    </row>
    <row r="43" spans="2:40" ht="12">
      <c r="B43" s="282" t="s">
        <v>66</v>
      </c>
      <c r="C43" s="283"/>
      <c r="D43" s="157">
        <v>25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7">
        <v>1</v>
      </c>
      <c r="N43" s="157">
        <v>8</v>
      </c>
      <c r="O43" s="158">
        <v>13</v>
      </c>
      <c r="P43" s="158">
        <v>0</v>
      </c>
      <c r="Q43" s="158">
        <v>3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58">
        <v>0</v>
      </c>
      <c r="Z43" s="158">
        <v>0</v>
      </c>
      <c r="AA43" s="158">
        <v>0</v>
      </c>
      <c r="AB43" s="158">
        <v>0</v>
      </c>
      <c r="AC43" s="158">
        <v>0</v>
      </c>
      <c r="AD43" s="158">
        <v>0</v>
      </c>
      <c r="AE43" s="158">
        <v>0</v>
      </c>
      <c r="AF43" s="158">
        <v>0</v>
      </c>
      <c r="AG43" s="158">
        <v>0</v>
      </c>
      <c r="AH43" s="158">
        <v>0</v>
      </c>
      <c r="AI43" s="158">
        <v>0</v>
      </c>
      <c r="AJ43" s="158">
        <v>0</v>
      </c>
      <c r="AK43" s="158">
        <v>0</v>
      </c>
      <c r="AL43" s="159">
        <v>80.69</v>
      </c>
      <c r="AM43" s="160">
        <v>80.99799999999999</v>
      </c>
      <c r="AN43" s="160">
        <v>4.804562935377161</v>
      </c>
    </row>
    <row r="44" spans="2:40" ht="12">
      <c r="B44" s="282" t="s">
        <v>67</v>
      </c>
      <c r="C44" s="283"/>
      <c r="D44" s="154">
        <v>34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1</v>
      </c>
      <c r="L44" s="155">
        <v>4</v>
      </c>
      <c r="M44" s="154">
        <v>9</v>
      </c>
      <c r="N44" s="154">
        <v>7</v>
      </c>
      <c r="O44" s="155">
        <v>7</v>
      </c>
      <c r="P44" s="155">
        <v>3</v>
      </c>
      <c r="Q44" s="155">
        <v>2</v>
      </c>
      <c r="R44" s="155">
        <v>1</v>
      </c>
      <c r="S44" s="155">
        <v>0</v>
      </c>
      <c r="T44" s="155">
        <v>0</v>
      </c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A44" s="155">
        <v>0</v>
      </c>
      <c r="AB44" s="155">
        <v>0</v>
      </c>
      <c r="AC44" s="155">
        <v>0</v>
      </c>
      <c r="AD44" s="155">
        <v>0</v>
      </c>
      <c r="AE44" s="155">
        <v>0</v>
      </c>
      <c r="AF44" s="155">
        <v>0</v>
      </c>
      <c r="AG44" s="155">
        <v>0</v>
      </c>
      <c r="AH44" s="155">
        <v>0</v>
      </c>
      <c r="AI44" s="155">
        <v>0</v>
      </c>
      <c r="AJ44" s="155">
        <v>0</v>
      </c>
      <c r="AK44" s="155">
        <v>0</v>
      </c>
      <c r="AL44" s="147">
        <v>77.46000000000001</v>
      </c>
      <c r="AM44" s="156">
        <v>77.38117647058823</v>
      </c>
      <c r="AN44" s="156">
        <v>8.22959138302448</v>
      </c>
    </row>
    <row r="45" spans="2:40" ht="12">
      <c r="B45" s="282" t="s">
        <v>68</v>
      </c>
      <c r="C45" s="283"/>
      <c r="D45" s="154">
        <v>259</v>
      </c>
      <c r="E45" s="155">
        <v>0</v>
      </c>
      <c r="F45" s="155">
        <v>0</v>
      </c>
      <c r="G45" s="155">
        <v>0</v>
      </c>
      <c r="H45" s="155">
        <v>6</v>
      </c>
      <c r="I45" s="155">
        <v>4</v>
      </c>
      <c r="J45" s="155">
        <v>15</v>
      </c>
      <c r="K45" s="155">
        <v>31</v>
      </c>
      <c r="L45" s="155">
        <v>20</v>
      </c>
      <c r="M45" s="154">
        <v>56</v>
      </c>
      <c r="N45" s="154">
        <v>55</v>
      </c>
      <c r="O45" s="155">
        <v>33</v>
      </c>
      <c r="P45" s="155">
        <v>14</v>
      </c>
      <c r="Q45" s="155">
        <v>11</v>
      </c>
      <c r="R45" s="155">
        <v>7</v>
      </c>
      <c r="S45" s="155">
        <v>3</v>
      </c>
      <c r="T45" s="155">
        <v>1</v>
      </c>
      <c r="U45" s="155">
        <v>2</v>
      </c>
      <c r="V45" s="155">
        <v>1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0</v>
      </c>
      <c r="AL45" s="147">
        <v>74.93</v>
      </c>
      <c r="AM45" s="156">
        <v>74.44996138996143</v>
      </c>
      <c r="AN45" s="156">
        <v>11.835813164050771</v>
      </c>
    </row>
    <row r="46" spans="2:40" ht="12">
      <c r="B46" s="282" t="s">
        <v>69</v>
      </c>
      <c r="C46" s="283"/>
      <c r="D46" s="157">
        <v>22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1</v>
      </c>
      <c r="L46" s="158">
        <v>2</v>
      </c>
      <c r="M46" s="157">
        <v>3</v>
      </c>
      <c r="N46" s="157">
        <v>10</v>
      </c>
      <c r="O46" s="158">
        <v>1</v>
      </c>
      <c r="P46" s="158">
        <v>3</v>
      </c>
      <c r="Q46" s="158">
        <v>1</v>
      </c>
      <c r="R46" s="158">
        <v>0</v>
      </c>
      <c r="S46" s="158">
        <v>0</v>
      </c>
      <c r="T46" s="158">
        <v>1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>
        <v>0</v>
      </c>
      <c r="AC46" s="158">
        <v>0</v>
      </c>
      <c r="AD46" s="158">
        <v>0</v>
      </c>
      <c r="AE46" s="158">
        <v>0</v>
      </c>
      <c r="AF46" s="158">
        <v>0</v>
      </c>
      <c r="AG46" s="158">
        <v>0</v>
      </c>
      <c r="AH46" s="158">
        <v>0</v>
      </c>
      <c r="AI46" s="158">
        <v>0</v>
      </c>
      <c r="AJ46" s="158">
        <v>0</v>
      </c>
      <c r="AK46" s="158">
        <v>0</v>
      </c>
      <c r="AL46" s="159">
        <v>77.07</v>
      </c>
      <c r="AM46" s="160">
        <v>78.54409090909093</v>
      </c>
      <c r="AN46" s="156">
        <v>9.701602056749826</v>
      </c>
    </row>
    <row r="47" spans="2:40" ht="12">
      <c r="B47" s="282" t="s">
        <v>70</v>
      </c>
      <c r="C47" s="283"/>
      <c r="D47" s="157">
        <v>8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2</v>
      </c>
      <c r="L47" s="158">
        <v>0</v>
      </c>
      <c r="M47" s="157">
        <v>3</v>
      </c>
      <c r="N47" s="157">
        <v>1</v>
      </c>
      <c r="O47" s="158">
        <v>0</v>
      </c>
      <c r="P47" s="158">
        <v>0</v>
      </c>
      <c r="Q47" s="158">
        <v>2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8">
        <v>0</v>
      </c>
      <c r="AB47" s="158">
        <v>0</v>
      </c>
      <c r="AC47" s="158">
        <v>0</v>
      </c>
      <c r="AD47" s="158">
        <v>0</v>
      </c>
      <c r="AE47" s="158">
        <v>0</v>
      </c>
      <c r="AF47" s="158">
        <v>0</v>
      </c>
      <c r="AG47" s="158">
        <v>0</v>
      </c>
      <c r="AH47" s="158">
        <v>0</v>
      </c>
      <c r="AI47" s="158">
        <v>0</v>
      </c>
      <c r="AJ47" s="158">
        <v>0</v>
      </c>
      <c r="AK47" s="158">
        <v>0</v>
      </c>
      <c r="AL47" s="159">
        <v>72.72</v>
      </c>
      <c r="AM47" s="160">
        <v>75.22375000000001</v>
      </c>
      <c r="AN47" s="156">
        <v>11.351289338346419</v>
      </c>
    </row>
    <row r="48" spans="2:40" ht="12">
      <c r="B48" s="282" t="s">
        <v>71</v>
      </c>
      <c r="C48" s="283"/>
      <c r="D48" s="154">
        <v>148</v>
      </c>
      <c r="E48" s="155">
        <v>0</v>
      </c>
      <c r="F48" s="155">
        <v>5</v>
      </c>
      <c r="G48" s="155">
        <v>1</v>
      </c>
      <c r="H48" s="155">
        <v>0</v>
      </c>
      <c r="I48" s="155">
        <v>3</v>
      </c>
      <c r="J48" s="155">
        <v>7</v>
      </c>
      <c r="K48" s="155">
        <v>22</v>
      </c>
      <c r="L48" s="155">
        <v>19</v>
      </c>
      <c r="M48" s="154">
        <v>44</v>
      </c>
      <c r="N48" s="154">
        <v>26</v>
      </c>
      <c r="O48" s="155">
        <v>7</v>
      </c>
      <c r="P48" s="155">
        <v>11</v>
      </c>
      <c r="Q48" s="155">
        <v>2</v>
      </c>
      <c r="R48" s="155">
        <v>1</v>
      </c>
      <c r="S48" s="155">
        <v>0</v>
      </c>
      <c r="T48" s="155">
        <v>0</v>
      </c>
      <c r="U48" s="155">
        <v>0</v>
      </c>
      <c r="V48" s="155">
        <v>0</v>
      </c>
      <c r="W48" s="155">
        <v>0</v>
      </c>
      <c r="X48" s="155">
        <v>0</v>
      </c>
      <c r="Y48" s="155">
        <v>0</v>
      </c>
      <c r="Z48" s="155">
        <v>0</v>
      </c>
      <c r="AA48" s="155">
        <v>0</v>
      </c>
      <c r="AB48" s="155">
        <v>0</v>
      </c>
      <c r="AC48" s="155">
        <v>0</v>
      </c>
      <c r="AD48" s="155">
        <v>0</v>
      </c>
      <c r="AE48" s="155">
        <v>0</v>
      </c>
      <c r="AF48" s="155">
        <v>0</v>
      </c>
      <c r="AG48" s="155">
        <v>0</v>
      </c>
      <c r="AH48" s="155">
        <v>0</v>
      </c>
      <c r="AI48" s="155">
        <v>0</v>
      </c>
      <c r="AJ48" s="155">
        <v>0</v>
      </c>
      <c r="AK48" s="155">
        <v>0</v>
      </c>
      <c r="AL48" s="147">
        <v>72.32499999999999</v>
      </c>
      <c r="AM48" s="156">
        <v>70.57094594594597</v>
      </c>
      <c r="AN48" s="156">
        <v>10.697144850035292</v>
      </c>
    </row>
    <row r="49" spans="2:40" ht="12">
      <c r="B49" s="282" t="s">
        <v>72</v>
      </c>
      <c r="C49" s="283"/>
      <c r="D49" s="154">
        <v>1020</v>
      </c>
      <c r="E49" s="155">
        <v>10</v>
      </c>
      <c r="F49" s="155">
        <v>5</v>
      </c>
      <c r="G49" s="155">
        <v>11</v>
      </c>
      <c r="H49" s="155">
        <v>15</v>
      </c>
      <c r="I49" s="155">
        <v>11</v>
      </c>
      <c r="J49" s="155">
        <v>59</v>
      </c>
      <c r="K49" s="155">
        <v>119</v>
      </c>
      <c r="L49" s="155">
        <v>221</v>
      </c>
      <c r="M49" s="154">
        <v>269</v>
      </c>
      <c r="N49" s="154">
        <v>116</v>
      </c>
      <c r="O49" s="155">
        <v>89</v>
      </c>
      <c r="P49" s="155">
        <v>52</v>
      </c>
      <c r="Q49" s="155">
        <v>24</v>
      </c>
      <c r="R49" s="155">
        <v>7</v>
      </c>
      <c r="S49" s="155">
        <v>5</v>
      </c>
      <c r="T49" s="155">
        <v>6</v>
      </c>
      <c r="U49" s="155">
        <v>0</v>
      </c>
      <c r="V49" s="155">
        <v>1</v>
      </c>
      <c r="W49" s="155">
        <v>0</v>
      </c>
      <c r="X49" s="155">
        <v>0</v>
      </c>
      <c r="Y49" s="155">
        <v>0</v>
      </c>
      <c r="Z49" s="155">
        <v>0</v>
      </c>
      <c r="AA49" s="155">
        <v>0</v>
      </c>
      <c r="AB49" s="155">
        <v>0</v>
      </c>
      <c r="AC49" s="155">
        <v>0</v>
      </c>
      <c r="AD49" s="155">
        <v>0</v>
      </c>
      <c r="AE49" s="155">
        <v>0</v>
      </c>
      <c r="AF49" s="155">
        <v>0</v>
      </c>
      <c r="AG49" s="155">
        <v>0</v>
      </c>
      <c r="AH49" s="155">
        <v>0</v>
      </c>
      <c r="AI49" s="155">
        <v>0</v>
      </c>
      <c r="AJ49" s="155">
        <v>0</v>
      </c>
      <c r="AK49" s="155">
        <v>0</v>
      </c>
      <c r="AL49" s="147">
        <v>70.47</v>
      </c>
      <c r="AM49" s="156">
        <v>70.68126470588231</v>
      </c>
      <c r="AN49" s="156">
        <v>10.919020644888569</v>
      </c>
    </row>
    <row r="50" spans="2:40" ht="12">
      <c r="B50" s="282" t="s">
        <v>73</v>
      </c>
      <c r="C50" s="283"/>
      <c r="D50" s="154">
        <v>487</v>
      </c>
      <c r="E50" s="155">
        <v>0</v>
      </c>
      <c r="F50" s="155">
        <v>3</v>
      </c>
      <c r="G50" s="155">
        <v>5</v>
      </c>
      <c r="H50" s="155">
        <v>2</v>
      </c>
      <c r="I50" s="155">
        <v>8</v>
      </c>
      <c r="J50" s="155">
        <v>15</v>
      </c>
      <c r="K50" s="155">
        <v>46</v>
      </c>
      <c r="L50" s="155">
        <v>77</v>
      </c>
      <c r="M50" s="154">
        <v>165</v>
      </c>
      <c r="N50" s="154">
        <v>69</v>
      </c>
      <c r="O50" s="155">
        <v>38</v>
      </c>
      <c r="P50" s="155">
        <v>29</v>
      </c>
      <c r="Q50" s="155">
        <v>8</v>
      </c>
      <c r="R50" s="155">
        <v>9</v>
      </c>
      <c r="S50" s="155">
        <v>6</v>
      </c>
      <c r="T50" s="155">
        <v>4</v>
      </c>
      <c r="U50" s="155">
        <v>3</v>
      </c>
      <c r="V50" s="155">
        <v>0</v>
      </c>
      <c r="W50" s="155">
        <v>0</v>
      </c>
      <c r="X50" s="155">
        <v>0</v>
      </c>
      <c r="Y50" s="155">
        <v>0</v>
      </c>
      <c r="Z50" s="155">
        <v>0</v>
      </c>
      <c r="AA50" s="155">
        <v>0</v>
      </c>
      <c r="AB50" s="155">
        <v>0</v>
      </c>
      <c r="AC50" s="155">
        <v>0</v>
      </c>
      <c r="AD50" s="155">
        <v>0</v>
      </c>
      <c r="AE50" s="155">
        <v>0</v>
      </c>
      <c r="AF50" s="155">
        <v>0</v>
      </c>
      <c r="AG50" s="155">
        <v>0</v>
      </c>
      <c r="AH50" s="155">
        <v>0</v>
      </c>
      <c r="AI50" s="155">
        <v>0</v>
      </c>
      <c r="AJ50" s="155">
        <v>0</v>
      </c>
      <c r="AK50" s="155">
        <v>0</v>
      </c>
      <c r="AL50" s="147">
        <v>71.87</v>
      </c>
      <c r="AM50" s="156">
        <v>72.95468172484594</v>
      </c>
      <c r="AN50" s="156">
        <v>10.877641689996091</v>
      </c>
    </row>
    <row r="51" spans="2:40" ht="12">
      <c r="B51" s="282" t="s">
        <v>74</v>
      </c>
      <c r="C51" s="283"/>
      <c r="D51" s="157">
        <v>18</v>
      </c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7</v>
      </c>
      <c r="M51" s="157">
        <v>5</v>
      </c>
      <c r="N51" s="157">
        <v>3</v>
      </c>
      <c r="O51" s="158">
        <v>1</v>
      </c>
      <c r="P51" s="158">
        <v>1</v>
      </c>
      <c r="Q51" s="158">
        <v>1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8">
        <v>0</v>
      </c>
      <c r="AB51" s="158">
        <v>0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0</v>
      </c>
      <c r="AJ51" s="158">
        <v>0</v>
      </c>
      <c r="AK51" s="158">
        <v>0</v>
      </c>
      <c r="AL51" s="159">
        <v>73.66</v>
      </c>
      <c r="AM51" s="160">
        <v>74.30611111111111</v>
      </c>
      <c r="AN51" s="156">
        <v>6.927907874412006</v>
      </c>
    </row>
    <row r="52" spans="2:40" ht="12">
      <c r="B52" s="282" t="s">
        <v>75</v>
      </c>
      <c r="C52" s="283"/>
      <c r="D52" s="157">
        <v>16</v>
      </c>
      <c r="E52" s="158"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5</v>
      </c>
      <c r="K52" s="158">
        <v>0</v>
      </c>
      <c r="L52" s="158">
        <v>4</v>
      </c>
      <c r="M52" s="157">
        <v>4</v>
      </c>
      <c r="N52" s="157">
        <v>0</v>
      </c>
      <c r="O52" s="158">
        <v>0</v>
      </c>
      <c r="P52" s="158">
        <v>2</v>
      </c>
      <c r="Q52" s="158">
        <v>0</v>
      </c>
      <c r="R52" s="158">
        <v>0</v>
      </c>
      <c r="S52" s="158">
        <v>1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58">
        <v>0</v>
      </c>
      <c r="Z52" s="158">
        <v>0</v>
      </c>
      <c r="AA52" s="158">
        <v>0</v>
      </c>
      <c r="AB52" s="158">
        <v>0</v>
      </c>
      <c r="AC52" s="158">
        <v>0</v>
      </c>
      <c r="AD52" s="158">
        <v>0</v>
      </c>
      <c r="AE52" s="158">
        <v>0</v>
      </c>
      <c r="AF52" s="158">
        <v>0</v>
      </c>
      <c r="AG52" s="158">
        <v>0</v>
      </c>
      <c r="AH52" s="158">
        <v>0</v>
      </c>
      <c r="AI52" s="158">
        <v>0</v>
      </c>
      <c r="AJ52" s="158">
        <v>0</v>
      </c>
      <c r="AK52" s="158">
        <v>0</v>
      </c>
      <c r="AL52" s="159">
        <v>68.04</v>
      </c>
      <c r="AM52" s="160">
        <v>70.79687500000001</v>
      </c>
      <c r="AN52" s="160">
        <v>12.10931306543301</v>
      </c>
    </row>
    <row r="53" spans="2:40" ht="12">
      <c r="B53" s="282" t="s">
        <v>76</v>
      </c>
      <c r="C53" s="283"/>
      <c r="D53" s="157">
        <v>0</v>
      </c>
      <c r="E53" s="158"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7">
        <v>0</v>
      </c>
      <c r="N53" s="157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0</v>
      </c>
      <c r="AD53" s="158">
        <v>0</v>
      </c>
      <c r="AE53" s="158">
        <v>0</v>
      </c>
      <c r="AF53" s="158">
        <v>0</v>
      </c>
      <c r="AG53" s="158">
        <v>0</v>
      </c>
      <c r="AH53" s="158">
        <v>0</v>
      </c>
      <c r="AI53" s="158">
        <v>0</v>
      </c>
      <c r="AJ53" s="158">
        <v>0</v>
      </c>
      <c r="AK53" s="158">
        <v>0</v>
      </c>
      <c r="AL53" s="159" t="s">
        <v>364</v>
      </c>
      <c r="AM53" s="160" t="s">
        <v>364</v>
      </c>
      <c r="AN53" s="160" t="s">
        <v>364</v>
      </c>
    </row>
    <row r="54" spans="2:40" ht="12">
      <c r="B54" s="282" t="s">
        <v>77</v>
      </c>
      <c r="C54" s="283"/>
      <c r="D54" s="157">
        <v>4</v>
      </c>
      <c r="E54" s="158">
        <v>0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2</v>
      </c>
      <c r="L54" s="158">
        <v>0</v>
      </c>
      <c r="M54" s="157">
        <v>0</v>
      </c>
      <c r="N54" s="157">
        <v>1</v>
      </c>
      <c r="O54" s="158">
        <v>1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58">
        <v>0</v>
      </c>
      <c r="Y54" s="158">
        <v>0</v>
      </c>
      <c r="Z54" s="158">
        <v>0</v>
      </c>
      <c r="AA54" s="158">
        <v>0</v>
      </c>
      <c r="AB54" s="158">
        <v>0</v>
      </c>
      <c r="AC54" s="158">
        <v>0</v>
      </c>
      <c r="AD54" s="158">
        <v>0</v>
      </c>
      <c r="AE54" s="158">
        <v>0</v>
      </c>
      <c r="AF54" s="158">
        <v>0</v>
      </c>
      <c r="AG54" s="158">
        <v>0</v>
      </c>
      <c r="AH54" s="158">
        <v>0</v>
      </c>
      <c r="AI54" s="158">
        <v>0</v>
      </c>
      <c r="AJ54" s="158">
        <v>0</v>
      </c>
      <c r="AK54" s="158">
        <v>0</v>
      </c>
      <c r="AL54" s="159">
        <v>69.025</v>
      </c>
      <c r="AM54" s="160">
        <v>70.51500000000001</v>
      </c>
      <c r="AN54" s="160">
        <v>10.924335220048862</v>
      </c>
    </row>
    <row r="55" spans="2:40" ht="12">
      <c r="B55" s="282" t="s">
        <v>78</v>
      </c>
      <c r="C55" s="283"/>
      <c r="D55" s="154">
        <v>57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1</v>
      </c>
      <c r="L55" s="155">
        <v>5</v>
      </c>
      <c r="M55" s="154">
        <v>23</v>
      </c>
      <c r="N55" s="154">
        <v>12</v>
      </c>
      <c r="O55" s="155">
        <v>9</v>
      </c>
      <c r="P55" s="155">
        <v>2</v>
      </c>
      <c r="Q55" s="155">
        <v>3</v>
      </c>
      <c r="R55" s="155">
        <v>1</v>
      </c>
      <c r="S55" s="155">
        <v>0</v>
      </c>
      <c r="T55" s="155">
        <v>0</v>
      </c>
      <c r="U55" s="155">
        <v>1</v>
      </c>
      <c r="V55" s="155">
        <v>0</v>
      </c>
      <c r="W55" s="155">
        <v>0</v>
      </c>
      <c r="X55" s="155">
        <v>0</v>
      </c>
      <c r="Y55" s="155">
        <v>0</v>
      </c>
      <c r="Z55" s="155">
        <v>0</v>
      </c>
      <c r="AA55" s="155">
        <v>0</v>
      </c>
      <c r="AB55" s="155">
        <v>0</v>
      </c>
      <c r="AC55" s="155">
        <v>0</v>
      </c>
      <c r="AD55" s="155">
        <v>0</v>
      </c>
      <c r="AE55" s="155">
        <v>0</v>
      </c>
      <c r="AF55" s="155">
        <v>0</v>
      </c>
      <c r="AG55" s="155">
        <v>0</v>
      </c>
      <c r="AH55" s="155">
        <v>0</v>
      </c>
      <c r="AI55" s="155">
        <v>0</v>
      </c>
      <c r="AJ55" s="155">
        <v>0</v>
      </c>
      <c r="AK55" s="155">
        <v>0</v>
      </c>
      <c r="AL55" s="147">
        <v>73.93</v>
      </c>
      <c r="AM55" s="156">
        <v>76.79912280701755</v>
      </c>
      <c r="AN55" s="156">
        <v>8.308068857764926</v>
      </c>
    </row>
    <row r="56" spans="2:40" ht="12">
      <c r="B56" s="282" t="s">
        <v>79</v>
      </c>
      <c r="C56" s="283"/>
      <c r="D56" s="154">
        <v>123</v>
      </c>
      <c r="E56" s="155">
        <v>0</v>
      </c>
      <c r="F56" s="155">
        <v>0</v>
      </c>
      <c r="G56" s="155">
        <v>0</v>
      </c>
      <c r="H56" s="155">
        <v>1</v>
      </c>
      <c r="I56" s="155">
        <v>0</v>
      </c>
      <c r="J56" s="155">
        <v>2</v>
      </c>
      <c r="K56" s="155">
        <v>9</v>
      </c>
      <c r="L56" s="155">
        <v>12</v>
      </c>
      <c r="M56" s="154">
        <v>37</v>
      </c>
      <c r="N56" s="154">
        <v>16</v>
      </c>
      <c r="O56" s="155">
        <v>17</v>
      </c>
      <c r="P56" s="155">
        <v>20</v>
      </c>
      <c r="Q56" s="155">
        <v>5</v>
      </c>
      <c r="R56" s="155">
        <v>1</v>
      </c>
      <c r="S56" s="155">
        <v>2</v>
      </c>
      <c r="T56" s="155">
        <v>0</v>
      </c>
      <c r="U56" s="155">
        <v>1</v>
      </c>
      <c r="V56" s="155">
        <v>0</v>
      </c>
      <c r="W56" s="155">
        <v>0</v>
      </c>
      <c r="X56" s="155">
        <v>0</v>
      </c>
      <c r="Y56" s="155">
        <v>0</v>
      </c>
      <c r="Z56" s="155">
        <v>0</v>
      </c>
      <c r="AA56" s="155">
        <v>0</v>
      </c>
      <c r="AB56" s="155">
        <v>0</v>
      </c>
      <c r="AC56" s="155">
        <v>0</v>
      </c>
      <c r="AD56" s="155">
        <v>0</v>
      </c>
      <c r="AE56" s="155">
        <v>0</v>
      </c>
      <c r="AF56" s="155">
        <v>0</v>
      </c>
      <c r="AG56" s="155">
        <v>0</v>
      </c>
      <c r="AH56" s="155">
        <v>0</v>
      </c>
      <c r="AI56" s="155">
        <v>0</v>
      </c>
      <c r="AJ56" s="155">
        <v>0</v>
      </c>
      <c r="AK56" s="155">
        <v>0</v>
      </c>
      <c r="AL56" s="147">
        <v>75.03</v>
      </c>
      <c r="AM56" s="156">
        <v>76.45487804878051</v>
      </c>
      <c r="AN56" s="156">
        <v>10.139119611751283</v>
      </c>
    </row>
    <row r="57" spans="2:40" ht="12">
      <c r="B57" s="282" t="s">
        <v>80</v>
      </c>
      <c r="C57" s="283"/>
      <c r="D57" s="154">
        <v>41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7</v>
      </c>
      <c r="L57" s="155">
        <v>15</v>
      </c>
      <c r="M57" s="154">
        <v>4</v>
      </c>
      <c r="N57" s="154">
        <v>3</v>
      </c>
      <c r="O57" s="155">
        <v>5</v>
      </c>
      <c r="P57" s="155">
        <v>5</v>
      </c>
      <c r="Q57" s="155">
        <v>2</v>
      </c>
      <c r="R57" s="155">
        <v>0</v>
      </c>
      <c r="S57" s="155">
        <v>0</v>
      </c>
      <c r="T57" s="155">
        <v>0</v>
      </c>
      <c r="U57" s="155">
        <v>0</v>
      </c>
      <c r="V57" s="155">
        <v>0</v>
      </c>
      <c r="W57" s="155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0</v>
      </c>
      <c r="AC57" s="155">
        <v>0</v>
      </c>
      <c r="AD57" s="155">
        <v>0</v>
      </c>
      <c r="AE57" s="155">
        <v>0</v>
      </c>
      <c r="AF57" s="155">
        <v>0</v>
      </c>
      <c r="AG57" s="155">
        <v>0</v>
      </c>
      <c r="AH57" s="155">
        <v>0</v>
      </c>
      <c r="AI57" s="155">
        <v>0</v>
      </c>
      <c r="AJ57" s="155">
        <v>0</v>
      </c>
      <c r="AK57" s="155">
        <v>0</v>
      </c>
      <c r="AL57" s="147">
        <v>68.8</v>
      </c>
      <c r="AM57" s="156">
        <v>73.55487804878051</v>
      </c>
      <c r="AN57" s="156">
        <v>8.833581980700473</v>
      </c>
    </row>
    <row r="58" spans="2:40" ht="12">
      <c r="B58" s="282" t="s">
        <v>81</v>
      </c>
      <c r="C58" s="283"/>
      <c r="D58" s="157">
        <v>5</v>
      </c>
      <c r="E58" s="158"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2</v>
      </c>
      <c r="L58" s="158">
        <v>0</v>
      </c>
      <c r="M58" s="157">
        <v>0</v>
      </c>
      <c r="N58" s="157">
        <v>0</v>
      </c>
      <c r="O58" s="158">
        <v>3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8">
        <v>0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0</v>
      </c>
      <c r="AH58" s="158">
        <v>0</v>
      </c>
      <c r="AI58" s="158">
        <v>0</v>
      </c>
      <c r="AJ58" s="158">
        <v>0</v>
      </c>
      <c r="AK58" s="158">
        <v>0</v>
      </c>
      <c r="AL58" s="147">
        <v>81.94</v>
      </c>
      <c r="AM58" s="156">
        <v>73.764</v>
      </c>
      <c r="AN58" s="156">
        <v>11.877486266041313</v>
      </c>
    </row>
    <row r="59" spans="2:40" ht="12">
      <c r="B59" s="282" t="s">
        <v>82</v>
      </c>
      <c r="C59" s="283"/>
      <c r="D59" s="154">
        <v>37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3</v>
      </c>
      <c r="K59" s="155">
        <v>2</v>
      </c>
      <c r="L59" s="155">
        <v>0</v>
      </c>
      <c r="M59" s="154">
        <v>12</v>
      </c>
      <c r="N59" s="154">
        <v>3</v>
      </c>
      <c r="O59" s="155">
        <v>7</v>
      </c>
      <c r="P59" s="155">
        <v>8</v>
      </c>
      <c r="Q59" s="155">
        <v>2</v>
      </c>
      <c r="R59" s="155">
        <v>0</v>
      </c>
      <c r="S59" s="155">
        <v>0</v>
      </c>
      <c r="T59" s="155">
        <v>0</v>
      </c>
      <c r="U59" s="155">
        <v>0</v>
      </c>
      <c r="V59" s="155">
        <v>0</v>
      </c>
      <c r="W59" s="155">
        <v>0</v>
      </c>
      <c r="X59" s="155">
        <v>0</v>
      </c>
      <c r="Y59" s="155">
        <v>0</v>
      </c>
      <c r="Z59" s="155">
        <v>0</v>
      </c>
      <c r="AA59" s="155">
        <v>0</v>
      </c>
      <c r="AB59" s="155">
        <v>0</v>
      </c>
      <c r="AC59" s="155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0</v>
      </c>
      <c r="AJ59" s="155">
        <v>0</v>
      </c>
      <c r="AK59" s="155">
        <v>0</v>
      </c>
      <c r="AL59" s="147">
        <v>76.52</v>
      </c>
      <c r="AM59" s="156">
        <v>76.88783783783784</v>
      </c>
      <c r="AN59" s="156">
        <v>9.394770748529067</v>
      </c>
    </row>
    <row r="60" spans="2:40" ht="12">
      <c r="B60" s="282" t="s">
        <v>83</v>
      </c>
      <c r="C60" s="283"/>
      <c r="D60" s="154">
        <v>10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1</v>
      </c>
      <c r="L60" s="155">
        <v>2</v>
      </c>
      <c r="M60" s="154">
        <v>2</v>
      </c>
      <c r="N60" s="154">
        <v>1</v>
      </c>
      <c r="O60" s="155">
        <v>1</v>
      </c>
      <c r="P60" s="155">
        <v>0</v>
      </c>
      <c r="Q60" s="155">
        <v>2</v>
      </c>
      <c r="R60" s="155">
        <v>0</v>
      </c>
      <c r="S60" s="155">
        <v>0</v>
      </c>
      <c r="T60" s="155">
        <v>0</v>
      </c>
      <c r="U60" s="155">
        <v>0</v>
      </c>
      <c r="V60" s="155">
        <v>1</v>
      </c>
      <c r="W60" s="155">
        <v>0</v>
      </c>
      <c r="X60" s="155">
        <v>0</v>
      </c>
      <c r="Y60" s="155">
        <v>0</v>
      </c>
      <c r="Z60" s="155">
        <v>0</v>
      </c>
      <c r="AA60" s="155">
        <v>0</v>
      </c>
      <c r="AB60" s="155">
        <v>0</v>
      </c>
      <c r="AC60" s="155">
        <v>0</v>
      </c>
      <c r="AD60" s="155">
        <v>0</v>
      </c>
      <c r="AE60" s="155">
        <v>0</v>
      </c>
      <c r="AF60" s="155">
        <v>0</v>
      </c>
      <c r="AG60" s="155">
        <v>0</v>
      </c>
      <c r="AH60" s="155">
        <v>0</v>
      </c>
      <c r="AI60" s="155">
        <v>0</v>
      </c>
      <c r="AJ60" s="155">
        <v>0</v>
      </c>
      <c r="AK60" s="155">
        <v>0</v>
      </c>
      <c r="AL60" s="147">
        <v>73.565</v>
      </c>
      <c r="AM60" s="156">
        <v>79.98299999999999</v>
      </c>
      <c r="AN60" s="156">
        <v>16.314205159921215</v>
      </c>
    </row>
    <row r="61" spans="2:40" ht="12">
      <c r="B61" s="282" t="s">
        <v>84</v>
      </c>
      <c r="C61" s="283"/>
      <c r="D61" s="161">
        <v>7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1</v>
      </c>
      <c r="L61" s="162">
        <v>1</v>
      </c>
      <c r="M61" s="161">
        <v>3</v>
      </c>
      <c r="N61" s="161">
        <v>0</v>
      </c>
      <c r="O61" s="162">
        <v>2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0</v>
      </c>
      <c r="AK61" s="162">
        <v>0</v>
      </c>
      <c r="AL61" s="147">
        <v>71.17</v>
      </c>
      <c r="AM61" s="156">
        <v>72.32714285714285</v>
      </c>
      <c r="AN61" s="156">
        <v>6.596811639688053</v>
      </c>
    </row>
    <row r="62" spans="2:40" ht="12">
      <c r="B62" s="282" t="s">
        <v>85</v>
      </c>
      <c r="C62" s="283"/>
      <c r="D62" s="154">
        <v>332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3</v>
      </c>
      <c r="K62" s="155">
        <v>10</v>
      </c>
      <c r="L62" s="155">
        <v>26</v>
      </c>
      <c r="M62" s="154">
        <v>87</v>
      </c>
      <c r="N62" s="154">
        <v>44</v>
      </c>
      <c r="O62" s="155">
        <v>54</v>
      </c>
      <c r="P62" s="155">
        <v>53</v>
      </c>
      <c r="Q62" s="155">
        <v>32</v>
      </c>
      <c r="R62" s="155">
        <v>14</v>
      </c>
      <c r="S62" s="155">
        <v>5</v>
      </c>
      <c r="T62" s="155">
        <v>2</v>
      </c>
      <c r="U62" s="155">
        <v>0</v>
      </c>
      <c r="V62" s="155">
        <v>1</v>
      </c>
      <c r="W62" s="155">
        <v>1</v>
      </c>
      <c r="X62" s="155">
        <v>0</v>
      </c>
      <c r="Y62" s="155">
        <v>0</v>
      </c>
      <c r="Z62" s="155">
        <v>0</v>
      </c>
      <c r="AA62" s="155">
        <v>0</v>
      </c>
      <c r="AB62" s="155">
        <v>0</v>
      </c>
      <c r="AC62" s="155">
        <v>0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0</v>
      </c>
      <c r="AK62" s="155">
        <v>0</v>
      </c>
      <c r="AL62" s="147">
        <v>79.215</v>
      </c>
      <c r="AM62" s="156">
        <v>80.05111445783136</v>
      </c>
      <c r="AN62" s="156">
        <v>9.958020024210123</v>
      </c>
    </row>
    <row r="63" spans="2:40" ht="12">
      <c r="B63" s="282" t="s">
        <v>86</v>
      </c>
      <c r="C63" s="283"/>
      <c r="D63" s="157">
        <v>9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1</v>
      </c>
      <c r="M63" s="157">
        <v>3</v>
      </c>
      <c r="N63" s="157">
        <v>0</v>
      </c>
      <c r="O63" s="158">
        <v>2</v>
      </c>
      <c r="P63" s="158">
        <v>3</v>
      </c>
      <c r="Q63" s="158">
        <v>0</v>
      </c>
      <c r="R63" s="158">
        <v>0</v>
      </c>
      <c r="S63" s="158">
        <v>0</v>
      </c>
      <c r="T63" s="158">
        <v>0</v>
      </c>
      <c r="U63" s="158">
        <v>0</v>
      </c>
      <c r="V63" s="158">
        <v>0</v>
      </c>
      <c r="W63" s="158">
        <v>0</v>
      </c>
      <c r="X63" s="158">
        <v>0</v>
      </c>
      <c r="Y63" s="158">
        <v>0</v>
      </c>
      <c r="Z63" s="158">
        <v>0</v>
      </c>
      <c r="AA63" s="158">
        <v>0</v>
      </c>
      <c r="AB63" s="158">
        <v>0</v>
      </c>
      <c r="AC63" s="158">
        <v>0</v>
      </c>
      <c r="AD63" s="158">
        <v>0</v>
      </c>
      <c r="AE63" s="158">
        <v>0</v>
      </c>
      <c r="AF63" s="158">
        <v>0</v>
      </c>
      <c r="AG63" s="158">
        <v>0</v>
      </c>
      <c r="AH63" s="158">
        <v>0</v>
      </c>
      <c r="AI63" s="158">
        <v>0</v>
      </c>
      <c r="AJ63" s="158">
        <v>0</v>
      </c>
      <c r="AK63" s="158">
        <v>0</v>
      </c>
      <c r="AL63" s="147">
        <v>80.47</v>
      </c>
      <c r="AM63" s="156">
        <v>78.64999999999999</v>
      </c>
      <c r="AN63" s="156">
        <v>7.536137936635712</v>
      </c>
    </row>
    <row r="64" spans="2:40" ht="12">
      <c r="B64" s="282" t="s">
        <v>87</v>
      </c>
      <c r="C64" s="283"/>
      <c r="D64" s="154">
        <v>38</v>
      </c>
      <c r="E64" s="155">
        <v>0</v>
      </c>
      <c r="F64" s="155">
        <v>0</v>
      </c>
      <c r="G64" s="155">
        <v>0</v>
      </c>
      <c r="H64" s="155">
        <v>1</v>
      </c>
      <c r="I64" s="155">
        <v>1</v>
      </c>
      <c r="J64" s="155">
        <v>0</v>
      </c>
      <c r="K64" s="155">
        <v>0</v>
      </c>
      <c r="L64" s="155">
        <v>1</v>
      </c>
      <c r="M64" s="154">
        <v>3</v>
      </c>
      <c r="N64" s="154">
        <v>10</v>
      </c>
      <c r="O64" s="155">
        <v>8</v>
      </c>
      <c r="P64" s="155">
        <v>11</v>
      </c>
      <c r="Q64" s="155">
        <v>3</v>
      </c>
      <c r="R64" s="155">
        <v>0</v>
      </c>
      <c r="S64" s="155">
        <v>0</v>
      </c>
      <c r="T64" s="155">
        <v>0</v>
      </c>
      <c r="U64" s="155">
        <v>0</v>
      </c>
      <c r="V64" s="155">
        <v>0</v>
      </c>
      <c r="W64" s="155">
        <v>0</v>
      </c>
      <c r="X64" s="155">
        <v>0</v>
      </c>
      <c r="Y64" s="155">
        <v>0</v>
      </c>
      <c r="Z64" s="155">
        <v>0</v>
      </c>
      <c r="AA64" s="155">
        <v>0</v>
      </c>
      <c r="AB64" s="155">
        <v>0</v>
      </c>
      <c r="AC64" s="155">
        <v>0</v>
      </c>
      <c r="AD64" s="155">
        <v>0</v>
      </c>
      <c r="AE64" s="155">
        <v>0</v>
      </c>
      <c r="AF64" s="155">
        <v>0</v>
      </c>
      <c r="AG64" s="155">
        <v>0</v>
      </c>
      <c r="AH64" s="155">
        <v>0</v>
      </c>
      <c r="AI64" s="155">
        <v>0</v>
      </c>
      <c r="AJ64" s="155">
        <v>0</v>
      </c>
      <c r="AK64" s="155">
        <v>0</v>
      </c>
      <c r="AL64" s="147">
        <v>81.765</v>
      </c>
      <c r="AM64" s="156">
        <v>79.65815789473683</v>
      </c>
      <c r="AN64" s="156">
        <v>9.079181667869593</v>
      </c>
    </row>
    <row r="65" spans="2:40" ht="12">
      <c r="B65" s="282" t="s">
        <v>88</v>
      </c>
      <c r="C65" s="283"/>
      <c r="D65" s="157">
        <v>44</v>
      </c>
      <c r="E65" s="158">
        <v>0</v>
      </c>
      <c r="F65" s="158">
        <v>0</v>
      </c>
      <c r="G65" s="158">
        <v>0</v>
      </c>
      <c r="H65" s="158">
        <v>0</v>
      </c>
      <c r="I65" s="158">
        <v>0</v>
      </c>
      <c r="J65" s="158">
        <v>2</v>
      </c>
      <c r="K65" s="158">
        <v>3</v>
      </c>
      <c r="L65" s="158">
        <v>5</v>
      </c>
      <c r="M65" s="157">
        <v>13</v>
      </c>
      <c r="N65" s="157">
        <v>5</v>
      </c>
      <c r="O65" s="158">
        <v>5</v>
      </c>
      <c r="P65" s="158">
        <v>5</v>
      </c>
      <c r="Q65" s="158">
        <v>5</v>
      </c>
      <c r="R65" s="158">
        <v>0</v>
      </c>
      <c r="S65" s="158">
        <v>0</v>
      </c>
      <c r="T65" s="158">
        <v>0</v>
      </c>
      <c r="U65" s="158">
        <v>0</v>
      </c>
      <c r="V65" s="158">
        <v>0</v>
      </c>
      <c r="W65" s="158">
        <v>0</v>
      </c>
      <c r="X65" s="158">
        <v>1</v>
      </c>
      <c r="Y65" s="158">
        <v>0</v>
      </c>
      <c r="Z65" s="158">
        <v>0</v>
      </c>
      <c r="AA65" s="158">
        <v>0</v>
      </c>
      <c r="AB65" s="158">
        <v>0</v>
      </c>
      <c r="AC65" s="158">
        <v>0</v>
      </c>
      <c r="AD65" s="158">
        <v>0</v>
      </c>
      <c r="AE65" s="158">
        <v>0</v>
      </c>
      <c r="AF65" s="158">
        <v>0</v>
      </c>
      <c r="AG65" s="158">
        <v>0</v>
      </c>
      <c r="AH65" s="158">
        <v>0</v>
      </c>
      <c r="AI65" s="158">
        <v>0</v>
      </c>
      <c r="AJ65" s="158">
        <v>0</v>
      </c>
      <c r="AK65" s="158">
        <v>0</v>
      </c>
      <c r="AL65" s="159">
        <v>74.96000000000001</v>
      </c>
      <c r="AM65" s="160">
        <v>77.87318181818182</v>
      </c>
      <c r="AN65" s="160">
        <v>12.266576212055805</v>
      </c>
    </row>
    <row r="66" spans="2:40" ht="12">
      <c r="B66" s="282" t="s">
        <v>89</v>
      </c>
      <c r="C66" s="283"/>
      <c r="D66" s="154">
        <v>54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1</v>
      </c>
      <c r="L66" s="155">
        <v>7</v>
      </c>
      <c r="M66" s="154">
        <v>19</v>
      </c>
      <c r="N66" s="154">
        <v>7</v>
      </c>
      <c r="O66" s="155">
        <v>7</v>
      </c>
      <c r="P66" s="155">
        <v>8</v>
      </c>
      <c r="Q66" s="155">
        <v>4</v>
      </c>
      <c r="R66" s="155">
        <v>0</v>
      </c>
      <c r="S66" s="155">
        <v>0</v>
      </c>
      <c r="T66" s="155">
        <v>0</v>
      </c>
      <c r="U66" s="155">
        <v>0</v>
      </c>
      <c r="V66" s="155">
        <v>1</v>
      </c>
      <c r="W66" s="155">
        <v>0</v>
      </c>
      <c r="X66" s="155">
        <v>0</v>
      </c>
      <c r="Y66" s="155">
        <v>0</v>
      </c>
      <c r="Z66" s="155">
        <v>0</v>
      </c>
      <c r="AA66" s="155">
        <v>0</v>
      </c>
      <c r="AB66" s="155">
        <v>0</v>
      </c>
      <c r="AC66" s="155">
        <v>0</v>
      </c>
      <c r="AD66" s="155">
        <v>0</v>
      </c>
      <c r="AE66" s="155">
        <v>0</v>
      </c>
      <c r="AF66" s="155">
        <v>0</v>
      </c>
      <c r="AG66" s="155">
        <v>0</v>
      </c>
      <c r="AH66" s="155">
        <v>0</v>
      </c>
      <c r="AI66" s="155">
        <v>0</v>
      </c>
      <c r="AJ66" s="155">
        <v>0</v>
      </c>
      <c r="AK66" s="155">
        <v>0</v>
      </c>
      <c r="AL66" s="147">
        <v>75.105</v>
      </c>
      <c r="AM66" s="156">
        <v>77.76907407407404</v>
      </c>
      <c r="AN66" s="156">
        <v>9.288580992936113</v>
      </c>
    </row>
    <row r="67" spans="2:40" ht="12">
      <c r="B67" s="282" t="s">
        <v>90</v>
      </c>
      <c r="C67" s="283"/>
      <c r="D67" s="157">
        <v>3</v>
      </c>
      <c r="E67" s="158">
        <v>0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58">
        <v>1</v>
      </c>
      <c r="L67" s="158">
        <v>0</v>
      </c>
      <c r="M67" s="157">
        <v>0</v>
      </c>
      <c r="N67" s="157">
        <v>1</v>
      </c>
      <c r="O67" s="158">
        <v>0</v>
      </c>
      <c r="P67" s="158">
        <v>0</v>
      </c>
      <c r="Q67" s="158">
        <v>1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58">
        <v>0</v>
      </c>
      <c r="Y67" s="158">
        <v>0</v>
      </c>
      <c r="Z67" s="158">
        <v>0</v>
      </c>
      <c r="AA67" s="158">
        <v>0</v>
      </c>
      <c r="AB67" s="158">
        <v>0</v>
      </c>
      <c r="AC67" s="158">
        <v>0</v>
      </c>
      <c r="AD67" s="158">
        <v>0</v>
      </c>
      <c r="AE67" s="158">
        <v>0</v>
      </c>
      <c r="AF67" s="158">
        <v>0</v>
      </c>
      <c r="AG67" s="158">
        <v>0</v>
      </c>
      <c r="AH67" s="158">
        <v>0</v>
      </c>
      <c r="AI67" s="158">
        <v>0</v>
      </c>
      <c r="AJ67" s="158">
        <v>0</v>
      </c>
      <c r="AK67" s="158">
        <v>0</v>
      </c>
      <c r="AL67" s="159">
        <v>79.01</v>
      </c>
      <c r="AM67" s="160">
        <v>77.35333333333334</v>
      </c>
      <c r="AN67" s="156">
        <v>13.750055757462707</v>
      </c>
    </row>
    <row r="68" spans="2:40" ht="12">
      <c r="B68" s="282" t="s">
        <v>91</v>
      </c>
      <c r="C68" s="283"/>
      <c r="D68" s="96">
        <v>35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5">
        <v>4</v>
      </c>
      <c r="L68" s="145">
        <v>5</v>
      </c>
      <c r="M68" s="146">
        <v>14</v>
      </c>
      <c r="N68" s="146">
        <v>3</v>
      </c>
      <c r="O68" s="145">
        <v>4</v>
      </c>
      <c r="P68" s="145">
        <v>2</v>
      </c>
      <c r="Q68" s="145">
        <v>2</v>
      </c>
      <c r="R68" s="145">
        <v>0</v>
      </c>
      <c r="S68" s="145">
        <v>1</v>
      </c>
      <c r="T68" s="145">
        <v>0</v>
      </c>
      <c r="U68" s="145">
        <v>0</v>
      </c>
      <c r="V68" s="145">
        <v>0</v>
      </c>
      <c r="W68" s="145">
        <v>0</v>
      </c>
      <c r="X68" s="145">
        <v>0</v>
      </c>
      <c r="Y68" s="145">
        <v>0</v>
      </c>
      <c r="Z68" s="145">
        <v>0</v>
      </c>
      <c r="AA68" s="145">
        <v>0</v>
      </c>
      <c r="AB68" s="145">
        <v>0</v>
      </c>
      <c r="AC68" s="145">
        <v>0</v>
      </c>
      <c r="AD68" s="145">
        <v>0</v>
      </c>
      <c r="AE68" s="145">
        <v>0</v>
      </c>
      <c r="AF68" s="145">
        <v>0</v>
      </c>
      <c r="AG68" s="145">
        <v>0</v>
      </c>
      <c r="AH68" s="145">
        <v>0</v>
      </c>
      <c r="AI68" s="145">
        <v>0</v>
      </c>
      <c r="AJ68" s="145">
        <v>0</v>
      </c>
      <c r="AK68" s="145">
        <v>0</v>
      </c>
      <c r="AL68" s="147">
        <v>71.47</v>
      </c>
      <c r="AM68" s="148">
        <v>74.06600000000003</v>
      </c>
      <c r="AN68" s="148">
        <v>9.537168219500943</v>
      </c>
    </row>
    <row r="69" spans="2:40" s="79" customFormat="1" ht="12">
      <c r="B69" s="294" t="s">
        <v>92</v>
      </c>
      <c r="C69" s="310"/>
      <c r="D69" s="149">
        <v>87</v>
      </c>
      <c r="E69" s="150">
        <v>0</v>
      </c>
      <c r="F69" s="150"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v>9</v>
      </c>
      <c r="L69" s="150">
        <v>19</v>
      </c>
      <c r="M69" s="151">
        <v>14</v>
      </c>
      <c r="N69" s="151">
        <v>23</v>
      </c>
      <c r="O69" s="150">
        <v>16</v>
      </c>
      <c r="P69" s="150">
        <v>3</v>
      </c>
      <c r="Q69" s="150">
        <v>2</v>
      </c>
      <c r="R69" s="150">
        <v>0</v>
      </c>
      <c r="S69" s="150">
        <v>0</v>
      </c>
      <c r="T69" s="150">
        <v>1</v>
      </c>
      <c r="U69" s="150">
        <v>0</v>
      </c>
      <c r="V69" s="150">
        <v>0</v>
      </c>
      <c r="W69" s="150">
        <v>0</v>
      </c>
      <c r="X69" s="150">
        <v>0</v>
      </c>
      <c r="Y69" s="150">
        <v>0</v>
      </c>
      <c r="Z69" s="150">
        <v>0</v>
      </c>
      <c r="AA69" s="150">
        <v>0</v>
      </c>
      <c r="AB69" s="150">
        <v>0</v>
      </c>
      <c r="AC69" s="150">
        <v>0</v>
      </c>
      <c r="AD69" s="150">
        <v>0</v>
      </c>
      <c r="AE69" s="150">
        <v>0</v>
      </c>
      <c r="AF69" s="150">
        <v>0</v>
      </c>
      <c r="AG69" s="150">
        <v>0</v>
      </c>
      <c r="AH69" s="150">
        <v>0</v>
      </c>
      <c r="AI69" s="150">
        <v>0</v>
      </c>
      <c r="AJ69" s="150">
        <v>0</v>
      </c>
      <c r="AK69" s="150">
        <v>0</v>
      </c>
      <c r="AL69" s="152">
        <v>75.86</v>
      </c>
      <c r="AM69" s="153">
        <v>74.8445977011494</v>
      </c>
      <c r="AN69" s="153">
        <v>8.206011098592738</v>
      </c>
    </row>
    <row r="70" spans="38:40" ht="12">
      <c r="AL70" s="80"/>
      <c r="AM70" s="80"/>
      <c r="AN70" s="80"/>
    </row>
    <row r="71" spans="4:40" ht="12">
      <c r="D71" s="264">
        <f>D6</f>
        <v>7760</v>
      </c>
      <c r="AL71" s="80"/>
      <c r="AM71" s="80"/>
      <c r="AN71" s="80"/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AN3:AN4"/>
    <mergeCell ref="B4:C5"/>
    <mergeCell ref="B14:C14"/>
    <mergeCell ref="B3:C3"/>
    <mergeCell ref="D3:D5"/>
    <mergeCell ref="AL3:AL4"/>
    <mergeCell ref="AM3:AM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0" max="6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4" width="7.140625" style="0" customWidth="1"/>
    <col min="5" max="17" width="5.28125" style="0" customWidth="1"/>
    <col min="18" max="18" width="7.7109375" style="0" customWidth="1"/>
    <col min="19" max="19" width="7.8515625" style="0" customWidth="1"/>
    <col min="20" max="20" width="8.7109375" style="0" customWidth="1"/>
  </cols>
  <sheetData>
    <row r="1" spans="2:19" ht="17.25">
      <c r="B1" s="64" t="s">
        <v>195</v>
      </c>
      <c r="D1" s="64" t="s">
        <v>196</v>
      </c>
      <c r="S1" s="64"/>
    </row>
    <row r="2" ht="17.25">
      <c r="C2" s="1"/>
    </row>
    <row r="3" spans="2:20" ht="24" customHeight="1">
      <c r="B3" s="330" t="s">
        <v>197</v>
      </c>
      <c r="C3" s="319"/>
      <c r="D3" s="345" t="s">
        <v>96</v>
      </c>
      <c r="E3" s="119"/>
      <c r="F3" s="84">
        <v>15</v>
      </c>
      <c r="G3" s="84">
        <v>20</v>
      </c>
      <c r="H3" s="84">
        <v>25</v>
      </c>
      <c r="I3" s="84">
        <v>30</v>
      </c>
      <c r="J3" s="84">
        <v>35</v>
      </c>
      <c r="K3" s="84">
        <v>40</v>
      </c>
      <c r="L3" s="84">
        <v>45</v>
      </c>
      <c r="M3" s="84">
        <v>50</v>
      </c>
      <c r="N3" s="84">
        <v>55</v>
      </c>
      <c r="O3" s="84">
        <v>60</v>
      </c>
      <c r="P3" s="84">
        <v>65</v>
      </c>
      <c r="Q3" s="163" t="s">
        <v>198</v>
      </c>
      <c r="R3" s="325" t="s">
        <v>98</v>
      </c>
      <c r="S3" s="325" t="s">
        <v>99</v>
      </c>
      <c r="T3" s="344" t="s">
        <v>100</v>
      </c>
    </row>
    <row r="4" spans="2:20" s="86" customFormat="1" ht="13.5" customHeight="1">
      <c r="B4" s="339" t="s">
        <v>15</v>
      </c>
      <c r="C4" s="340"/>
      <c r="D4" s="317"/>
      <c r="E4" s="90" t="s">
        <v>101</v>
      </c>
      <c r="F4" s="88" t="s">
        <v>101</v>
      </c>
      <c r="G4" s="88" t="s">
        <v>101</v>
      </c>
      <c r="H4" s="88" t="s">
        <v>101</v>
      </c>
      <c r="I4" s="89" t="s">
        <v>101</v>
      </c>
      <c r="J4" s="88" t="s">
        <v>101</v>
      </c>
      <c r="K4" s="88" t="s">
        <v>101</v>
      </c>
      <c r="L4" s="88" t="s">
        <v>101</v>
      </c>
      <c r="M4" s="88" t="s">
        <v>101</v>
      </c>
      <c r="N4" s="90" t="s">
        <v>101</v>
      </c>
      <c r="O4" s="90" t="s">
        <v>101</v>
      </c>
      <c r="P4" s="90" t="s">
        <v>101</v>
      </c>
      <c r="Q4" s="88" t="s">
        <v>101</v>
      </c>
      <c r="R4" s="317"/>
      <c r="S4" s="317"/>
      <c r="T4" s="317"/>
    </row>
    <row r="5" spans="2:20" ht="24" customHeight="1">
      <c r="B5" s="341"/>
      <c r="C5" s="338"/>
      <c r="D5" s="318"/>
      <c r="E5" s="125" t="s">
        <v>199</v>
      </c>
      <c r="F5" s="92">
        <v>19.9</v>
      </c>
      <c r="G5" s="92">
        <v>24.9</v>
      </c>
      <c r="H5" s="92">
        <v>29.9</v>
      </c>
      <c r="I5" s="92">
        <v>34.9</v>
      </c>
      <c r="J5" s="92">
        <v>39.9</v>
      </c>
      <c r="K5" s="92">
        <v>44.9</v>
      </c>
      <c r="L5" s="92">
        <v>49.9</v>
      </c>
      <c r="M5" s="92">
        <v>54.9</v>
      </c>
      <c r="N5" s="92">
        <v>59.9</v>
      </c>
      <c r="O5" s="92">
        <v>64.9</v>
      </c>
      <c r="P5" s="92">
        <v>69.9</v>
      </c>
      <c r="Q5" s="92"/>
      <c r="R5" s="92" t="s">
        <v>184</v>
      </c>
      <c r="S5" s="92" t="s">
        <v>184</v>
      </c>
      <c r="T5" s="92" t="s">
        <v>184</v>
      </c>
    </row>
    <row r="6" spans="2:20" ht="12" customHeight="1">
      <c r="B6" s="291" t="s">
        <v>26</v>
      </c>
      <c r="C6" s="324"/>
      <c r="D6" s="69">
        <v>7760</v>
      </c>
      <c r="E6" s="70">
        <v>241</v>
      </c>
      <c r="F6" s="70">
        <v>1049</v>
      </c>
      <c r="G6" s="70">
        <v>1590</v>
      </c>
      <c r="H6" s="70">
        <v>903</v>
      </c>
      <c r="I6" s="70">
        <v>981</v>
      </c>
      <c r="J6" s="70">
        <v>1334</v>
      </c>
      <c r="K6" s="70">
        <v>399</v>
      </c>
      <c r="L6" s="70">
        <v>137</v>
      </c>
      <c r="M6" s="70">
        <v>102</v>
      </c>
      <c r="N6" s="70">
        <v>154</v>
      </c>
      <c r="O6" s="70">
        <v>173</v>
      </c>
      <c r="P6" s="70">
        <v>178</v>
      </c>
      <c r="Q6" s="70">
        <v>519</v>
      </c>
      <c r="R6" s="67">
        <v>30.418333333333337</v>
      </c>
      <c r="S6" s="102">
        <v>33.91195562561371</v>
      </c>
      <c r="T6" s="102">
        <v>16.587742949531524</v>
      </c>
    </row>
    <row r="7" spans="1:20" ht="12" customHeight="1">
      <c r="A7" s="86"/>
      <c r="B7" s="282" t="s">
        <v>27</v>
      </c>
      <c r="C7" s="283"/>
      <c r="D7" s="69">
        <v>6452</v>
      </c>
      <c r="E7" s="70">
        <v>220</v>
      </c>
      <c r="F7" s="70">
        <v>870</v>
      </c>
      <c r="G7" s="70">
        <v>1324</v>
      </c>
      <c r="H7" s="70">
        <v>714</v>
      </c>
      <c r="I7" s="70">
        <v>869</v>
      </c>
      <c r="J7" s="70">
        <v>1138</v>
      </c>
      <c r="K7" s="70">
        <v>300</v>
      </c>
      <c r="L7" s="70">
        <v>105</v>
      </c>
      <c r="M7" s="70">
        <v>86</v>
      </c>
      <c r="N7" s="70">
        <v>151</v>
      </c>
      <c r="O7" s="70">
        <v>146</v>
      </c>
      <c r="P7" s="70">
        <v>160</v>
      </c>
      <c r="Q7" s="70">
        <v>369</v>
      </c>
      <c r="R7" s="67">
        <v>30.515833333333333</v>
      </c>
      <c r="S7" s="102">
        <v>33.507513792327245</v>
      </c>
      <c r="T7" s="102">
        <v>15.980272650796167</v>
      </c>
    </row>
    <row r="8" spans="2:20" ht="12">
      <c r="B8" s="96"/>
      <c r="C8" s="62" t="s">
        <v>29</v>
      </c>
      <c r="D8" s="52">
        <v>4415</v>
      </c>
      <c r="E8" s="53">
        <v>157</v>
      </c>
      <c r="F8" s="53">
        <v>650</v>
      </c>
      <c r="G8" s="53">
        <v>925</v>
      </c>
      <c r="H8" s="53">
        <v>467</v>
      </c>
      <c r="I8" s="53">
        <v>582</v>
      </c>
      <c r="J8" s="53">
        <v>797</v>
      </c>
      <c r="K8" s="53">
        <v>198</v>
      </c>
      <c r="L8" s="53">
        <v>70</v>
      </c>
      <c r="M8" s="53">
        <v>68</v>
      </c>
      <c r="N8" s="53">
        <v>109</v>
      </c>
      <c r="O8" s="53">
        <v>89</v>
      </c>
      <c r="P8" s="53">
        <v>96</v>
      </c>
      <c r="Q8" s="53">
        <v>207</v>
      </c>
      <c r="R8" s="72">
        <v>30</v>
      </c>
      <c r="S8" s="23">
        <v>32.68658253788488</v>
      </c>
      <c r="T8" s="23">
        <v>15.189383608791474</v>
      </c>
    </row>
    <row r="9" spans="2:20" ht="12">
      <c r="B9" s="96"/>
      <c r="C9" s="62" t="s">
        <v>31</v>
      </c>
      <c r="D9" s="52">
        <v>1697</v>
      </c>
      <c r="E9" s="53">
        <v>55</v>
      </c>
      <c r="F9" s="53">
        <v>185</v>
      </c>
      <c r="G9" s="53">
        <v>362</v>
      </c>
      <c r="H9" s="53">
        <v>200</v>
      </c>
      <c r="I9" s="53">
        <v>255</v>
      </c>
      <c r="J9" s="53">
        <v>277</v>
      </c>
      <c r="K9" s="53">
        <v>78</v>
      </c>
      <c r="L9" s="53">
        <v>26</v>
      </c>
      <c r="M9" s="53">
        <v>12</v>
      </c>
      <c r="N9" s="53">
        <v>32</v>
      </c>
      <c r="O9" s="53">
        <v>46</v>
      </c>
      <c r="P9" s="53">
        <v>53</v>
      </c>
      <c r="Q9" s="53">
        <v>116</v>
      </c>
      <c r="R9" s="72">
        <v>30.815</v>
      </c>
      <c r="S9" s="23">
        <v>34.337548467884446</v>
      </c>
      <c r="T9" s="23">
        <v>16.657669864892878</v>
      </c>
    </row>
    <row r="10" spans="2:20" ht="12">
      <c r="B10" s="96"/>
      <c r="C10" s="62" t="s">
        <v>33</v>
      </c>
      <c r="D10" s="52">
        <v>340</v>
      </c>
      <c r="E10" s="53">
        <v>8</v>
      </c>
      <c r="F10" s="53">
        <v>35</v>
      </c>
      <c r="G10" s="53">
        <v>37</v>
      </c>
      <c r="H10" s="53">
        <v>47</v>
      </c>
      <c r="I10" s="53">
        <v>32</v>
      </c>
      <c r="J10" s="53">
        <v>64</v>
      </c>
      <c r="K10" s="53">
        <v>24</v>
      </c>
      <c r="L10" s="53">
        <v>9</v>
      </c>
      <c r="M10" s="53">
        <v>6</v>
      </c>
      <c r="N10" s="53">
        <v>10</v>
      </c>
      <c r="O10" s="53">
        <v>11</v>
      </c>
      <c r="P10" s="53">
        <v>11</v>
      </c>
      <c r="Q10" s="53">
        <v>46</v>
      </c>
      <c r="R10" s="72">
        <v>35.945</v>
      </c>
      <c r="S10" s="23">
        <v>40.024698039215714</v>
      </c>
      <c r="T10" s="23">
        <v>20.308202426437912</v>
      </c>
    </row>
    <row r="11" spans="2:20" ht="12">
      <c r="B11" s="294" t="s">
        <v>34</v>
      </c>
      <c r="C11" s="310"/>
      <c r="D11" s="74">
        <v>1308</v>
      </c>
      <c r="E11" s="75">
        <v>21</v>
      </c>
      <c r="F11" s="75">
        <v>179</v>
      </c>
      <c r="G11" s="75">
        <v>266</v>
      </c>
      <c r="H11" s="75">
        <v>189</v>
      </c>
      <c r="I11" s="75">
        <v>112</v>
      </c>
      <c r="J11" s="75">
        <v>196</v>
      </c>
      <c r="K11" s="75">
        <v>99</v>
      </c>
      <c r="L11" s="75">
        <v>32</v>
      </c>
      <c r="M11" s="75">
        <v>16</v>
      </c>
      <c r="N11" s="75">
        <v>3</v>
      </c>
      <c r="O11" s="75">
        <v>27</v>
      </c>
      <c r="P11" s="75">
        <v>18</v>
      </c>
      <c r="Q11" s="75">
        <v>150</v>
      </c>
      <c r="R11" s="76">
        <v>29.786666666666665</v>
      </c>
      <c r="S11" s="105">
        <v>35.906954638124354</v>
      </c>
      <c r="T11" s="105">
        <v>19.189116559590882</v>
      </c>
    </row>
    <row r="12" spans="2:20" ht="12" customHeight="1">
      <c r="B12" s="282" t="s">
        <v>35</v>
      </c>
      <c r="C12" s="283"/>
      <c r="D12" s="52">
        <v>85</v>
      </c>
      <c r="E12" s="53">
        <v>3</v>
      </c>
      <c r="F12" s="53">
        <v>9</v>
      </c>
      <c r="G12" s="53">
        <v>12</v>
      </c>
      <c r="H12" s="53">
        <v>8</v>
      </c>
      <c r="I12" s="53">
        <v>6</v>
      </c>
      <c r="J12" s="53">
        <v>16</v>
      </c>
      <c r="K12" s="53">
        <v>9</v>
      </c>
      <c r="L12" s="53">
        <v>4</v>
      </c>
      <c r="M12" s="53">
        <v>5</v>
      </c>
      <c r="N12" s="53">
        <v>0</v>
      </c>
      <c r="O12" s="53">
        <v>3</v>
      </c>
      <c r="P12" s="53">
        <v>0</v>
      </c>
      <c r="Q12" s="53">
        <v>10</v>
      </c>
      <c r="R12" s="72">
        <v>37.165</v>
      </c>
      <c r="S12" s="23">
        <v>39.28505490196077</v>
      </c>
      <c r="T12" s="23">
        <v>20.58042217308349</v>
      </c>
    </row>
    <row r="13" spans="2:20" ht="12" customHeight="1">
      <c r="B13" s="282" t="s">
        <v>36</v>
      </c>
      <c r="C13" s="283"/>
      <c r="D13" s="52">
        <v>108</v>
      </c>
      <c r="E13" s="53">
        <v>0</v>
      </c>
      <c r="F13" s="53">
        <v>17</v>
      </c>
      <c r="G13" s="53">
        <v>22</v>
      </c>
      <c r="H13" s="53">
        <v>16</v>
      </c>
      <c r="I13" s="53">
        <v>8</v>
      </c>
      <c r="J13" s="53">
        <v>25</v>
      </c>
      <c r="K13" s="53">
        <v>3</v>
      </c>
      <c r="L13" s="53">
        <v>2</v>
      </c>
      <c r="M13" s="53">
        <v>0</v>
      </c>
      <c r="N13" s="53">
        <v>0</v>
      </c>
      <c r="O13" s="53">
        <v>1</v>
      </c>
      <c r="P13" s="53">
        <v>2</v>
      </c>
      <c r="Q13" s="53">
        <v>12</v>
      </c>
      <c r="R13" s="72">
        <v>29.044999999999998</v>
      </c>
      <c r="S13" s="23">
        <v>34.57294753086419</v>
      </c>
      <c r="T13" s="23">
        <v>17.123000303385638</v>
      </c>
    </row>
    <row r="14" spans="2:20" ht="12" customHeight="1">
      <c r="B14" s="282" t="s">
        <v>37</v>
      </c>
      <c r="C14" s="283"/>
      <c r="D14" s="52">
        <v>67</v>
      </c>
      <c r="E14" s="53">
        <v>1</v>
      </c>
      <c r="F14" s="53">
        <v>5</v>
      </c>
      <c r="G14" s="53">
        <v>7</v>
      </c>
      <c r="H14" s="53">
        <v>11</v>
      </c>
      <c r="I14" s="53">
        <v>2</v>
      </c>
      <c r="J14" s="53">
        <v>14</v>
      </c>
      <c r="K14" s="53">
        <v>5</v>
      </c>
      <c r="L14" s="53">
        <v>0</v>
      </c>
      <c r="M14" s="53">
        <v>2</v>
      </c>
      <c r="N14" s="53">
        <v>0</v>
      </c>
      <c r="O14" s="53">
        <v>0</v>
      </c>
      <c r="P14" s="53">
        <v>1</v>
      </c>
      <c r="Q14" s="53">
        <v>19</v>
      </c>
      <c r="R14" s="72">
        <v>37.585</v>
      </c>
      <c r="S14" s="23">
        <v>45.102410447761194</v>
      </c>
      <c r="T14" s="23">
        <v>23.628154920698005</v>
      </c>
    </row>
    <row r="15" spans="2:20" ht="12" customHeight="1">
      <c r="B15" s="282" t="s">
        <v>38</v>
      </c>
      <c r="C15" s="283"/>
      <c r="D15" s="52">
        <v>4568</v>
      </c>
      <c r="E15" s="53">
        <v>157</v>
      </c>
      <c r="F15" s="53">
        <v>667</v>
      </c>
      <c r="G15" s="53">
        <v>953</v>
      </c>
      <c r="H15" s="53">
        <v>495</v>
      </c>
      <c r="I15" s="53">
        <v>593</v>
      </c>
      <c r="J15" s="53">
        <v>817</v>
      </c>
      <c r="K15" s="53">
        <v>212</v>
      </c>
      <c r="L15" s="53">
        <v>75</v>
      </c>
      <c r="M15" s="53">
        <v>73</v>
      </c>
      <c r="N15" s="53">
        <v>109</v>
      </c>
      <c r="O15" s="53">
        <v>90</v>
      </c>
      <c r="P15" s="53">
        <v>99</v>
      </c>
      <c r="Q15" s="53">
        <v>228</v>
      </c>
      <c r="R15" s="72">
        <v>30.009166666666665</v>
      </c>
      <c r="S15" s="23">
        <v>32.85655124155612</v>
      </c>
      <c r="T15" s="23">
        <v>15.383251145707817</v>
      </c>
    </row>
    <row r="16" spans="2:20" ht="12" customHeight="1">
      <c r="B16" s="282" t="s">
        <v>39</v>
      </c>
      <c r="C16" s="283"/>
      <c r="D16" s="52">
        <v>306</v>
      </c>
      <c r="E16" s="53">
        <v>8</v>
      </c>
      <c r="F16" s="53">
        <v>32</v>
      </c>
      <c r="G16" s="53">
        <v>31</v>
      </c>
      <c r="H16" s="53">
        <v>41</v>
      </c>
      <c r="I16" s="53">
        <v>31</v>
      </c>
      <c r="J16" s="53">
        <v>58</v>
      </c>
      <c r="K16" s="53">
        <v>20</v>
      </c>
      <c r="L16" s="53">
        <v>8</v>
      </c>
      <c r="M16" s="53">
        <v>6</v>
      </c>
      <c r="N16" s="53">
        <v>10</v>
      </c>
      <c r="O16" s="53">
        <v>10</v>
      </c>
      <c r="P16" s="53">
        <v>8</v>
      </c>
      <c r="Q16" s="53">
        <v>43</v>
      </c>
      <c r="R16" s="72">
        <v>35.945</v>
      </c>
      <c r="S16" s="23">
        <v>40.09758932461875</v>
      </c>
      <c r="T16" s="23">
        <v>20.459540195598482</v>
      </c>
    </row>
    <row r="17" spans="2:20" ht="12" customHeight="1">
      <c r="B17" s="282" t="s">
        <v>40</v>
      </c>
      <c r="C17" s="283"/>
      <c r="D17" s="52">
        <v>43</v>
      </c>
      <c r="E17" s="53">
        <v>0</v>
      </c>
      <c r="F17" s="53">
        <v>4</v>
      </c>
      <c r="G17" s="53">
        <v>7</v>
      </c>
      <c r="H17" s="53">
        <v>4</v>
      </c>
      <c r="I17" s="53">
        <v>3</v>
      </c>
      <c r="J17" s="53">
        <v>3</v>
      </c>
      <c r="K17" s="53">
        <v>8</v>
      </c>
      <c r="L17" s="53">
        <v>3</v>
      </c>
      <c r="M17" s="53">
        <v>2</v>
      </c>
      <c r="N17" s="53">
        <v>0</v>
      </c>
      <c r="O17" s="53">
        <v>4</v>
      </c>
      <c r="P17" s="53">
        <v>0</v>
      </c>
      <c r="Q17" s="53">
        <v>5</v>
      </c>
      <c r="R17" s="72">
        <v>40.685</v>
      </c>
      <c r="S17" s="23">
        <v>43.381496124030996</v>
      </c>
      <c r="T17" s="23">
        <v>25.355256768976954</v>
      </c>
    </row>
    <row r="18" spans="2:20" ht="12" customHeight="1">
      <c r="B18" s="282" t="s">
        <v>41</v>
      </c>
      <c r="C18" s="283"/>
      <c r="D18" s="52">
        <v>1697</v>
      </c>
      <c r="E18" s="53">
        <v>55</v>
      </c>
      <c r="F18" s="53">
        <v>185</v>
      </c>
      <c r="G18" s="53">
        <v>362</v>
      </c>
      <c r="H18" s="53">
        <v>200</v>
      </c>
      <c r="I18" s="53">
        <v>255</v>
      </c>
      <c r="J18" s="53">
        <v>277</v>
      </c>
      <c r="K18" s="53">
        <v>78</v>
      </c>
      <c r="L18" s="53">
        <v>26</v>
      </c>
      <c r="M18" s="53">
        <v>12</v>
      </c>
      <c r="N18" s="53">
        <v>32</v>
      </c>
      <c r="O18" s="53">
        <v>46</v>
      </c>
      <c r="P18" s="53">
        <v>53</v>
      </c>
      <c r="Q18" s="53">
        <v>116</v>
      </c>
      <c r="R18" s="72">
        <v>30.815</v>
      </c>
      <c r="S18" s="23">
        <v>34.337548467884446</v>
      </c>
      <c r="T18" s="23">
        <v>16.657669864892878</v>
      </c>
    </row>
    <row r="19" spans="2:20" ht="12" customHeight="1">
      <c r="B19" s="282" t="s">
        <v>42</v>
      </c>
      <c r="C19" s="283"/>
      <c r="D19" s="52">
        <v>225</v>
      </c>
      <c r="E19" s="53">
        <v>7</v>
      </c>
      <c r="F19" s="53">
        <v>21</v>
      </c>
      <c r="G19" s="53">
        <v>56</v>
      </c>
      <c r="H19" s="53">
        <v>32</v>
      </c>
      <c r="I19" s="53">
        <v>21</v>
      </c>
      <c r="J19" s="53">
        <v>37</v>
      </c>
      <c r="K19" s="53">
        <v>12</v>
      </c>
      <c r="L19" s="53">
        <v>4</v>
      </c>
      <c r="M19" s="53">
        <v>0</v>
      </c>
      <c r="N19" s="53">
        <v>0</v>
      </c>
      <c r="O19" s="53">
        <v>6</v>
      </c>
      <c r="P19" s="53">
        <v>7</v>
      </c>
      <c r="Q19" s="53">
        <v>22</v>
      </c>
      <c r="R19" s="72">
        <v>28.71</v>
      </c>
      <c r="S19" s="23">
        <v>35.1370311111111</v>
      </c>
      <c r="T19" s="23">
        <v>18.20090204076408</v>
      </c>
    </row>
    <row r="20" spans="2:20" ht="12" customHeight="1">
      <c r="B20" s="282" t="s">
        <v>43</v>
      </c>
      <c r="C20" s="283"/>
      <c r="D20" s="52">
        <v>59</v>
      </c>
      <c r="E20" s="53">
        <v>1</v>
      </c>
      <c r="F20" s="53">
        <v>10</v>
      </c>
      <c r="G20" s="53">
        <v>8</v>
      </c>
      <c r="H20" s="53">
        <v>9</v>
      </c>
      <c r="I20" s="53">
        <v>6</v>
      </c>
      <c r="J20" s="53">
        <v>10</v>
      </c>
      <c r="K20" s="53">
        <v>7</v>
      </c>
      <c r="L20" s="53">
        <v>1</v>
      </c>
      <c r="M20" s="53">
        <v>0</v>
      </c>
      <c r="N20" s="53">
        <v>0</v>
      </c>
      <c r="O20" s="53">
        <v>3</v>
      </c>
      <c r="P20" s="53">
        <v>0</v>
      </c>
      <c r="Q20" s="53">
        <v>4</v>
      </c>
      <c r="R20" s="72">
        <v>31.02333333333333</v>
      </c>
      <c r="S20" s="23">
        <v>33.84753389830509</v>
      </c>
      <c r="T20" s="23">
        <v>15.890167862639279</v>
      </c>
    </row>
    <row r="21" spans="2:20" ht="12" customHeight="1">
      <c r="B21" s="282" t="s">
        <v>44</v>
      </c>
      <c r="C21" s="283"/>
      <c r="D21" s="52">
        <v>379</v>
      </c>
      <c r="E21" s="53">
        <v>4</v>
      </c>
      <c r="F21" s="53">
        <v>58</v>
      </c>
      <c r="G21" s="53">
        <v>96</v>
      </c>
      <c r="H21" s="53">
        <v>62</v>
      </c>
      <c r="I21" s="53">
        <v>34</v>
      </c>
      <c r="J21" s="53">
        <v>45</v>
      </c>
      <c r="K21" s="53">
        <v>32</v>
      </c>
      <c r="L21" s="53">
        <v>9</v>
      </c>
      <c r="M21" s="53">
        <v>2</v>
      </c>
      <c r="N21" s="53">
        <v>2</v>
      </c>
      <c r="O21" s="53">
        <v>4</v>
      </c>
      <c r="P21" s="53">
        <v>0</v>
      </c>
      <c r="Q21" s="53">
        <v>31</v>
      </c>
      <c r="R21" s="72">
        <v>27.596666666666668</v>
      </c>
      <c r="S21" s="23">
        <v>32.964421284080935</v>
      </c>
      <c r="T21" s="23">
        <v>17.070855541542954</v>
      </c>
    </row>
    <row r="22" spans="2:20" ht="12" customHeight="1">
      <c r="B22" s="294" t="s">
        <v>45</v>
      </c>
      <c r="C22" s="310"/>
      <c r="D22" s="74">
        <v>223</v>
      </c>
      <c r="E22" s="75">
        <v>5</v>
      </c>
      <c r="F22" s="75">
        <v>41</v>
      </c>
      <c r="G22" s="75">
        <v>36</v>
      </c>
      <c r="H22" s="75">
        <v>25</v>
      </c>
      <c r="I22" s="75">
        <v>22</v>
      </c>
      <c r="J22" s="75">
        <v>32</v>
      </c>
      <c r="K22" s="75">
        <v>13</v>
      </c>
      <c r="L22" s="75">
        <v>5</v>
      </c>
      <c r="M22" s="75">
        <v>0</v>
      </c>
      <c r="N22" s="75">
        <v>1</v>
      </c>
      <c r="O22" s="75">
        <v>6</v>
      </c>
      <c r="P22" s="75">
        <v>8</v>
      </c>
      <c r="Q22" s="75">
        <v>29</v>
      </c>
      <c r="R22" s="76">
        <v>31.633333333333336</v>
      </c>
      <c r="S22" s="105">
        <v>36.639647982062776</v>
      </c>
      <c r="T22" s="105">
        <v>20.345372139709756</v>
      </c>
    </row>
    <row r="23" spans="2:20" ht="12">
      <c r="B23" s="282" t="s">
        <v>46</v>
      </c>
      <c r="C23" s="283"/>
      <c r="D23" s="52">
        <v>85</v>
      </c>
      <c r="E23" s="53">
        <v>3</v>
      </c>
      <c r="F23" s="53">
        <v>9</v>
      </c>
      <c r="G23" s="53">
        <v>12</v>
      </c>
      <c r="H23" s="53">
        <v>8</v>
      </c>
      <c r="I23" s="53">
        <v>6</v>
      </c>
      <c r="J23" s="53">
        <v>16</v>
      </c>
      <c r="K23" s="53">
        <v>9</v>
      </c>
      <c r="L23" s="53">
        <v>4</v>
      </c>
      <c r="M23" s="53">
        <v>5</v>
      </c>
      <c r="N23" s="53">
        <v>0</v>
      </c>
      <c r="O23" s="53">
        <v>3</v>
      </c>
      <c r="P23" s="53">
        <v>0</v>
      </c>
      <c r="Q23" s="53">
        <v>10</v>
      </c>
      <c r="R23" s="72">
        <v>37.165</v>
      </c>
      <c r="S23" s="23">
        <v>39.28505490196077</v>
      </c>
      <c r="T23" s="23">
        <v>20.58042217308349</v>
      </c>
    </row>
    <row r="24" spans="2:20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72" t="s">
        <v>364</v>
      </c>
      <c r="S24" s="23" t="s">
        <v>364</v>
      </c>
      <c r="T24" s="23" t="s">
        <v>364</v>
      </c>
    </row>
    <row r="25" spans="2:20" ht="12">
      <c r="B25" s="282" t="s">
        <v>48</v>
      </c>
      <c r="C25" s="283"/>
      <c r="D25" s="48">
        <v>11</v>
      </c>
      <c r="E25" s="49">
        <v>0</v>
      </c>
      <c r="F25" s="49">
        <v>4</v>
      </c>
      <c r="G25" s="49">
        <v>0</v>
      </c>
      <c r="H25" s="49">
        <v>1</v>
      </c>
      <c r="I25" s="49">
        <v>0</v>
      </c>
      <c r="J25" s="49">
        <v>2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1</v>
      </c>
      <c r="Q25" s="49">
        <v>3</v>
      </c>
      <c r="R25" s="164">
        <v>35.96</v>
      </c>
      <c r="S25" s="165">
        <v>43.38272727272727</v>
      </c>
      <c r="T25" s="165">
        <v>26.769774640780632</v>
      </c>
    </row>
    <row r="26" spans="2:20" ht="12">
      <c r="B26" s="282" t="s">
        <v>49</v>
      </c>
      <c r="C26" s="283"/>
      <c r="D26" s="52">
        <v>72</v>
      </c>
      <c r="E26" s="53">
        <v>0</v>
      </c>
      <c r="F26" s="53">
        <v>13</v>
      </c>
      <c r="G26" s="53">
        <v>17</v>
      </c>
      <c r="H26" s="53">
        <v>12</v>
      </c>
      <c r="I26" s="53">
        <v>5</v>
      </c>
      <c r="J26" s="53">
        <v>14</v>
      </c>
      <c r="K26" s="53">
        <v>2</v>
      </c>
      <c r="L26" s="53">
        <v>1</v>
      </c>
      <c r="M26" s="53">
        <v>0</v>
      </c>
      <c r="N26" s="53">
        <v>0</v>
      </c>
      <c r="O26" s="53">
        <v>1</v>
      </c>
      <c r="P26" s="53">
        <v>1</v>
      </c>
      <c r="Q26" s="53">
        <v>6</v>
      </c>
      <c r="R26" s="72">
        <v>25.723333333333336</v>
      </c>
      <c r="S26" s="23">
        <v>32.416828703703715</v>
      </c>
      <c r="T26" s="23">
        <v>15.646335125889793</v>
      </c>
    </row>
    <row r="27" spans="2:20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72" t="s">
        <v>364</v>
      </c>
      <c r="S27" s="23" t="s">
        <v>364</v>
      </c>
      <c r="T27" s="23" t="s">
        <v>364</v>
      </c>
    </row>
    <row r="28" spans="2:20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3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72">
        <v>36.22</v>
      </c>
      <c r="S28" s="23">
        <v>35.060833333333335</v>
      </c>
      <c r="T28" s="165">
        <v>3.415357879409484</v>
      </c>
    </row>
    <row r="29" spans="2:20" ht="12">
      <c r="B29" s="282" t="s">
        <v>52</v>
      </c>
      <c r="C29" s="283"/>
      <c r="D29" s="48">
        <v>21</v>
      </c>
      <c r="E29" s="49">
        <v>0</v>
      </c>
      <c r="F29" s="49">
        <v>0</v>
      </c>
      <c r="G29" s="49">
        <v>5</v>
      </c>
      <c r="H29" s="49">
        <v>3</v>
      </c>
      <c r="I29" s="49">
        <v>2</v>
      </c>
      <c r="J29" s="49">
        <v>6</v>
      </c>
      <c r="K29" s="49">
        <v>1</v>
      </c>
      <c r="L29" s="49">
        <v>1</v>
      </c>
      <c r="M29" s="49">
        <v>0</v>
      </c>
      <c r="N29" s="49">
        <v>0</v>
      </c>
      <c r="O29" s="49">
        <v>0</v>
      </c>
      <c r="P29" s="49">
        <v>0</v>
      </c>
      <c r="Q29" s="49">
        <v>3</v>
      </c>
      <c r="R29" s="164">
        <v>35.035</v>
      </c>
      <c r="S29" s="165">
        <v>37.25777777777777</v>
      </c>
      <c r="T29" s="165">
        <v>16.50569500483371</v>
      </c>
    </row>
    <row r="30" spans="2:20" ht="12">
      <c r="B30" s="282" t="s">
        <v>53</v>
      </c>
      <c r="C30" s="283"/>
      <c r="D30" s="48">
        <v>114</v>
      </c>
      <c r="E30" s="49">
        <v>0</v>
      </c>
      <c r="F30" s="49">
        <v>13</v>
      </c>
      <c r="G30" s="49">
        <v>22</v>
      </c>
      <c r="H30" s="49">
        <v>21</v>
      </c>
      <c r="I30" s="49">
        <v>9</v>
      </c>
      <c r="J30" s="49">
        <v>12</v>
      </c>
      <c r="K30" s="49">
        <v>10</v>
      </c>
      <c r="L30" s="49">
        <v>4</v>
      </c>
      <c r="M30" s="49">
        <v>5</v>
      </c>
      <c r="N30" s="49">
        <v>0</v>
      </c>
      <c r="O30" s="49">
        <v>0</v>
      </c>
      <c r="P30" s="49">
        <v>0</v>
      </c>
      <c r="Q30" s="49">
        <v>18</v>
      </c>
      <c r="R30" s="72">
        <v>30.13</v>
      </c>
      <c r="S30" s="23">
        <v>37.59531432748539</v>
      </c>
      <c r="T30" s="23">
        <v>20.12677399944558</v>
      </c>
    </row>
    <row r="31" spans="2:20" ht="12">
      <c r="B31" s="282" t="s">
        <v>54</v>
      </c>
      <c r="C31" s="283"/>
      <c r="D31" s="48">
        <v>18</v>
      </c>
      <c r="E31" s="49">
        <v>0</v>
      </c>
      <c r="F31" s="49">
        <v>1</v>
      </c>
      <c r="G31" s="49">
        <v>2</v>
      </c>
      <c r="H31" s="49">
        <v>5</v>
      </c>
      <c r="I31" s="49">
        <v>1</v>
      </c>
      <c r="J31" s="49">
        <v>1</v>
      </c>
      <c r="K31" s="49">
        <v>1</v>
      </c>
      <c r="L31" s="49">
        <v>0</v>
      </c>
      <c r="M31" s="49">
        <v>1</v>
      </c>
      <c r="N31" s="49">
        <v>0</v>
      </c>
      <c r="O31" s="49">
        <v>0</v>
      </c>
      <c r="P31" s="49">
        <v>0</v>
      </c>
      <c r="Q31" s="49">
        <v>6</v>
      </c>
      <c r="R31" s="72">
        <v>35.52916666666667</v>
      </c>
      <c r="S31" s="23">
        <v>48.97958333333333</v>
      </c>
      <c r="T31" s="23">
        <v>28.23654389784512</v>
      </c>
    </row>
    <row r="32" spans="2:20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1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72">
        <v>28.51</v>
      </c>
      <c r="S32" s="23">
        <v>28.51</v>
      </c>
      <c r="T32" s="23" t="s">
        <v>364</v>
      </c>
    </row>
    <row r="33" spans="2:20" ht="12">
      <c r="B33" s="282" t="s">
        <v>56</v>
      </c>
      <c r="C33" s="283"/>
      <c r="D33" s="52">
        <v>479</v>
      </c>
      <c r="E33" s="53">
        <v>11</v>
      </c>
      <c r="F33" s="53">
        <v>53</v>
      </c>
      <c r="G33" s="53">
        <v>115</v>
      </c>
      <c r="H33" s="53">
        <v>49</v>
      </c>
      <c r="I33" s="53">
        <v>53</v>
      </c>
      <c r="J33" s="53">
        <v>128</v>
      </c>
      <c r="K33" s="53">
        <v>19</v>
      </c>
      <c r="L33" s="53">
        <v>1</v>
      </c>
      <c r="M33" s="53">
        <v>2</v>
      </c>
      <c r="N33" s="53">
        <v>4</v>
      </c>
      <c r="O33" s="53">
        <v>3</v>
      </c>
      <c r="P33" s="53">
        <v>6</v>
      </c>
      <c r="Q33" s="53">
        <v>35</v>
      </c>
      <c r="R33" s="72">
        <v>31.56</v>
      </c>
      <c r="S33" s="23">
        <v>32.806706332637475</v>
      </c>
      <c r="T33" s="23">
        <v>14.648342212037253</v>
      </c>
    </row>
    <row r="34" spans="2:20" ht="12">
      <c r="B34" s="282" t="s">
        <v>57</v>
      </c>
      <c r="C34" s="283"/>
      <c r="D34" s="52">
        <v>400</v>
      </c>
      <c r="E34" s="53">
        <v>5</v>
      </c>
      <c r="F34" s="53">
        <v>50</v>
      </c>
      <c r="G34" s="53">
        <v>69</v>
      </c>
      <c r="H34" s="53">
        <v>41</v>
      </c>
      <c r="I34" s="53">
        <v>46</v>
      </c>
      <c r="J34" s="53">
        <v>87</v>
      </c>
      <c r="K34" s="53">
        <v>26</v>
      </c>
      <c r="L34" s="53">
        <v>18</v>
      </c>
      <c r="M34" s="53">
        <v>7</v>
      </c>
      <c r="N34" s="53">
        <v>7</v>
      </c>
      <c r="O34" s="53">
        <v>4</v>
      </c>
      <c r="P34" s="53">
        <v>10</v>
      </c>
      <c r="Q34" s="53">
        <v>30</v>
      </c>
      <c r="R34" s="72">
        <v>34.167500000000004</v>
      </c>
      <c r="S34" s="23">
        <v>35.676692916666696</v>
      </c>
      <c r="T34" s="23">
        <v>16.66081209128206</v>
      </c>
    </row>
    <row r="35" spans="2:20" ht="12">
      <c r="B35" s="282" t="s">
        <v>58</v>
      </c>
      <c r="C35" s="283"/>
      <c r="D35" s="52">
        <v>2716</v>
      </c>
      <c r="E35" s="53">
        <v>130</v>
      </c>
      <c r="F35" s="53">
        <v>406</v>
      </c>
      <c r="G35" s="53">
        <v>569</v>
      </c>
      <c r="H35" s="53">
        <v>298</v>
      </c>
      <c r="I35" s="53">
        <v>365</v>
      </c>
      <c r="J35" s="53">
        <v>428</v>
      </c>
      <c r="K35" s="53">
        <v>126</v>
      </c>
      <c r="L35" s="53">
        <v>47</v>
      </c>
      <c r="M35" s="53">
        <v>55</v>
      </c>
      <c r="N35" s="53">
        <v>81</v>
      </c>
      <c r="O35" s="53">
        <v>65</v>
      </c>
      <c r="P35" s="53">
        <v>51</v>
      </c>
      <c r="Q35" s="53">
        <v>95</v>
      </c>
      <c r="R35" s="72">
        <v>28.923333333333332</v>
      </c>
      <c r="S35" s="23">
        <v>32.088596982607456</v>
      </c>
      <c r="T35" s="23">
        <v>14.815639552717272</v>
      </c>
    </row>
    <row r="36" spans="2:20" ht="12">
      <c r="B36" s="282" t="s">
        <v>59</v>
      </c>
      <c r="C36" s="283"/>
      <c r="D36" s="52">
        <v>820</v>
      </c>
      <c r="E36" s="53">
        <v>11</v>
      </c>
      <c r="F36" s="53">
        <v>141</v>
      </c>
      <c r="G36" s="53">
        <v>172</v>
      </c>
      <c r="H36" s="53">
        <v>79</v>
      </c>
      <c r="I36" s="53">
        <v>118</v>
      </c>
      <c r="J36" s="53">
        <v>154</v>
      </c>
      <c r="K36" s="53">
        <v>27</v>
      </c>
      <c r="L36" s="53">
        <v>4</v>
      </c>
      <c r="M36" s="53">
        <v>4</v>
      </c>
      <c r="N36" s="53">
        <v>17</v>
      </c>
      <c r="O36" s="53">
        <v>17</v>
      </c>
      <c r="P36" s="53">
        <v>29</v>
      </c>
      <c r="Q36" s="53">
        <v>47</v>
      </c>
      <c r="R36" s="72">
        <v>30.575</v>
      </c>
      <c r="S36" s="23">
        <v>33.13846707317069</v>
      </c>
      <c r="T36" s="23">
        <v>15.797547180479683</v>
      </c>
    </row>
    <row r="37" spans="2:20" ht="12">
      <c r="B37" s="282" t="s">
        <v>60</v>
      </c>
      <c r="C37" s="283"/>
      <c r="D37" s="52">
        <v>31</v>
      </c>
      <c r="E37" s="53">
        <v>1</v>
      </c>
      <c r="F37" s="53">
        <v>3</v>
      </c>
      <c r="G37" s="53">
        <v>0</v>
      </c>
      <c r="H37" s="53">
        <v>3</v>
      </c>
      <c r="I37" s="53">
        <v>1</v>
      </c>
      <c r="J37" s="53">
        <v>12</v>
      </c>
      <c r="K37" s="53">
        <v>2</v>
      </c>
      <c r="L37" s="53">
        <v>0</v>
      </c>
      <c r="M37" s="53">
        <v>0</v>
      </c>
      <c r="N37" s="53">
        <v>0</v>
      </c>
      <c r="O37" s="53">
        <v>0</v>
      </c>
      <c r="P37" s="53">
        <v>1</v>
      </c>
      <c r="Q37" s="53">
        <v>8</v>
      </c>
      <c r="R37" s="72">
        <v>37.585</v>
      </c>
      <c r="S37" s="23">
        <v>43.77279569892474</v>
      </c>
      <c r="T37" s="23">
        <v>20.385380484040322</v>
      </c>
    </row>
    <row r="38" spans="2:20" ht="12">
      <c r="B38" s="282" t="s">
        <v>61</v>
      </c>
      <c r="C38" s="283"/>
      <c r="D38" s="48">
        <v>18</v>
      </c>
      <c r="E38" s="49">
        <v>0</v>
      </c>
      <c r="F38" s="49">
        <v>2</v>
      </c>
      <c r="G38" s="49">
        <v>3</v>
      </c>
      <c r="H38" s="49">
        <v>3</v>
      </c>
      <c r="I38" s="49">
        <v>1</v>
      </c>
      <c r="J38" s="49">
        <v>2</v>
      </c>
      <c r="K38" s="49">
        <v>3</v>
      </c>
      <c r="L38" s="49">
        <v>0</v>
      </c>
      <c r="M38" s="49">
        <v>1</v>
      </c>
      <c r="N38" s="49">
        <v>0</v>
      </c>
      <c r="O38" s="49">
        <v>2</v>
      </c>
      <c r="P38" s="49">
        <v>0</v>
      </c>
      <c r="Q38" s="49">
        <v>1</v>
      </c>
      <c r="R38" s="72">
        <v>34.0025</v>
      </c>
      <c r="S38" s="23">
        <v>37.71337962962962</v>
      </c>
      <c r="T38" s="23">
        <v>17.87288478383097</v>
      </c>
    </row>
    <row r="39" spans="2:20" ht="12">
      <c r="B39" s="282" t="s">
        <v>62</v>
      </c>
      <c r="C39" s="283"/>
      <c r="D39" s="48">
        <v>12</v>
      </c>
      <c r="E39" s="49">
        <v>0</v>
      </c>
      <c r="F39" s="49">
        <v>1</v>
      </c>
      <c r="G39" s="49">
        <v>1</v>
      </c>
      <c r="H39" s="49">
        <v>0</v>
      </c>
      <c r="I39" s="49">
        <v>2</v>
      </c>
      <c r="J39" s="49">
        <v>0</v>
      </c>
      <c r="K39" s="49">
        <v>3</v>
      </c>
      <c r="L39" s="49">
        <v>2</v>
      </c>
      <c r="M39" s="49">
        <v>1</v>
      </c>
      <c r="N39" s="49">
        <v>0</v>
      </c>
      <c r="O39" s="49">
        <v>1</v>
      </c>
      <c r="P39" s="49">
        <v>0</v>
      </c>
      <c r="Q39" s="49">
        <v>1</v>
      </c>
      <c r="R39" s="72">
        <v>44.037499999999994</v>
      </c>
      <c r="S39" s="23">
        <v>44.07611111111112</v>
      </c>
      <c r="T39" s="23">
        <v>18.176608085159383</v>
      </c>
    </row>
    <row r="40" spans="2:20" ht="12">
      <c r="B40" s="282" t="s">
        <v>63</v>
      </c>
      <c r="C40" s="283"/>
      <c r="D40" s="48">
        <v>13</v>
      </c>
      <c r="E40" s="49">
        <v>0</v>
      </c>
      <c r="F40" s="49">
        <v>1</v>
      </c>
      <c r="G40" s="49">
        <v>3</v>
      </c>
      <c r="H40" s="49">
        <v>1</v>
      </c>
      <c r="I40" s="49">
        <v>0</v>
      </c>
      <c r="J40" s="49">
        <v>1</v>
      </c>
      <c r="K40" s="49">
        <v>2</v>
      </c>
      <c r="L40" s="49">
        <v>1</v>
      </c>
      <c r="M40" s="49">
        <v>0</v>
      </c>
      <c r="N40" s="49">
        <v>0</v>
      </c>
      <c r="O40" s="49">
        <v>1</v>
      </c>
      <c r="P40" s="49">
        <v>0</v>
      </c>
      <c r="Q40" s="49">
        <v>3</v>
      </c>
      <c r="R40" s="72">
        <v>40.84</v>
      </c>
      <c r="S40" s="23">
        <v>50.588474358974366</v>
      </c>
      <c r="T40" s="23">
        <v>37.27964950731399</v>
      </c>
    </row>
    <row r="41" spans="2:20" ht="12">
      <c r="B41" s="282" t="s">
        <v>64</v>
      </c>
      <c r="C41" s="283"/>
      <c r="D41" s="48">
        <v>5</v>
      </c>
      <c r="E41" s="49">
        <v>0</v>
      </c>
      <c r="F41" s="49">
        <v>1</v>
      </c>
      <c r="G41" s="49">
        <v>0</v>
      </c>
      <c r="H41" s="49">
        <v>1</v>
      </c>
      <c r="I41" s="49">
        <v>1</v>
      </c>
      <c r="J41" s="49">
        <v>2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72">
        <v>31.569999999999997</v>
      </c>
      <c r="S41" s="23">
        <v>30.612666666666666</v>
      </c>
      <c r="T41" s="23">
        <v>8.871267415401</v>
      </c>
    </row>
    <row r="42" spans="2:20" ht="12">
      <c r="B42" s="282" t="s">
        <v>65</v>
      </c>
      <c r="C42" s="283"/>
      <c r="D42" s="48">
        <v>17</v>
      </c>
      <c r="E42" s="49">
        <v>0</v>
      </c>
      <c r="F42" s="49">
        <v>1</v>
      </c>
      <c r="G42" s="49">
        <v>5</v>
      </c>
      <c r="H42" s="49">
        <v>2</v>
      </c>
      <c r="I42" s="49">
        <v>0</v>
      </c>
      <c r="J42" s="49">
        <v>1</v>
      </c>
      <c r="K42" s="49">
        <v>2</v>
      </c>
      <c r="L42" s="49">
        <v>0</v>
      </c>
      <c r="M42" s="49">
        <v>1</v>
      </c>
      <c r="N42" s="49">
        <v>0</v>
      </c>
      <c r="O42" s="49">
        <v>0</v>
      </c>
      <c r="P42" s="49">
        <v>0</v>
      </c>
      <c r="Q42" s="49">
        <v>5</v>
      </c>
      <c r="R42" s="72">
        <v>37.7</v>
      </c>
      <c r="S42" s="23">
        <v>44.397784313725495</v>
      </c>
      <c r="T42" s="23">
        <v>25.269707990934513</v>
      </c>
    </row>
    <row r="43" spans="2:20" ht="12">
      <c r="B43" s="282" t="s">
        <v>66</v>
      </c>
      <c r="C43" s="283"/>
      <c r="D43" s="48">
        <v>25</v>
      </c>
      <c r="E43" s="49">
        <v>1</v>
      </c>
      <c r="F43" s="49">
        <v>2</v>
      </c>
      <c r="G43" s="49">
        <v>3</v>
      </c>
      <c r="H43" s="49">
        <v>4</v>
      </c>
      <c r="I43" s="49">
        <v>0</v>
      </c>
      <c r="J43" s="49">
        <v>3</v>
      </c>
      <c r="K43" s="49">
        <v>6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5</v>
      </c>
      <c r="R43" s="72">
        <v>38.25</v>
      </c>
      <c r="S43" s="23">
        <v>41.54003999999999</v>
      </c>
      <c r="T43" s="23">
        <v>23.0426184510214</v>
      </c>
    </row>
    <row r="44" spans="2:20" ht="12">
      <c r="B44" s="282" t="s">
        <v>67</v>
      </c>
      <c r="C44" s="283"/>
      <c r="D44" s="52">
        <v>34</v>
      </c>
      <c r="E44" s="53">
        <v>0</v>
      </c>
      <c r="F44" s="53">
        <v>3</v>
      </c>
      <c r="G44" s="53">
        <v>6</v>
      </c>
      <c r="H44" s="53">
        <v>6</v>
      </c>
      <c r="I44" s="53">
        <v>1</v>
      </c>
      <c r="J44" s="53">
        <v>6</v>
      </c>
      <c r="K44" s="53">
        <v>4</v>
      </c>
      <c r="L44" s="53">
        <v>1</v>
      </c>
      <c r="M44" s="53">
        <v>0</v>
      </c>
      <c r="N44" s="53">
        <v>0</v>
      </c>
      <c r="O44" s="53">
        <v>1</v>
      </c>
      <c r="P44" s="53">
        <v>3</v>
      </c>
      <c r="Q44" s="53">
        <v>3</v>
      </c>
      <c r="R44" s="72">
        <v>35.932500000000005</v>
      </c>
      <c r="S44" s="23">
        <v>39.368676470588234</v>
      </c>
      <c r="T44" s="23">
        <v>19.167814285051673</v>
      </c>
    </row>
    <row r="45" spans="2:20" ht="12">
      <c r="B45" s="282" t="s">
        <v>68</v>
      </c>
      <c r="C45" s="283"/>
      <c r="D45" s="52">
        <v>259</v>
      </c>
      <c r="E45" s="53">
        <v>6</v>
      </c>
      <c r="F45" s="53">
        <v>28</v>
      </c>
      <c r="G45" s="53">
        <v>26</v>
      </c>
      <c r="H45" s="53">
        <v>33</v>
      </c>
      <c r="I45" s="53">
        <v>30</v>
      </c>
      <c r="J45" s="53">
        <v>53</v>
      </c>
      <c r="K45" s="53">
        <v>14</v>
      </c>
      <c r="L45" s="53">
        <v>7</v>
      </c>
      <c r="M45" s="53">
        <v>5</v>
      </c>
      <c r="N45" s="53">
        <v>10</v>
      </c>
      <c r="O45" s="53">
        <v>9</v>
      </c>
      <c r="P45" s="53">
        <v>8</v>
      </c>
      <c r="Q45" s="53">
        <v>30</v>
      </c>
      <c r="R45" s="72">
        <v>35.695</v>
      </c>
      <c r="S45" s="23">
        <v>39.31636293436295</v>
      </c>
      <c r="T45" s="23">
        <v>19.574258948261154</v>
      </c>
    </row>
    <row r="46" spans="2:20" ht="12">
      <c r="B46" s="282" t="s">
        <v>69</v>
      </c>
      <c r="C46" s="283"/>
      <c r="D46" s="48">
        <v>22</v>
      </c>
      <c r="E46" s="49">
        <v>1</v>
      </c>
      <c r="F46" s="49">
        <v>2</v>
      </c>
      <c r="G46" s="49">
        <v>2</v>
      </c>
      <c r="H46" s="49">
        <v>4</v>
      </c>
      <c r="I46" s="49">
        <v>1</v>
      </c>
      <c r="J46" s="49">
        <v>2</v>
      </c>
      <c r="K46" s="49">
        <v>0</v>
      </c>
      <c r="L46" s="49">
        <v>0</v>
      </c>
      <c r="M46" s="49">
        <v>1</v>
      </c>
      <c r="N46" s="49">
        <v>0</v>
      </c>
      <c r="O46" s="49">
        <v>1</v>
      </c>
      <c r="P46" s="49">
        <v>0</v>
      </c>
      <c r="Q46" s="49">
        <v>8</v>
      </c>
      <c r="R46" s="72">
        <v>38.22</v>
      </c>
      <c r="S46" s="23">
        <v>47.655606060606054</v>
      </c>
      <c r="T46" s="23">
        <v>26.374393375783953</v>
      </c>
    </row>
    <row r="47" spans="2:20" ht="12">
      <c r="B47" s="282" t="s">
        <v>70</v>
      </c>
      <c r="C47" s="283"/>
      <c r="D47" s="48">
        <v>8</v>
      </c>
      <c r="E47" s="49">
        <v>0</v>
      </c>
      <c r="F47" s="49">
        <v>0</v>
      </c>
      <c r="G47" s="49">
        <v>2</v>
      </c>
      <c r="H47" s="49">
        <v>0</v>
      </c>
      <c r="I47" s="49">
        <v>1</v>
      </c>
      <c r="J47" s="49">
        <v>1</v>
      </c>
      <c r="K47" s="49">
        <v>0</v>
      </c>
      <c r="L47" s="49">
        <v>0</v>
      </c>
      <c r="M47" s="49">
        <v>0</v>
      </c>
      <c r="N47" s="49">
        <v>0</v>
      </c>
      <c r="O47" s="49">
        <v>1</v>
      </c>
      <c r="P47" s="49">
        <v>0</v>
      </c>
      <c r="Q47" s="49">
        <v>3</v>
      </c>
      <c r="R47" s="72">
        <v>49.17</v>
      </c>
      <c r="S47" s="23">
        <v>52.19708333333333</v>
      </c>
      <c r="T47" s="23">
        <v>27.883203992384956</v>
      </c>
    </row>
    <row r="48" spans="2:20" ht="12">
      <c r="B48" s="282" t="s">
        <v>71</v>
      </c>
      <c r="C48" s="283"/>
      <c r="D48" s="52">
        <v>148</v>
      </c>
      <c r="E48" s="53">
        <v>9</v>
      </c>
      <c r="F48" s="53">
        <v>21</v>
      </c>
      <c r="G48" s="53">
        <v>29</v>
      </c>
      <c r="H48" s="53">
        <v>18</v>
      </c>
      <c r="I48" s="53">
        <v>19</v>
      </c>
      <c r="J48" s="53">
        <v>20</v>
      </c>
      <c r="K48" s="53">
        <v>6</v>
      </c>
      <c r="L48" s="53">
        <v>2</v>
      </c>
      <c r="M48" s="53">
        <v>1</v>
      </c>
      <c r="N48" s="53">
        <v>2</v>
      </c>
      <c r="O48" s="53">
        <v>6</v>
      </c>
      <c r="P48" s="53">
        <v>3</v>
      </c>
      <c r="Q48" s="53">
        <v>12</v>
      </c>
      <c r="R48" s="72">
        <v>28.748333333333335</v>
      </c>
      <c r="S48" s="23">
        <v>33.74051463963964</v>
      </c>
      <c r="T48" s="23">
        <v>17.721326413785135</v>
      </c>
    </row>
    <row r="49" spans="2:20" ht="12">
      <c r="B49" s="282" t="s">
        <v>72</v>
      </c>
      <c r="C49" s="283"/>
      <c r="D49" s="52">
        <v>1020</v>
      </c>
      <c r="E49" s="53">
        <v>31</v>
      </c>
      <c r="F49" s="53">
        <v>94</v>
      </c>
      <c r="G49" s="53">
        <v>220</v>
      </c>
      <c r="H49" s="53">
        <v>124</v>
      </c>
      <c r="I49" s="53">
        <v>165</v>
      </c>
      <c r="J49" s="53">
        <v>160</v>
      </c>
      <c r="K49" s="53">
        <v>51</v>
      </c>
      <c r="L49" s="53">
        <v>19</v>
      </c>
      <c r="M49" s="53">
        <v>6</v>
      </c>
      <c r="N49" s="53">
        <v>23</v>
      </c>
      <c r="O49" s="53">
        <v>27</v>
      </c>
      <c r="P49" s="53">
        <v>34</v>
      </c>
      <c r="Q49" s="53">
        <v>66</v>
      </c>
      <c r="R49" s="72">
        <v>31.66</v>
      </c>
      <c r="S49" s="23">
        <v>34.507564379084975</v>
      </c>
      <c r="T49" s="23">
        <v>16.224311542989803</v>
      </c>
    </row>
    <row r="50" spans="2:20" ht="12">
      <c r="B50" s="282" t="s">
        <v>73</v>
      </c>
      <c r="C50" s="283"/>
      <c r="D50" s="52">
        <v>487</v>
      </c>
      <c r="E50" s="53">
        <v>13</v>
      </c>
      <c r="F50" s="53">
        <v>61</v>
      </c>
      <c r="G50" s="53">
        <v>105</v>
      </c>
      <c r="H50" s="53">
        <v>58</v>
      </c>
      <c r="I50" s="53">
        <v>63</v>
      </c>
      <c r="J50" s="53">
        <v>93</v>
      </c>
      <c r="K50" s="53">
        <v>19</v>
      </c>
      <c r="L50" s="53">
        <v>5</v>
      </c>
      <c r="M50" s="53">
        <v>5</v>
      </c>
      <c r="N50" s="53">
        <v>4</v>
      </c>
      <c r="O50" s="53">
        <v>12</v>
      </c>
      <c r="P50" s="53">
        <v>16</v>
      </c>
      <c r="Q50" s="53">
        <v>33</v>
      </c>
      <c r="R50" s="72">
        <v>30.27</v>
      </c>
      <c r="S50" s="23">
        <v>34.05208898015057</v>
      </c>
      <c r="T50" s="23">
        <v>16.869088765245426</v>
      </c>
    </row>
    <row r="51" spans="2:20" ht="12">
      <c r="B51" s="282" t="s">
        <v>74</v>
      </c>
      <c r="C51" s="283"/>
      <c r="D51" s="48">
        <v>18</v>
      </c>
      <c r="E51" s="49">
        <v>0</v>
      </c>
      <c r="F51" s="49">
        <v>5</v>
      </c>
      <c r="G51" s="49">
        <v>4</v>
      </c>
      <c r="H51" s="49">
        <v>0</v>
      </c>
      <c r="I51" s="49">
        <v>5</v>
      </c>
      <c r="J51" s="49">
        <v>2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2</v>
      </c>
      <c r="R51" s="72">
        <v>27.605</v>
      </c>
      <c r="S51" s="23">
        <v>31.638407407407417</v>
      </c>
      <c r="T51" s="23">
        <v>17.42681356127445</v>
      </c>
    </row>
    <row r="52" spans="2:20" ht="12">
      <c r="B52" s="282" t="s">
        <v>75</v>
      </c>
      <c r="C52" s="283"/>
      <c r="D52" s="48">
        <v>16</v>
      </c>
      <c r="E52" s="49">
        <v>2</v>
      </c>
      <c r="F52" s="49">
        <v>4</v>
      </c>
      <c r="G52" s="49">
        <v>2</v>
      </c>
      <c r="H52" s="49">
        <v>0</v>
      </c>
      <c r="I52" s="49">
        <v>2</v>
      </c>
      <c r="J52" s="49">
        <v>1</v>
      </c>
      <c r="K52" s="49">
        <v>2</v>
      </c>
      <c r="L52" s="49">
        <v>0</v>
      </c>
      <c r="M52" s="49">
        <v>0</v>
      </c>
      <c r="N52" s="49">
        <v>3</v>
      </c>
      <c r="O52" s="49">
        <v>0</v>
      </c>
      <c r="P52" s="49">
        <v>0</v>
      </c>
      <c r="Q52" s="49">
        <v>0</v>
      </c>
      <c r="R52" s="72">
        <v>28.71</v>
      </c>
      <c r="S52" s="23">
        <v>31.817036458333337</v>
      </c>
      <c r="T52" s="23">
        <v>17.12242748623183</v>
      </c>
    </row>
    <row r="53" spans="2:20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72" t="s">
        <v>364</v>
      </c>
      <c r="S53" s="23" t="s">
        <v>364</v>
      </c>
      <c r="T53" s="23" t="s">
        <v>364</v>
      </c>
    </row>
    <row r="54" spans="2:20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0</v>
      </c>
      <c r="I54" s="49">
        <v>2</v>
      </c>
      <c r="J54" s="49">
        <v>1</v>
      </c>
      <c r="K54" s="49">
        <v>1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72">
        <v>34.5125</v>
      </c>
      <c r="S54" s="23">
        <v>35.25750000000001</v>
      </c>
      <c r="T54" s="23">
        <v>5.462167610024431</v>
      </c>
    </row>
    <row r="55" spans="2:20" ht="12">
      <c r="B55" s="282" t="s">
        <v>78</v>
      </c>
      <c r="C55" s="283"/>
      <c r="D55" s="52">
        <v>57</v>
      </c>
      <c r="E55" s="53">
        <v>3</v>
      </c>
      <c r="F55" s="53">
        <v>3</v>
      </c>
      <c r="G55" s="53">
        <v>12</v>
      </c>
      <c r="H55" s="53">
        <v>11</v>
      </c>
      <c r="I55" s="53">
        <v>1</v>
      </c>
      <c r="J55" s="53">
        <v>14</v>
      </c>
      <c r="K55" s="53">
        <v>0</v>
      </c>
      <c r="L55" s="53">
        <v>0</v>
      </c>
      <c r="M55" s="53">
        <v>0</v>
      </c>
      <c r="N55" s="53">
        <v>0</v>
      </c>
      <c r="O55" s="53">
        <v>1</v>
      </c>
      <c r="P55" s="53">
        <v>2</v>
      </c>
      <c r="Q55" s="53">
        <v>10</v>
      </c>
      <c r="R55" s="72">
        <v>28.63</v>
      </c>
      <c r="S55" s="23">
        <v>38.28026315789475</v>
      </c>
      <c r="T55" s="23">
        <v>20.808163159619085</v>
      </c>
    </row>
    <row r="56" spans="2:20" ht="12">
      <c r="B56" s="282" t="s">
        <v>79</v>
      </c>
      <c r="C56" s="283"/>
      <c r="D56" s="52">
        <v>123</v>
      </c>
      <c r="E56" s="53">
        <v>3</v>
      </c>
      <c r="F56" s="53">
        <v>15</v>
      </c>
      <c r="G56" s="53">
        <v>33</v>
      </c>
      <c r="H56" s="53">
        <v>19</v>
      </c>
      <c r="I56" s="53">
        <v>10</v>
      </c>
      <c r="J56" s="53">
        <v>20</v>
      </c>
      <c r="K56" s="53">
        <v>7</v>
      </c>
      <c r="L56" s="53">
        <v>4</v>
      </c>
      <c r="M56" s="53">
        <v>0</v>
      </c>
      <c r="N56" s="53">
        <v>0</v>
      </c>
      <c r="O56" s="53">
        <v>1</v>
      </c>
      <c r="P56" s="53">
        <v>2</v>
      </c>
      <c r="Q56" s="53">
        <v>9</v>
      </c>
      <c r="R56" s="72">
        <v>27.189999999999998</v>
      </c>
      <c r="S56" s="23">
        <v>32.597283197831985</v>
      </c>
      <c r="T56" s="23">
        <v>16.391677696940334</v>
      </c>
    </row>
    <row r="57" spans="2:20" ht="12">
      <c r="B57" s="282" t="s">
        <v>80</v>
      </c>
      <c r="C57" s="283"/>
      <c r="D57" s="52">
        <v>41</v>
      </c>
      <c r="E57" s="53">
        <v>1</v>
      </c>
      <c r="F57" s="53">
        <v>3</v>
      </c>
      <c r="G57" s="53">
        <v>11</v>
      </c>
      <c r="H57" s="53">
        <v>2</v>
      </c>
      <c r="I57" s="53">
        <v>8</v>
      </c>
      <c r="J57" s="53">
        <v>2</v>
      </c>
      <c r="K57" s="53">
        <v>4</v>
      </c>
      <c r="L57" s="53">
        <v>0</v>
      </c>
      <c r="M57" s="53">
        <v>0</v>
      </c>
      <c r="N57" s="53">
        <v>0</v>
      </c>
      <c r="O57" s="53">
        <v>4</v>
      </c>
      <c r="P57" s="53">
        <v>3</v>
      </c>
      <c r="Q57" s="53">
        <v>3</v>
      </c>
      <c r="R57" s="72">
        <v>34.29</v>
      </c>
      <c r="S57" s="23">
        <v>38.374662601626014</v>
      </c>
      <c r="T57" s="23">
        <v>19.559235694653584</v>
      </c>
    </row>
    <row r="58" spans="2:20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1</v>
      </c>
      <c r="H58" s="49">
        <v>2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2</v>
      </c>
      <c r="P58" s="49">
        <v>0</v>
      </c>
      <c r="Q58" s="49">
        <v>0</v>
      </c>
      <c r="R58" s="72">
        <v>27.653333333333332</v>
      </c>
      <c r="S58" s="23">
        <v>39.425</v>
      </c>
      <c r="T58" s="165">
        <v>19.689836986515544</v>
      </c>
    </row>
    <row r="59" spans="2:20" ht="12">
      <c r="B59" s="282" t="s">
        <v>82</v>
      </c>
      <c r="C59" s="283"/>
      <c r="D59" s="52">
        <v>37</v>
      </c>
      <c r="E59" s="53">
        <v>0</v>
      </c>
      <c r="F59" s="53">
        <v>8</v>
      </c>
      <c r="G59" s="53">
        <v>7</v>
      </c>
      <c r="H59" s="53">
        <v>6</v>
      </c>
      <c r="I59" s="53">
        <v>3</v>
      </c>
      <c r="J59" s="53">
        <v>6</v>
      </c>
      <c r="K59" s="53">
        <v>4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3</v>
      </c>
      <c r="R59" s="72">
        <v>28.54</v>
      </c>
      <c r="S59" s="23">
        <v>31.94583783783784</v>
      </c>
      <c r="T59" s="23">
        <v>16.00951825923335</v>
      </c>
    </row>
    <row r="60" spans="2:20" ht="12">
      <c r="B60" s="282" t="s">
        <v>83</v>
      </c>
      <c r="C60" s="283"/>
      <c r="D60" s="52">
        <v>10</v>
      </c>
      <c r="E60" s="53">
        <v>0</v>
      </c>
      <c r="F60" s="53">
        <v>2</v>
      </c>
      <c r="G60" s="53">
        <v>0</v>
      </c>
      <c r="H60" s="53">
        <v>1</v>
      </c>
      <c r="I60" s="53">
        <v>3</v>
      </c>
      <c r="J60" s="53">
        <v>2</v>
      </c>
      <c r="K60" s="53">
        <v>1</v>
      </c>
      <c r="L60" s="53">
        <v>1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72">
        <v>32.917500000000004</v>
      </c>
      <c r="S60" s="23">
        <v>31.803749999999997</v>
      </c>
      <c r="T60" s="23">
        <v>9.596652429218338</v>
      </c>
    </row>
    <row r="61" spans="2:20" ht="12">
      <c r="B61" s="282" t="s">
        <v>84</v>
      </c>
      <c r="C61" s="283"/>
      <c r="D61" s="48">
        <v>7</v>
      </c>
      <c r="E61" s="49">
        <v>1</v>
      </c>
      <c r="F61" s="49">
        <v>0</v>
      </c>
      <c r="G61" s="49">
        <v>0</v>
      </c>
      <c r="H61" s="49">
        <v>0</v>
      </c>
      <c r="I61" s="49">
        <v>0</v>
      </c>
      <c r="J61" s="49">
        <v>2</v>
      </c>
      <c r="K61" s="49">
        <v>2</v>
      </c>
      <c r="L61" s="49">
        <v>0</v>
      </c>
      <c r="M61" s="49">
        <v>0</v>
      </c>
      <c r="N61" s="49">
        <v>0</v>
      </c>
      <c r="O61" s="49">
        <v>1</v>
      </c>
      <c r="P61" s="49">
        <v>0</v>
      </c>
      <c r="Q61" s="49">
        <v>1</v>
      </c>
      <c r="R61" s="72">
        <v>40.035</v>
      </c>
      <c r="S61" s="23">
        <v>42.835142857142856</v>
      </c>
      <c r="T61" s="23">
        <v>18.89313372126297</v>
      </c>
    </row>
    <row r="62" spans="2:20" ht="12">
      <c r="B62" s="282" t="s">
        <v>85</v>
      </c>
      <c r="C62" s="283"/>
      <c r="D62" s="52">
        <v>332</v>
      </c>
      <c r="E62" s="53">
        <v>4</v>
      </c>
      <c r="F62" s="53">
        <v>49</v>
      </c>
      <c r="G62" s="53">
        <v>88</v>
      </c>
      <c r="H62" s="53">
        <v>55</v>
      </c>
      <c r="I62" s="53">
        <v>30</v>
      </c>
      <c r="J62" s="53">
        <v>38</v>
      </c>
      <c r="K62" s="53">
        <v>24</v>
      </c>
      <c r="L62" s="53">
        <v>9</v>
      </c>
      <c r="M62" s="53">
        <v>2</v>
      </c>
      <c r="N62" s="53">
        <v>2</v>
      </c>
      <c r="O62" s="53">
        <v>4</v>
      </c>
      <c r="P62" s="53">
        <v>0</v>
      </c>
      <c r="Q62" s="53">
        <v>27</v>
      </c>
      <c r="R62" s="72">
        <v>27.143333333333334</v>
      </c>
      <c r="S62" s="23">
        <v>32.88527158634539</v>
      </c>
      <c r="T62" s="23">
        <v>17.18461491950892</v>
      </c>
    </row>
    <row r="63" spans="2:20" ht="12">
      <c r="B63" s="282" t="s">
        <v>86</v>
      </c>
      <c r="C63" s="283"/>
      <c r="D63" s="48">
        <v>9</v>
      </c>
      <c r="E63" s="49">
        <v>0</v>
      </c>
      <c r="F63" s="49">
        <v>1</v>
      </c>
      <c r="G63" s="49">
        <v>1</v>
      </c>
      <c r="H63" s="49">
        <v>1</v>
      </c>
      <c r="I63" s="49">
        <v>1</v>
      </c>
      <c r="J63" s="49">
        <v>2</v>
      </c>
      <c r="K63" s="49">
        <v>3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72">
        <v>35.92</v>
      </c>
      <c r="S63" s="23">
        <v>33.811370370370376</v>
      </c>
      <c r="T63" s="23">
        <v>9.718079897862259</v>
      </c>
    </row>
    <row r="64" spans="2:20" ht="12">
      <c r="B64" s="282" t="s">
        <v>87</v>
      </c>
      <c r="C64" s="283"/>
      <c r="D64" s="52">
        <v>38</v>
      </c>
      <c r="E64" s="53">
        <v>0</v>
      </c>
      <c r="F64" s="53">
        <v>8</v>
      </c>
      <c r="G64" s="53">
        <v>7</v>
      </c>
      <c r="H64" s="53">
        <v>6</v>
      </c>
      <c r="I64" s="53">
        <v>3</v>
      </c>
      <c r="J64" s="53">
        <v>5</v>
      </c>
      <c r="K64" s="53">
        <v>5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4</v>
      </c>
      <c r="R64" s="72">
        <v>28.243333333333332</v>
      </c>
      <c r="S64" s="23">
        <v>33.45534649122808</v>
      </c>
      <c r="T64" s="23">
        <v>17.731764767271027</v>
      </c>
    </row>
    <row r="65" spans="2:20" ht="12">
      <c r="B65" s="282" t="s">
        <v>88</v>
      </c>
      <c r="C65" s="283"/>
      <c r="D65" s="48">
        <v>44</v>
      </c>
      <c r="E65" s="49">
        <v>1</v>
      </c>
      <c r="F65" s="49">
        <v>5</v>
      </c>
      <c r="G65" s="49">
        <v>4</v>
      </c>
      <c r="H65" s="49">
        <v>7</v>
      </c>
      <c r="I65" s="49">
        <v>6</v>
      </c>
      <c r="J65" s="49">
        <v>9</v>
      </c>
      <c r="K65" s="49">
        <v>2</v>
      </c>
      <c r="L65" s="49">
        <v>0</v>
      </c>
      <c r="M65" s="49">
        <v>0</v>
      </c>
      <c r="N65" s="49">
        <v>1</v>
      </c>
      <c r="O65" s="49">
        <v>1</v>
      </c>
      <c r="P65" s="49">
        <v>2</v>
      </c>
      <c r="Q65" s="49">
        <v>6</v>
      </c>
      <c r="R65" s="72">
        <v>34.8425</v>
      </c>
      <c r="S65" s="23">
        <v>39.507787878787866</v>
      </c>
      <c r="T65" s="23">
        <v>20.678241899355793</v>
      </c>
    </row>
    <row r="66" spans="2:20" ht="12">
      <c r="B66" s="282" t="s">
        <v>89</v>
      </c>
      <c r="C66" s="283"/>
      <c r="D66" s="52">
        <v>54</v>
      </c>
      <c r="E66" s="53">
        <v>0</v>
      </c>
      <c r="F66" s="53">
        <v>5</v>
      </c>
      <c r="G66" s="53">
        <v>15</v>
      </c>
      <c r="H66" s="53">
        <v>8</v>
      </c>
      <c r="I66" s="53">
        <v>3</v>
      </c>
      <c r="J66" s="53">
        <v>9</v>
      </c>
      <c r="K66" s="53">
        <v>3</v>
      </c>
      <c r="L66" s="53">
        <v>3</v>
      </c>
      <c r="M66" s="53">
        <v>0</v>
      </c>
      <c r="N66" s="53">
        <v>0</v>
      </c>
      <c r="O66" s="53">
        <v>0</v>
      </c>
      <c r="P66" s="53">
        <v>1</v>
      </c>
      <c r="Q66" s="53">
        <v>7</v>
      </c>
      <c r="R66" s="72">
        <v>28.80833333333333</v>
      </c>
      <c r="S66" s="23">
        <v>36.5946049382716</v>
      </c>
      <c r="T66" s="23">
        <v>20.204383183489128</v>
      </c>
    </row>
    <row r="67" spans="2:20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1</v>
      </c>
      <c r="K67" s="49">
        <v>0</v>
      </c>
      <c r="L67" s="49">
        <v>0</v>
      </c>
      <c r="M67" s="49">
        <v>0</v>
      </c>
      <c r="N67" s="49">
        <v>0</v>
      </c>
      <c r="O67" s="49">
        <v>1</v>
      </c>
      <c r="P67" s="49">
        <v>0</v>
      </c>
      <c r="Q67" s="49">
        <v>1</v>
      </c>
      <c r="R67" s="72">
        <v>62.85</v>
      </c>
      <c r="S67" s="23">
        <v>64.185</v>
      </c>
      <c r="T67" s="23">
        <v>25.37385317605507</v>
      </c>
    </row>
    <row r="68" spans="2:20" ht="12">
      <c r="B68" s="282" t="s">
        <v>91</v>
      </c>
      <c r="C68" s="283"/>
      <c r="D68" s="52">
        <v>35</v>
      </c>
      <c r="E68" s="53">
        <v>0</v>
      </c>
      <c r="F68" s="53">
        <v>7</v>
      </c>
      <c r="G68" s="53">
        <v>6</v>
      </c>
      <c r="H68" s="53">
        <v>2</v>
      </c>
      <c r="I68" s="53">
        <v>3</v>
      </c>
      <c r="J68" s="53">
        <v>6</v>
      </c>
      <c r="K68" s="53">
        <v>3</v>
      </c>
      <c r="L68" s="53">
        <v>1</v>
      </c>
      <c r="M68" s="53">
        <v>0</v>
      </c>
      <c r="N68" s="53">
        <v>0</v>
      </c>
      <c r="O68" s="53">
        <v>2</v>
      </c>
      <c r="P68" s="53">
        <v>2</v>
      </c>
      <c r="Q68" s="53">
        <v>3</v>
      </c>
      <c r="R68" s="72">
        <v>33.76</v>
      </c>
      <c r="S68" s="23">
        <v>36.02067142857144</v>
      </c>
      <c r="T68" s="23">
        <v>17.468239917523263</v>
      </c>
    </row>
    <row r="69" spans="2:20" s="79" customFormat="1" ht="12">
      <c r="B69" s="294" t="s">
        <v>92</v>
      </c>
      <c r="C69" s="310"/>
      <c r="D69" s="74">
        <v>87</v>
      </c>
      <c r="E69" s="75">
        <v>4</v>
      </c>
      <c r="F69" s="75">
        <v>24</v>
      </c>
      <c r="G69" s="75">
        <v>11</v>
      </c>
      <c r="H69" s="75">
        <v>8</v>
      </c>
      <c r="I69" s="75">
        <v>10</v>
      </c>
      <c r="J69" s="75">
        <v>7</v>
      </c>
      <c r="K69" s="75">
        <v>5</v>
      </c>
      <c r="L69" s="75">
        <v>1</v>
      </c>
      <c r="M69" s="75">
        <v>0</v>
      </c>
      <c r="N69" s="75">
        <v>0</v>
      </c>
      <c r="O69" s="75">
        <v>2</v>
      </c>
      <c r="P69" s="75">
        <v>3</v>
      </c>
      <c r="Q69" s="75">
        <v>12</v>
      </c>
      <c r="R69" s="76">
        <v>26.30666666666667</v>
      </c>
      <c r="S69" s="105">
        <v>34.51622605363983</v>
      </c>
      <c r="T69" s="105">
        <v>20.78828190859517</v>
      </c>
    </row>
    <row r="70" spans="18:20" ht="12">
      <c r="R70" s="80"/>
      <c r="S70" s="80"/>
      <c r="T70" s="80"/>
    </row>
    <row r="71" spans="4:20" ht="12">
      <c r="D71" s="264">
        <f>D6</f>
        <v>7760</v>
      </c>
      <c r="R71" s="80"/>
      <c r="S71" s="80"/>
      <c r="T71" s="80"/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79" customWidth="1"/>
    <col min="2" max="2" width="2.57421875" style="59" customWidth="1"/>
    <col min="3" max="3" width="10.7109375" style="59" customWidth="1"/>
    <col min="4" max="4" width="9.57421875" style="0" customWidth="1"/>
    <col min="5" max="7" width="17.7109375" style="0" customWidth="1"/>
  </cols>
  <sheetData>
    <row r="1" spans="2:7" ht="17.25">
      <c r="B1" s="64" t="s">
        <v>200</v>
      </c>
      <c r="D1" s="64" t="s">
        <v>201</v>
      </c>
      <c r="G1" s="79"/>
    </row>
    <row r="2" spans="1:7" ht="17.25">
      <c r="A2"/>
      <c r="C2" s="1"/>
      <c r="G2" s="166"/>
    </row>
    <row r="3" spans="2:7" s="60" customFormat="1" ht="27" customHeight="1">
      <c r="B3" s="330" t="s">
        <v>202</v>
      </c>
      <c r="C3" s="319"/>
      <c r="D3" s="348" t="s">
        <v>96</v>
      </c>
      <c r="E3" s="322" t="s">
        <v>203</v>
      </c>
      <c r="F3" s="322" t="s">
        <v>204</v>
      </c>
      <c r="G3" s="316" t="s">
        <v>205</v>
      </c>
    </row>
    <row r="4" spans="1:7" ht="12" customHeight="1">
      <c r="A4"/>
      <c r="B4" s="339" t="s">
        <v>15</v>
      </c>
      <c r="C4" s="340"/>
      <c r="D4" s="349"/>
      <c r="E4" s="323"/>
      <c r="F4" s="323"/>
      <c r="G4" s="317"/>
    </row>
    <row r="5" spans="1:7" ht="12">
      <c r="A5"/>
      <c r="B5" s="341"/>
      <c r="C5" s="338"/>
      <c r="D5" s="350"/>
      <c r="E5" s="323"/>
      <c r="F5" s="323"/>
      <c r="G5" s="318"/>
    </row>
    <row r="6" spans="1:7" ht="12" customHeight="1">
      <c r="A6" s="60"/>
      <c r="B6" s="291" t="s">
        <v>26</v>
      </c>
      <c r="C6" s="324"/>
      <c r="D6" s="167">
        <v>7760</v>
      </c>
      <c r="E6" s="168">
        <v>68</v>
      </c>
      <c r="F6" s="168">
        <v>3018</v>
      </c>
      <c r="G6" s="168">
        <v>4674</v>
      </c>
    </row>
    <row r="7" spans="1:7" ht="12" customHeight="1">
      <c r="A7"/>
      <c r="B7" s="282" t="s">
        <v>27</v>
      </c>
      <c r="C7" s="283"/>
      <c r="D7" s="66">
        <v>6452</v>
      </c>
      <c r="E7" s="66">
        <v>68</v>
      </c>
      <c r="F7" s="66">
        <v>2554</v>
      </c>
      <c r="G7" s="66">
        <v>3830</v>
      </c>
    </row>
    <row r="8" spans="1:7" ht="12">
      <c r="A8"/>
      <c r="B8" s="96"/>
      <c r="C8" s="62" t="s">
        <v>29</v>
      </c>
      <c r="D8" s="66">
        <v>4415</v>
      </c>
      <c r="E8" s="66">
        <v>47</v>
      </c>
      <c r="F8" s="66">
        <v>1885</v>
      </c>
      <c r="G8" s="66">
        <v>2483</v>
      </c>
    </row>
    <row r="9" spans="1:7" ht="12">
      <c r="A9" s="60"/>
      <c r="B9" s="96"/>
      <c r="C9" s="62" t="s">
        <v>31</v>
      </c>
      <c r="D9" s="66">
        <v>1697</v>
      </c>
      <c r="E9" s="66">
        <v>19</v>
      </c>
      <c r="F9" s="66">
        <v>591</v>
      </c>
      <c r="G9" s="66">
        <v>1087</v>
      </c>
    </row>
    <row r="10" spans="1:7" ht="12">
      <c r="A10"/>
      <c r="B10" s="96"/>
      <c r="C10" s="62" t="s">
        <v>33</v>
      </c>
      <c r="D10" s="66">
        <v>340</v>
      </c>
      <c r="E10" s="66">
        <v>2</v>
      </c>
      <c r="F10" s="66">
        <v>78</v>
      </c>
      <c r="G10" s="66">
        <v>260</v>
      </c>
    </row>
    <row r="11" spans="1:7" ht="12">
      <c r="A11"/>
      <c r="B11" s="294" t="s">
        <v>34</v>
      </c>
      <c r="C11" s="310"/>
      <c r="D11" s="74">
        <v>1308</v>
      </c>
      <c r="E11" s="75">
        <v>0</v>
      </c>
      <c r="F11" s="75">
        <v>464</v>
      </c>
      <c r="G11" s="75">
        <v>844</v>
      </c>
    </row>
    <row r="12" spans="1:7" ht="12" customHeight="1">
      <c r="A12"/>
      <c r="B12" s="282" t="s">
        <v>35</v>
      </c>
      <c r="C12" s="283"/>
      <c r="D12" s="66">
        <v>85</v>
      </c>
      <c r="E12" s="66">
        <v>0</v>
      </c>
      <c r="F12" s="66">
        <v>24</v>
      </c>
      <c r="G12" s="66">
        <v>61</v>
      </c>
    </row>
    <row r="13" spans="1:7" ht="12" customHeight="1">
      <c r="A13"/>
      <c r="B13" s="282" t="s">
        <v>36</v>
      </c>
      <c r="C13" s="283"/>
      <c r="D13" s="66">
        <v>108</v>
      </c>
      <c r="E13" s="66">
        <v>0</v>
      </c>
      <c r="F13" s="66">
        <v>39</v>
      </c>
      <c r="G13" s="66">
        <v>69</v>
      </c>
    </row>
    <row r="14" spans="1:7" ht="12" customHeight="1">
      <c r="A14"/>
      <c r="B14" s="282" t="s">
        <v>37</v>
      </c>
      <c r="C14" s="283"/>
      <c r="D14" s="66">
        <v>67</v>
      </c>
      <c r="E14" s="66">
        <v>0</v>
      </c>
      <c r="F14" s="66">
        <v>14</v>
      </c>
      <c r="G14" s="66">
        <v>53</v>
      </c>
    </row>
    <row r="15" spans="1:7" ht="12" customHeight="1">
      <c r="A15"/>
      <c r="B15" s="282" t="s">
        <v>38</v>
      </c>
      <c r="C15" s="283"/>
      <c r="D15" s="66">
        <v>4568</v>
      </c>
      <c r="E15" s="66">
        <v>47</v>
      </c>
      <c r="F15" s="66">
        <v>1929</v>
      </c>
      <c r="G15" s="66">
        <v>2592</v>
      </c>
    </row>
    <row r="16" spans="1:7" ht="12" customHeight="1">
      <c r="A16"/>
      <c r="B16" s="282" t="s">
        <v>39</v>
      </c>
      <c r="C16" s="283"/>
      <c r="D16" s="66">
        <v>306</v>
      </c>
      <c r="E16" s="66">
        <v>2</v>
      </c>
      <c r="F16" s="66">
        <v>69</v>
      </c>
      <c r="G16" s="66">
        <v>235</v>
      </c>
    </row>
    <row r="17" spans="1:7" ht="12" customHeight="1">
      <c r="A17"/>
      <c r="B17" s="282" t="s">
        <v>40</v>
      </c>
      <c r="C17" s="283"/>
      <c r="D17" s="66">
        <v>43</v>
      </c>
      <c r="E17" s="66">
        <v>0</v>
      </c>
      <c r="F17" s="66">
        <v>11</v>
      </c>
      <c r="G17" s="66">
        <v>32</v>
      </c>
    </row>
    <row r="18" spans="1:7" ht="12" customHeight="1">
      <c r="A18"/>
      <c r="B18" s="282" t="s">
        <v>41</v>
      </c>
      <c r="C18" s="283"/>
      <c r="D18" s="66">
        <v>1697</v>
      </c>
      <c r="E18" s="66">
        <v>19</v>
      </c>
      <c r="F18" s="66">
        <v>591</v>
      </c>
      <c r="G18" s="66">
        <v>1087</v>
      </c>
    </row>
    <row r="19" spans="1:7" ht="12" customHeight="1">
      <c r="A19"/>
      <c r="B19" s="282" t="s">
        <v>42</v>
      </c>
      <c r="C19" s="283"/>
      <c r="D19" s="66">
        <v>225</v>
      </c>
      <c r="E19" s="66">
        <v>0</v>
      </c>
      <c r="F19" s="66">
        <v>84</v>
      </c>
      <c r="G19" s="66">
        <v>141</v>
      </c>
    </row>
    <row r="20" spans="1:7" ht="12" customHeight="1">
      <c r="A20"/>
      <c r="B20" s="282" t="s">
        <v>43</v>
      </c>
      <c r="C20" s="283"/>
      <c r="D20" s="66">
        <v>59</v>
      </c>
      <c r="E20" s="66">
        <v>0</v>
      </c>
      <c r="F20" s="66">
        <v>19</v>
      </c>
      <c r="G20" s="66">
        <v>40</v>
      </c>
    </row>
    <row r="21" spans="1:7" ht="12" customHeight="1">
      <c r="A21"/>
      <c r="B21" s="282" t="s">
        <v>44</v>
      </c>
      <c r="C21" s="283"/>
      <c r="D21" s="66">
        <v>379</v>
      </c>
      <c r="E21" s="66">
        <v>0</v>
      </c>
      <c r="F21" s="66">
        <v>156</v>
      </c>
      <c r="G21" s="66">
        <v>223</v>
      </c>
    </row>
    <row r="22" spans="1:7" ht="12" customHeight="1">
      <c r="A22"/>
      <c r="B22" s="294" t="s">
        <v>45</v>
      </c>
      <c r="C22" s="310"/>
      <c r="D22" s="74">
        <v>223</v>
      </c>
      <c r="E22" s="75">
        <v>0</v>
      </c>
      <c r="F22" s="75">
        <v>82</v>
      </c>
      <c r="G22" s="75">
        <v>141</v>
      </c>
    </row>
    <row r="23" spans="1:7" ht="12">
      <c r="A23"/>
      <c r="B23" s="282" t="s">
        <v>46</v>
      </c>
      <c r="C23" s="283"/>
      <c r="D23" s="66">
        <v>85</v>
      </c>
      <c r="E23" s="66">
        <v>0</v>
      </c>
      <c r="F23" s="66">
        <v>24</v>
      </c>
      <c r="G23" s="66">
        <v>61</v>
      </c>
    </row>
    <row r="24" spans="1:7" ht="12">
      <c r="A24"/>
      <c r="B24" s="282" t="s">
        <v>47</v>
      </c>
      <c r="C24" s="283"/>
      <c r="D24" s="169">
        <v>0</v>
      </c>
      <c r="E24" s="169">
        <v>0</v>
      </c>
      <c r="F24" s="169">
        <v>0</v>
      </c>
      <c r="G24" s="169">
        <v>0</v>
      </c>
    </row>
    <row r="25" spans="1:7" ht="12">
      <c r="A25"/>
      <c r="B25" s="282" t="s">
        <v>48</v>
      </c>
      <c r="C25" s="283"/>
      <c r="D25" s="169">
        <v>11</v>
      </c>
      <c r="E25" s="169">
        <v>0</v>
      </c>
      <c r="F25" s="169">
        <v>4</v>
      </c>
      <c r="G25" s="169">
        <v>7</v>
      </c>
    </row>
    <row r="26" spans="1:7" ht="12">
      <c r="A26"/>
      <c r="B26" s="282" t="s">
        <v>49</v>
      </c>
      <c r="C26" s="283"/>
      <c r="D26" s="66">
        <v>72</v>
      </c>
      <c r="E26" s="66">
        <v>0</v>
      </c>
      <c r="F26" s="66">
        <v>30</v>
      </c>
      <c r="G26" s="66">
        <v>42</v>
      </c>
    </row>
    <row r="27" spans="1:7" ht="12">
      <c r="A27"/>
      <c r="B27" s="282" t="s">
        <v>50</v>
      </c>
      <c r="C27" s="283"/>
      <c r="D27" s="169">
        <v>0</v>
      </c>
      <c r="E27" s="169">
        <v>0</v>
      </c>
      <c r="F27" s="169">
        <v>0</v>
      </c>
      <c r="G27" s="169">
        <v>0</v>
      </c>
    </row>
    <row r="28" spans="1:7" ht="12">
      <c r="A28"/>
      <c r="B28" s="282" t="s">
        <v>51</v>
      </c>
      <c r="C28" s="283"/>
      <c r="D28" s="169">
        <v>4</v>
      </c>
      <c r="E28" s="169">
        <v>0</v>
      </c>
      <c r="F28" s="169">
        <v>0</v>
      </c>
      <c r="G28" s="169">
        <v>4</v>
      </c>
    </row>
    <row r="29" spans="1:7" ht="12">
      <c r="A29"/>
      <c r="B29" s="282" t="s">
        <v>52</v>
      </c>
      <c r="C29" s="283"/>
      <c r="D29" s="169">
        <v>21</v>
      </c>
      <c r="E29" s="169">
        <v>0</v>
      </c>
      <c r="F29" s="169">
        <v>5</v>
      </c>
      <c r="G29" s="169">
        <v>16</v>
      </c>
    </row>
    <row r="30" spans="1:7" ht="12">
      <c r="A30"/>
      <c r="B30" s="282" t="s">
        <v>53</v>
      </c>
      <c r="C30" s="283"/>
      <c r="D30" s="169">
        <v>114</v>
      </c>
      <c r="E30" s="169">
        <v>0</v>
      </c>
      <c r="F30" s="169">
        <v>34</v>
      </c>
      <c r="G30" s="169">
        <v>80</v>
      </c>
    </row>
    <row r="31" spans="1:7" ht="12">
      <c r="A31"/>
      <c r="B31" s="282" t="s">
        <v>54</v>
      </c>
      <c r="C31" s="283"/>
      <c r="D31" s="169">
        <v>18</v>
      </c>
      <c r="E31" s="169">
        <v>0</v>
      </c>
      <c r="F31" s="169">
        <v>3</v>
      </c>
      <c r="G31" s="169">
        <v>15</v>
      </c>
    </row>
    <row r="32" spans="1:7" ht="12">
      <c r="A32"/>
      <c r="B32" s="282" t="s">
        <v>55</v>
      </c>
      <c r="C32" s="283"/>
      <c r="D32" s="169">
        <v>1</v>
      </c>
      <c r="E32" s="169">
        <v>0</v>
      </c>
      <c r="F32" s="169">
        <v>0</v>
      </c>
      <c r="G32" s="169">
        <v>1</v>
      </c>
    </row>
    <row r="33" spans="1:7" ht="12">
      <c r="A33"/>
      <c r="B33" s="282" t="s">
        <v>56</v>
      </c>
      <c r="C33" s="283"/>
      <c r="D33" s="66">
        <v>479</v>
      </c>
      <c r="E33" s="66">
        <v>4</v>
      </c>
      <c r="F33" s="66">
        <v>193</v>
      </c>
      <c r="G33" s="66">
        <v>282</v>
      </c>
    </row>
    <row r="34" spans="1:7" ht="12">
      <c r="A34"/>
      <c r="B34" s="282" t="s">
        <v>57</v>
      </c>
      <c r="C34" s="283"/>
      <c r="D34" s="66">
        <v>400</v>
      </c>
      <c r="E34" s="66">
        <v>1</v>
      </c>
      <c r="F34" s="66">
        <v>125</v>
      </c>
      <c r="G34" s="66">
        <v>274</v>
      </c>
    </row>
    <row r="35" spans="1:7" ht="12">
      <c r="A35"/>
      <c r="B35" s="282" t="s">
        <v>58</v>
      </c>
      <c r="C35" s="283"/>
      <c r="D35" s="66">
        <v>2716</v>
      </c>
      <c r="E35" s="66">
        <v>40</v>
      </c>
      <c r="F35" s="66">
        <v>1224</v>
      </c>
      <c r="G35" s="66">
        <v>1452</v>
      </c>
    </row>
    <row r="36" spans="1:7" ht="12">
      <c r="A36"/>
      <c r="B36" s="282" t="s">
        <v>59</v>
      </c>
      <c r="C36" s="283"/>
      <c r="D36" s="66">
        <v>820</v>
      </c>
      <c r="E36" s="66">
        <v>2</v>
      </c>
      <c r="F36" s="66">
        <v>343</v>
      </c>
      <c r="G36" s="66">
        <v>475</v>
      </c>
    </row>
    <row r="37" spans="1:7" ht="12">
      <c r="A37"/>
      <c r="B37" s="282" t="s">
        <v>60</v>
      </c>
      <c r="C37" s="283"/>
      <c r="D37" s="66">
        <v>31</v>
      </c>
      <c r="E37" s="66">
        <v>0</v>
      </c>
      <c r="F37" s="66">
        <v>4</v>
      </c>
      <c r="G37" s="66">
        <v>27</v>
      </c>
    </row>
    <row r="38" spans="1:7" ht="12">
      <c r="A38"/>
      <c r="B38" s="282" t="s">
        <v>61</v>
      </c>
      <c r="C38" s="283"/>
      <c r="D38" s="169">
        <v>18</v>
      </c>
      <c r="E38" s="169">
        <v>0</v>
      </c>
      <c r="F38" s="169">
        <v>5</v>
      </c>
      <c r="G38" s="169">
        <v>13</v>
      </c>
    </row>
    <row r="39" spans="1:7" ht="12">
      <c r="A39"/>
      <c r="B39" s="282" t="s">
        <v>62</v>
      </c>
      <c r="C39" s="283"/>
      <c r="D39" s="169">
        <v>12</v>
      </c>
      <c r="E39" s="169">
        <v>0</v>
      </c>
      <c r="F39" s="169">
        <v>2</v>
      </c>
      <c r="G39" s="169">
        <v>10</v>
      </c>
    </row>
    <row r="40" spans="1:7" ht="12">
      <c r="A40"/>
      <c r="B40" s="282" t="s">
        <v>63</v>
      </c>
      <c r="C40" s="283"/>
      <c r="D40" s="169">
        <v>13</v>
      </c>
      <c r="E40" s="169">
        <v>0</v>
      </c>
      <c r="F40" s="169">
        <v>4</v>
      </c>
      <c r="G40" s="169">
        <v>9</v>
      </c>
    </row>
    <row r="41" spans="1:7" ht="12">
      <c r="A41"/>
      <c r="B41" s="282" t="s">
        <v>64</v>
      </c>
      <c r="C41" s="283"/>
      <c r="D41" s="169">
        <v>5</v>
      </c>
      <c r="E41" s="169">
        <v>0</v>
      </c>
      <c r="F41" s="169">
        <v>1</v>
      </c>
      <c r="G41" s="169">
        <v>4</v>
      </c>
    </row>
    <row r="42" spans="1:7" ht="12">
      <c r="A42"/>
      <c r="B42" s="282" t="s">
        <v>65</v>
      </c>
      <c r="C42" s="283"/>
      <c r="D42" s="169">
        <v>17</v>
      </c>
      <c r="E42" s="169">
        <v>0</v>
      </c>
      <c r="F42" s="169">
        <v>7</v>
      </c>
      <c r="G42" s="169">
        <v>10</v>
      </c>
    </row>
    <row r="43" spans="1:7" ht="12">
      <c r="A43"/>
      <c r="B43" s="282" t="s">
        <v>66</v>
      </c>
      <c r="C43" s="283"/>
      <c r="D43" s="169">
        <v>25</v>
      </c>
      <c r="E43" s="169">
        <v>0</v>
      </c>
      <c r="F43" s="169">
        <v>6</v>
      </c>
      <c r="G43" s="169">
        <v>19</v>
      </c>
    </row>
    <row r="44" spans="1:7" ht="12">
      <c r="A44"/>
      <c r="B44" s="282" t="s">
        <v>67</v>
      </c>
      <c r="C44" s="283"/>
      <c r="D44" s="66">
        <v>34</v>
      </c>
      <c r="E44" s="66">
        <v>0</v>
      </c>
      <c r="F44" s="66">
        <v>9</v>
      </c>
      <c r="G44" s="66">
        <v>25</v>
      </c>
    </row>
    <row r="45" spans="1:7" ht="12">
      <c r="A45"/>
      <c r="B45" s="282" t="s">
        <v>68</v>
      </c>
      <c r="C45" s="283"/>
      <c r="D45" s="66">
        <v>259</v>
      </c>
      <c r="E45" s="66">
        <v>2</v>
      </c>
      <c r="F45" s="66">
        <v>58</v>
      </c>
      <c r="G45" s="66">
        <v>199</v>
      </c>
    </row>
    <row r="46" spans="1:7" ht="12">
      <c r="A46"/>
      <c r="B46" s="282" t="s">
        <v>69</v>
      </c>
      <c r="C46" s="283"/>
      <c r="D46" s="169">
        <v>22</v>
      </c>
      <c r="E46" s="169">
        <v>0</v>
      </c>
      <c r="F46" s="169">
        <v>5</v>
      </c>
      <c r="G46" s="169">
        <v>17</v>
      </c>
    </row>
    <row r="47" spans="1:7" ht="12">
      <c r="A47"/>
      <c r="B47" s="282" t="s">
        <v>70</v>
      </c>
      <c r="C47" s="283"/>
      <c r="D47" s="169">
        <v>8</v>
      </c>
      <c r="E47" s="169">
        <v>0</v>
      </c>
      <c r="F47" s="169">
        <v>2</v>
      </c>
      <c r="G47" s="169">
        <v>6</v>
      </c>
    </row>
    <row r="48" spans="1:7" ht="12">
      <c r="A48"/>
      <c r="B48" s="282" t="s">
        <v>71</v>
      </c>
      <c r="C48" s="283"/>
      <c r="D48" s="66">
        <v>148</v>
      </c>
      <c r="E48" s="66">
        <v>5</v>
      </c>
      <c r="F48" s="66">
        <v>54</v>
      </c>
      <c r="G48" s="66">
        <v>89</v>
      </c>
    </row>
    <row r="49" spans="1:7" ht="12">
      <c r="A49"/>
      <c r="B49" s="282" t="s">
        <v>72</v>
      </c>
      <c r="C49" s="283"/>
      <c r="D49" s="66">
        <v>1020</v>
      </c>
      <c r="E49" s="66">
        <v>7</v>
      </c>
      <c r="F49" s="66">
        <v>346</v>
      </c>
      <c r="G49" s="66">
        <v>667</v>
      </c>
    </row>
    <row r="50" spans="1:7" ht="12">
      <c r="A50"/>
      <c r="B50" s="282" t="s">
        <v>73</v>
      </c>
      <c r="C50" s="283"/>
      <c r="D50" s="66">
        <v>487</v>
      </c>
      <c r="E50" s="66">
        <v>6</v>
      </c>
      <c r="F50" s="66">
        <v>173</v>
      </c>
      <c r="G50" s="66">
        <v>308</v>
      </c>
    </row>
    <row r="51" spans="1:7" ht="12">
      <c r="A51"/>
      <c r="B51" s="282" t="s">
        <v>74</v>
      </c>
      <c r="C51" s="283"/>
      <c r="D51" s="169">
        <v>18</v>
      </c>
      <c r="E51" s="169">
        <v>0</v>
      </c>
      <c r="F51" s="169">
        <v>9</v>
      </c>
      <c r="G51" s="169">
        <v>9</v>
      </c>
    </row>
    <row r="52" spans="1:7" ht="12">
      <c r="A52"/>
      <c r="B52" s="282" t="s">
        <v>75</v>
      </c>
      <c r="C52" s="283"/>
      <c r="D52" s="169">
        <v>16</v>
      </c>
      <c r="E52" s="169">
        <v>1</v>
      </c>
      <c r="F52" s="169">
        <v>7</v>
      </c>
      <c r="G52" s="169">
        <v>8</v>
      </c>
    </row>
    <row r="53" spans="1:7" ht="12">
      <c r="A53"/>
      <c r="B53" s="282" t="s">
        <v>76</v>
      </c>
      <c r="C53" s="283"/>
      <c r="D53" s="169">
        <v>0</v>
      </c>
      <c r="E53" s="169">
        <v>0</v>
      </c>
      <c r="F53" s="169">
        <v>0</v>
      </c>
      <c r="G53" s="169">
        <v>0</v>
      </c>
    </row>
    <row r="54" spans="1:7" ht="12">
      <c r="A54"/>
      <c r="B54" s="282" t="s">
        <v>77</v>
      </c>
      <c r="C54" s="283"/>
      <c r="D54" s="169">
        <v>4</v>
      </c>
      <c r="E54" s="169">
        <v>0</v>
      </c>
      <c r="F54" s="169">
        <v>0</v>
      </c>
      <c r="G54" s="169">
        <v>4</v>
      </c>
    </row>
    <row r="55" spans="1:7" ht="12">
      <c r="A55"/>
      <c r="B55" s="282" t="s">
        <v>78</v>
      </c>
      <c r="C55" s="283"/>
      <c r="D55" s="66">
        <v>57</v>
      </c>
      <c r="E55" s="66">
        <v>0</v>
      </c>
      <c r="F55" s="66">
        <v>18</v>
      </c>
      <c r="G55" s="66">
        <v>39</v>
      </c>
    </row>
    <row r="56" spans="1:7" ht="12">
      <c r="A56"/>
      <c r="B56" s="282" t="s">
        <v>79</v>
      </c>
      <c r="C56" s="283"/>
      <c r="D56" s="66">
        <v>123</v>
      </c>
      <c r="E56" s="66">
        <v>0</v>
      </c>
      <c r="F56" s="66">
        <v>51</v>
      </c>
      <c r="G56" s="66">
        <v>72</v>
      </c>
    </row>
    <row r="57" spans="1:7" ht="12">
      <c r="A57"/>
      <c r="B57" s="282" t="s">
        <v>80</v>
      </c>
      <c r="C57" s="283"/>
      <c r="D57" s="66">
        <v>41</v>
      </c>
      <c r="E57" s="66">
        <v>0</v>
      </c>
      <c r="F57" s="66">
        <v>15</v>
      </c>
      <c r="G57" s="66">
        <v>26</v>
      </c>
    </row>
    <row r="58" spans="1:7" ht="12">
      <c r="A58"/>
      <c r="B58" s="282" t="s">
        <v>81</v>
      </c>
      <c r="C58" s="283"/>
      <c r="D58" s="169">
        <v>5</v>
      </c>
      <c r="E58" s="169">
        <v>0</v>
      </c>
      <c r="F58" s="169">
        <v>1</v>
      </c>
      <c r="G58" s="169">
        <v>4</v>
      </c>
    </row>
    <row r="59" spans="1:7" ht="12">
      <c r="A59"/>
      <c r="B59" s="282" t="s">
        <v>82</v>
      </c>
      <c r="C59" s="283"/>
      <c r="D59" s="66">
        <v>37</v>
      </c>
      <c r="E59" s="66">
        <v>0</v>
      </c>
      <c r="F59" s="66">
        <v>15</v>
      </c>
      <c r="G59" s="66">
        <v>22</v>
      </c>
    </row>
    <row r="60" spans="1:7" ht="12">
      <c r="A60"/>
      <c r="B60" s="282" t="s">
        <v>83</v>
      </c>
      <c r="C60" s="283"/>
      <c r="D60" s="66">
        <v>10</v>
      </c>
      <c r="E60" s="66">
        <v>0</v>
      </c>
      <c r="F60" s="66">
        <v>2</v>
      </c>
      <c r="G60" s="66">
        <v>8</v>
      </c>
    </row>
    <row r="61" spans="1:7" ht="12">
      <c r="A61"/>
      <c r="B61" s="282" t="s">
        <v>84</v>
      </c>
      <c r="C61" s="283"/>
      <c r="D61" s="169">
        <v>7</v>
      </c>
      <c r="E61" s="169">
        <v>0</v>
      </c>
      <c r="F61" s="169">
        <v>1</v>
      </c>
      <c r="G61" s="169">
        <v>6</v>
      </c>
    </row>
    <row r="62" spans="1:7" ht="12">
      <c r="A62"/>
      <c r="B62" s="282" t="s">
        <v>85</v>
      </c>
      <c r="C62" s="283"/>
      <c r="D62" s="66">
        <v>332</v>
      </c>
      <c r="E62" s="66">
        <v>0</v>
      </c>
      <c r="F62" s="66">
        <v>138</v>
      </c>
      <c r="G62" s="66">
        <v>194</v>
      </c>
    </row>
    <row r="63" spans="1:7" ht="12">
      <c r="A63"/>
      <c r="B63" s="282" t="s">
        <v>86</v>
      </c>
      <c r="C63" s="283"/>
      <c r="D63" s="169">
        <v>9</v>
      </c>
      <c r="E63" s="169">
        <v>0</v>
      </c>
      <c r="F63" s="169">
        <v>2</v>
      </c>
      <c r="G63" s="169">
        <v>7</v>
      </c>
    </row>
    <row r="64" spans="1:7" ht="12">
      <c r="A64"/>
      <c r="B64" s="282" t="s">
        <v>87</v>
      </c>
      <c r="C64" s="283"/>
      <c r="D64" s="66">
        <v>38</v>
      </c>
      <c r="E64" s="66">
        <v>0</v>
      </c>
      <c r="F64" s="66">
        <v>16</v>
      </c>
      <c r="G64" s="66">
        <v>22</v>
      </c>
    </row>
    <row r="65" spans="1:7" ht="12">
      <c r="A65"/>
      <c r="B65" s="282" t="s">
        <v>88</v>
      </c>
      <c r="C65" s="283"/>
      <c r="D65" s="169">
        <v>44</v>
      </c>
      <c r="E65" s="169">
        <v>0</v>
      </c>
      <c r="F65" s="169">
        <v>10</v>
      </c>
      <c r="G65" s="169">
        <v>34</v>
      </c>
    </row>
    <row r="66" spans="1:7" ht="12">
      <c r="A66"/>
      <c r="B66" s="282" t="s">
        <v>89</v>
      </c>
      <c r="C66" s="283"/>
      <c r="D66" s="66">
        <v>54</v>
      </c>
      <c r="E66" s="66">
        <v>0</v>
      </c>
      <c r="F66" s="66">
        <v>20</v>
      </c>
      <c r="G66" s="66">
        <v>34</v>
      </c>
    </row>
    <row r="67" spans="1:7" ht="12">
      <c r="A67"/>
      <c r="B67" s="282" t="s">
        <v>90</v>
      </c>
      <c r="C67" s="283"/>
      <c r="D67" s="169">
        <v>3</v>
      </c>
      <c r="E67" s="169">
        <v>0</v>
      </c>
      <c r="F67" s="169">
        <v>0</v>
      </c>
      <c r="G67" s="169">
        <v>3</v>
      </c>
    </row>
    <row r="68" spans="1:7" ht="12">
      <c r="A68"/>
      <c r="B68" s="282" t="s">
        <v>91</v>
      </c>
      <c r="C68" s="283"/>
      <c r="D68" s="66">
        <v>35</v>
      </c>
      <c r="E68" s="66">
        <v>0</v>
      </c>
      <c r="F68" s="66">
        <v>13</v>
      </c>
      <c r="G68" s="66">
        <v>22</v>
      </c>
    </row>
    <row r="69" spans="2:7" s="79" customFormat="1" ht="12">
      <c r="B69" s="294" t="s">
        <v>92</v>
      </c>
      <c r="C69" s="310"/>
      <c r="D69" s="74">
        <v>87</v>
      </c>
      <c r="E69" s="75">
        <v>0</v>
      </c>
      <c r="F69" s="75">
        <v>39</v>
      </c>
      <c r="G69" s="75">
        <v>48</v>
      </c>
    </row>
    <row r="70" ht="12">
      <c r="A70"/>
    </row>
    <row r="71" spans="1:4" ht="12">
      <c r="A71"/>
      <c r="D71" s="264">
        <f>D6</f>
        <v>7760</v>
      </c>
    </row>
    <row r="72" spans="1:4" ht="12">
      <c r="A72"/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G3:G5"/>
    <mergeCell ref="B4:C5"/>
    <mergeCell ref="B14:C14"/>
    <mergeCell ref="B3:C3"/>
    <mergeCell ref="D3:D5"/>
    <mergeCell ref="E3:E5"/>
    <mergeCell ref="F3:F5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4" width="7.140625" style="0" bestFit="1" customWidth="1"/>
    <col min="5" max="7" width="6.140625" style="0" customWidth="1"/>
    <col min="8" max="12" width="6.57421875" style="0" bestFit="1" customWidth="1"/>
    <col min="13" max="32" width="6.140625" style="0" bestFit="1" customWidth="1"/>
    <col min="33" max="47" width="6.140625" style="0" customWidth="1"/>
  </cols>
  <sheetData>
    <row r="1" spans="2:36" ht="17.25">
      <c r="B1" s="64" t="s">
        <v>206</v>
      </c>
      <c r="D1" s="64" t="s">
        <v>207</v>
      </c>
      <c r="T1" s="64" t="s">
        <v>208</v>
      </c>
      <c r="AJ1" s="64" t="s">
        <v>208</v>
      </c>
    </row>
    <row r="2" ht="17.25">
      <c r="C2" s="1"/>
    </row>
    <row r="3" spans="2:50" ht="24" customHeight="1">
      <c r="B3" s="330" t="s">
        <v>209</v>
      </c>
      <c r="C3" s="319"/>
      <c r="D3" s="345" t="s">
        <v>96</v>
      </c>
      <c r="E3" s="170"/>
      <c r="F3" s="120">
        <v>1600</v>
      </c>
      <c r="G3" s="120">
        <v>1800</v>
      </c>
      <c r="H3" s="120">
        <v>2000</v>
      </c>
      <c r="I3" s="120">
        <v>2200</v>
      </c>
      <c r="J3" s="120">
        <v>2400</v>
      </c>
      <c r="K3" s="120">
        <v>2600</v>
      </c>
      <c r="L3" s="120">
        <v>2800</v>
      </c>
      <c r="M3" s="120">
        <v>3000</v>
      </c>
      <c r="N3" s="120">
        <v>3200</v>
      </c>
      <c r="O3" s="120">
        <v>3400</v>
      </c>
      <c r="P3" s="120">
        <v>3600</v>
      </c>
      <c r="Q3" s="120">
        <v>3800</v>
      </c>
      <c r="R3" s="120">
        <v>4000</v>
      </c>
      <c r="S3" s="120">
        <v>4200</v>
      </c>
      <c r="T3" s="120">
        <v>4400</v>
      </c>
      <c r="U3" s="120">
        <v>4600</v>
      </c>
      <c r="V3" s="120">
        <v>4800</v>
      </c>
      <c r="W3" s="120">
        <v>5000</v>
      </c>
      <c r="X3" s="120">
        <v>5200</v>
      </c>
      <c r="Y3" s="120">
        <v>5400</v>
      </c>
      <c r="Z3" s="120">
        <v>5600</v>
      </c>
      <c r="AA3" s="120">
        <v>5800</v>
      </c>
      <c r="AB3" s="120">
        <v>6000</v>
      </c>
      <c r="AC3" s="120">
        <v>6200</v>
      </c>
      <c r="AD3" s="120">
        <v>6400</v>
      </c>
      <c r="AE3" s="120">
        <v>6600</v>
      </c>
      <c r="AF3" s="120">
        <v>6800</v>
      </c>
      <c r="AG3" s="120">
        <v>7000</v>
      </c>
      <c r="AH3" s="120">
        <v>7200</v>
      </c>
      <c r="AI3" s="120">
        <v>7400</v>
      </c>
      <c r="AJ3" s="171">
        <v>7600</v>
      </c>
      <c r="AK3" s="171">
        <v>7800</v>
      </c>
      <c r="AL3" s="171">
        <v>8000</v>
      </c>
      <c r="AM3" s="171">
        <v>8200</v>
      </c>
      <c r="AN3" s="171">
        <v>8400</v>
      </c>
      <c r="AO3" s="171">
        <v>8600</v>
      </c>
      <c r="AP3" s="171">
        <v>8800</v>
      </c>
      <c r="AQ3" s="171">
        <v>9000</v>
      </c>
      <c r="AR3" s="171">
        <v>9200</v>
      </c>
      <c r="AS3" s="171">
        <v>9400</v>
      </c>
      <c r="AT3" s="171">
        <v>9600</v>
      </c>
      <c r="AU3" s="172" t="s">
        <v>210</v>
      </c>
      <c r="AV3" s="345" t="s">
        <v>98</v>
      </c>
      <c r="AW3" s="345" t="s">
        <v>99</v>
      </c>
      <c r="AX3" s="345" t="s">
        <v>100</v>
      </c>
    </row>
    <row r="4" spans="2:50" s="86" customFormat="1" ht="13.5" customHeight="1">
      <c r="B4" s="339" t="s">
        <v>15</v>
      </c>
      <c r="C4" s="340"/>
      <c r="D4" s="317"/>
      <c r="E4" s="88" t="s">
        <v>101</v>
      </c>
      <c r="F4" s="122" t="s">
        <v>101</v>
      </c>
      <c r="G4" s="122" t="s">
        <v>101</v>
      </c>
      <c r="H4" s="122" t="s">
        <v>101</v>
      </c>
      <c r="I4" s="122" t="s">
        <v>101</v>
      </c>
      <c r="J4" s="122" t="s">
        <v>101</v>
      </c>
      <c r="K4" s="122" t="s">
        <v>101</v>
      </c>
      <c r="L4" s="122" t="s">
        <v>101</v>
      </c>
      <c r="M4" s="122" t="s">
        <v>101</v>
      </c>
      <c r="N4" s="122" t="s">
        <v>101</v>
      </c>
      <c r="O4" s="122" t="s">
        <v>101</v>
      </c>
      <c r="P4" s="122" t="s">
        <v>101</v>
      </c>
      <c r="Q4" s="122" t="s">
        <v>101</v>
      </c>
      <c r="R4" s="122" t="s">
        <v>101</v>
      </c>
      <c r="S4" s="122" t="s">
        <v>101</v>
      </c>
      <c r="T4" s="122" t="s">
        <v>101</v>
      </c>
      <c r="U4" s="122" t="s">
        <v>101</v>
      </c>
      <c r="V4" s="122" t="s">
        <v>101</v>
      </c>
      <c r="W4" s="122" t="s">
        <v>101</v>
      </c>
      <c r="X4" s="122" t="s">
        <v>101</v>
      </c>
      <c r="Y4" s="122" t="s">
        <v>101</v>
      </c>
      <c r="Z4" s="122" t="s">
        <v>101</v>
      </c>
      <c r="AA4" s="122" t="s">
        <v>101</v>
      </c>
      <c r="AB4" s="122" t="s">
        <v>101</v>
      </c>
      <c r="AC4" s="122" t="s">
        <v>101</v>
      </c>
      <c r="AD4" s="122" t="s">
        <v>101</v>
      </c>
      <c r="AE4" s="122" t="s">
        <v>101</v>
      </c>
      <c r="AF4" s="122" t="s">
        <v>101</v>
      </c>
      <c r="AG4" s="122" t="s">
        <v>101</v>
      </c>
      <c r="AH4" s="122" t="s">
        <v>101</v>
      </c>
      <c r="AI4" s="122" t="s">
        <v>101</v>
      </c>
      <c r="AJ4" s="122" t="s">
        <v>101</v>
      </c>
      <c r="AK4" s="122" t="s">
        <v>101</v>
      </c>
      <c r="AL4" s="122" t="s">
        <v>101</v>
      </c>
      <c r="AM4" s="122" t="s">
        <v>101</v>
      </c>
      <c r="AN4" s="122" t="s">
        <v>101</v>
      </c>
      <c r="AO4" s="122" t="s">
        <v>101</v>
      </c>
      <c r="AP4" s="122" t="s">
        <v>101</v>
      </c>
      <c r="AQ4" s="122" t="s">
        <v>101</v>
      </c>
      <c r="AR4" s="122" t="s">
        <v>101</v>
      </c>
      <c r="AS4" s="122" t="s">
        <v>101</v>
      </c>
      <c r="AT4" s="122" t="s">
        <v>101</v>
      </c>
      <c r="AU4" s="122" t="s">
        <v>101</v>
      </c>
      <c r="AV4" s="317"/>
      <c r="AW4" s="317"/>
      <c r="AX4" s="317"/>
    </row>
    <row r="5" spans="2:50" ht="24" customHeight="1">
      <c r="B5" s="341"/>
      <c r="C5" s="338"/>
      <c r="D5" s="318"/>
      <c r="E5" s="125" t="s">
        <v>211</v>
      </c>
      <c r="F5" s="126">
        <v>1799</v>
      </c>
      <c r="G5" s="126">
        <v>1999</v>
      </c>
      <c r="H5" s="126">
        <v>2199</v>
      </c>
      <c r="I5" s="126">
        <v>2399</v>
      </c>
      <c r="J5" s="126">
        <v>2599</v>
      </c>
      <c r="K5" s="126">
        <v>2799</v>
      </c>
      <c r="L5" s="126">
        <v>2999</v>
      </c>
      <c r="M5" s="126">
        <v>3199</v>
      </c>
      <c r="N5" s="126">
        <v>3399</v>
      </c>
      <c r="O5" s="126">
        <v>3599</v>
      </c>
      <c r="P5" s="126">
        <v>3799</v>
      </c>
      <c r="Q5" s="126">
        <v>3999</v>
      </c>
      <c r="R5" s="126">
        <v>4199</v>
      </c>
      <c r="S5" s="126">
        <v>4399</v>
      </c>
      <c r="T5" s="126">
        <v>4599</v>
      </c>
      <c r="U5" s="126">
        <v>4799</v>
      </c>
      <c r="V5" s="173">
        <v>4999</v>
      </c>
      <c r="W5" s="173">
        <v>5199</v>
      </c>
      <c r="X5" s="173">
        <v>5399</v>
      </c>
      <c r="Y5" s="173">
        <v>5599</v>
      </c>
      <c r="Z5" s="173">
        <v>5799</v>
      </c>
      <c r="AA5" s="173">
        <v>5999</v>
      </c>
      <c r="AB5" s="173">
        <v>6199</v>
      </c>
      <c r="AC5" s="173">
        <v>6399</v>
      </c>
      <c r="AD5" s="173">
        <v>6599</v>
      </c>
      <c r="AE5" s="173">
        <v>6799</v>
      </c>
      <c r="AF5" s="173">
        <v>6999</v>
      </c>
      <c r="AG5" s="173">
        <v>7199</v>
      </c>
      <c r="AH5" s="173">
        <v>7399</v>
      </c>
      <c r="AI5" s="173">
        <v>7599</v>
      </c>
      <c r="AJ5" s="173">
        <v>7799</v>
      </c>
      <c r="AK5" s="173">
        <v>7999</v>
      </c>
      <c r="AL5" s="173">
        <v>8199</v>
      </c>
      <c r="AM5" s="173">
        <v>8399</v>
      </c>
      <c r="AN5" s="173">
        <v>8599</v>
      </c>
      <c r="AO5" s="173">
        <v>8799</v>
      </c>
      <c r="AP5" s="173">
        <v>8999</v>
      </c>
      <c r="AQ5" s="173">
        <v>9199</v>
      </c>
      <c r="AR5" s="173">
        <v>9399</v>
      </c>
      <c r="AS5" s="173">
        <v>9599</v>
      </c>
      <c r="AT5" s="173">
        <v>9799</v>
      </c>
      <c r="AU5" s="174"/>
      <c r="AV5" s="65" t="s">
        <v>212</v>
      </c>
      <c r="AW5" s="65" t="s">
        <v>212</v>
      </c>
      <c r="AX5" s="65" t="s">
        <v>212</v>
      </c>
    </row>
    <row r="6" spans="2:50" ht="12" customHeight="1">
      <c r="B6" s="291" t="s">
        <v>26</v>
      </c>
      <c r="C6" s="324"/>
      <c r="D6" s="69">
        <v>7760</v>
      </c>
      <c r="E6" s="70">
        <v>3</v>
      </c>
      <c r="F6" s="70">
        <v>4</v>
      </c>
      <c r="G6" s="70">
        <v>18</v>
      </c>
      <c r="H6" s="70">
        <v>39</v>
      </c>
      <c r="I6" s="70">
        <v>143</v>
      </c>
      <c r="J6" s="70">
        <v>235</v>
      </c>
      <c r="K6" s="70">
        <v>362</v>
      </c>
      <c r="L6" s="70">
        <v>496</v>
      </c>
      <c r="M6" s="70">
        <v>514</v>
      </c>
      <c r="N6" s="70">
        <v>577</v>
      </c>
      <c r="O6" s="70">
        <v>617</v>
      </c>
      <c r="P6" s="70">
        <v>538</v>
      </c>
      <c r="Q6" s="70">
        <v>556</v>
      </c>
      <c r="R6" s="70">
        <v>418</v>
      </c>
      <c r="S6" s="70">
        <v>443</v>
      </c>
      <c r="T6" s="70">
        <v>372</v>
      </c>
      <c r="U6" s="70">
        <v>328</v>
      </c>
      <c r="V6" s="70">
        <v>289</v>
      </c>
      <c r="W6" s="70">
        <v>206</v>
      </c>
      <c r="X6" s="70">
        <v>167</v>
      </c>
      <c r="Y6" s="70">
        <v>162</v>
      </c>
      <c r="Z6" s="70">
        <v>140</v>
      </c>
      <c r="AA6" s="70">
        <v>150</v>
      </c>
      <c r="AB6" s="70">
        <v>118</v>
      </c>
      <c r="AC6" s="70">
        <v>107</v>
      </c>
      <c r="AD6" s="70">
        <v>106</v>
      </c>
      <c r="AE6" s="70">
        <v>92</v>
      </c>
      <c r="AF6" s="70">
        <v>101</v>
      </c>
      <c r="AG6" s="70">
        <v>71</v>
      </c>
      <c r="AH6" s="70">
        <v>64</v>
      </c>
      <c r="AI6" s="70">
        <v>50</v>
      </c>
      <c r="AJ6" s="70">
        <v>57</v>
      </c>
      <c r="AK6" s="70">
        <v>55</v>
      </c>
      <c r="AL6" s="70">
        <v>29</v>
      </c>
      <c r="AM6" s="70">
        <v>28</v>
      </c>
      <c r="AN6" s="70">
        <v>41</v>
      </c>
      <c r="AO6" s="70">
        <v>16</v>
      </c>
      <c r="AP6" s="70">
        <v>16</v>
      </c>
      <c r="AQ6" s="70">
        <v>7</v>
      </c>
      <c r="AR6" s="70">
        <v>4</v>
      </c>
      <c r="AS6" s="70">
        <v>8</v>
      </c>
      <c r="AT6" s="70">
        <v>5</v>
      </c>
      <c r="AU6" s="70">
        <v>8</v>
      </c>
      <c r="AV6" s="67">
        <v>3930</v>
      </c>
      <c r="AW6" s="102">
        <v>4266.718427835051</v>
      </c>
      <c r="AX6" s="102">
        <v>1418.740890677859</v>
      </c>
    </row>
    <row r="7" spans="1:50" ht="12" customHeight="1">
      <c r="A7" s="86"/>
      <c r="B7" s="282" t="s">
        <v>27</v>
      </c>
      <c r="C7" s="283"/>
      <c r="D7" s="69">
        <v>6452</v>
      </c>
      <c r="E7" s="70">
        <v>3</v>
      </c>
      <c r="F7" s="70">
        <v>1</v>
      </c>
      <c r="G7" s="70">
        <v>9</v>
      </c>
      <c r="H7" s="70">
        <v>11</v>
      </c>
      <c r="I7" s="70">
        <v>49</v>
      </c>
      <c r="J7" s="70">
        <v>99</v>
      </c>
      <c r="K7" s="70">
        <v>222</v>
      </c>
      <c r="L7" s="70">
        <v>336</v>
      </c>
      <c r="M7" s="70">
        <v>373</v>
      </c>
      <c r="N7" s="70">
        <v>471</v>
      </c>
      <c r="O7" s="70">
        <v>505</v>
      </c>
      <c r="P7" s="70">
        <v>453</v>
      </c>
      <c r="Q7" s="70">
        <v>475</v>
      </c>
      <c r="R7" s="70">
        <v>368</v>
      </c>
      <c r="S7" s="70">
        <v>409</v>
      </c>
      <c r="T7" s="70">
        <v>349</v>
      </c>
      <c r="U7" s="70">
        <v>301</v>
      </c>
      <c r="V7" s="70">
        <v>275</v>
      </c>
      <c r="W7" s="70">
        <v>192</v>
      </c>
      <c r="X7" s="70">
        <v>159</v>
      </c>
      <c r="Y7" s="70">
        <v>150</v>
      </c>
      <c r="Z7" s="70">
        <v>136</v>
      </c>
      <c r="AA7" s="70">
        <v>145</v>
      </c>
      <c r="AB7" s="70">
        <v>114</v>
      </c>
      <c r="AC7" s="70">
        <v>106</v>
      </c>
      <c r="AD7" s="70">
        <v>103</v>
      </c>
      <c r="AE7" s="70">
        <v>89</v>
      </c>
      <c r="AF7" s="70">
        <v>98</v>
      </c>
      <c r="AG7" s="70">
        <v>70</v>
      </c>
      <c r="AH7" s="70">
        <v>62</v>
      </c>
      <c r="AI7" s="70">
        <v>48</v>
      </c>
      <c r="AJ7" s="70">
        <v>57</v>
      </c>
      <c r="AK7" s="70">
        <v>54</v>
      </c>
      <c r="AL7" s="70">
        <v>28</v>
      </c>
      <c r="AM7" s="70">
        <v>28</v>
      </c>
      <c r="AN7" s="70">
        <v>41</v>
      </c>
      <c r="AO7" s="70">
        <v>16</v>
      </c>
      <c r="AP7" s="70">
        <v>16</v>
      </c>
      <c r="AQ7" s="70">
        <v>7</v>
      </c>
      <c r="AR7" s="70">
        <v>4</v>
      </c>
      <c r="AS7" s="70">
        <v>7</v>
      </c>
      <c r="AT7" s="70">
        <v>5</v>
      </c>
      <c r="AU7" s="70">
        <v>8</v>
      </c>
      <c r="AV7" s="67">
        <v>4137.5</v>
      </c>
      <c r="AW7" s="102">
        <v>4461.019218846869</v>
      </c>
      <c r="AX7" s="102">
        <v>1425.4902410999605</v>
      </c>
    </row>
    <row r="8" spans="2:50" ht="12" customHeight="1">
      <c r="B8" s="96"/>
      <c r="C8" s="62" t="s">
        <v>29</v>
      </c>
      <c r="D8" s="52">
        <v>4415</v>
      </c>
      <c r="E8" s="53">
        <v>1</v>
      </c>
      <c r="F8" s="53">
        <v>0</v>
      </c>
      <c r="G8" s="53">
        <v>6</v>
      </c>
      <c r="H8" s="53">
        <v>3</v>
      </c>
      <c r="I8" s="53">
        <v>18</v>
      </c>
      <c r="J8" s="53">
        <v>31</v>
      </c>
      <c r="K8" s="53">
        <v>87</v>
      </c>
      <c r="L8" s="53">
        <v>153</v>
      </c>
      <c r="M8" s="53">
        <v>191</v>
      </c>
      <c r="N8" s="53">
        <v>251</v>
      </c>
      <c r="O8" s="53">
        <v>279</v>
      </c>
      <c r="P8" s="53">
        <v>256</v>
      </c>
      <c r="Q8" s="53">
        <v>344</v>
      </c>
      <c r="R8" s="53">
        <v>257</v>
      </c>
      <c r="S8" s="53">
        <v>320</v>
      </c>
      <c r="T8" s="53">
        <v>277</v>
      </c>
      <c r="U8" s="53">
        <v>236</v>
      </c>
      <c r="V8" s="53">
        <v>217</v>
      </c>
      <c r="W8" s="53">
        <v>143</v>
      </c>
      <c r="X8" s="53">
        <v>129</v>
      </c>
      <c r="Y8" s="53">
        <v>117</v>
      </c>
      <c r="Z8" s="53">
        <v>117</v>
      </c>
      <c r="AA8" s="53">
        <v>117</v>
      </c>
      <c r="AB8" s="53">
        <v>103</v>
      </c>
      <c r="AC8" s="53">
        <v>94</v>
      </c>
      <c r="AD8" s="53">
        <v>94</v>
      </c>
      <c r="AE8" s="53">
        <v>78</v>
      </c>
      <c r="AF8" s="53">
        <v>85</v>
      </c>
      <c r="AG8" s="53">
        <v>63</v>
      </c>
      <c r="AH8" s="53">
        <v>57</v>
      </c>
      <c r="AI8" s="53">
        <v>45</v>
      </c>
      <c r="AJ8" s="53">
        <v>51</v>
      </c>
      <c r="AK8" s="53">
        <v>52</v>
      </c>
      <c r="AL8" s="53">
        <v>26</v>
      </c>
      <c r="AM8" s="53">
        <v>23</v>
      </c>
      <c r="AN8" s="53">
        <v>35</v>
      </c>
      <c r="AO8" s="53">
        <v>16</v>
      </c>
      <c r="AP8" s="53">
        <v>15</v>
      </c>
      <c r="AQ8" s="53">
        <v>6</v>
      </c>
      <c r="AR8" s="53">
        <v>3</v>
      </c>
      <c r="AS8" s="53">
        <v>7</v>
      </c>
      <c r="AT8" s="53">
        <v>5</v>
      </c>
      <c r="AU8" s="53">
        <v>7</v>
      </c>
      <c r="AV8" s="72">
        <v>4410</v>
      </c>
      <c r="AW8" s="23">
        <v>4754.195469988675</v>
      </c>
      <c r="AX8" s="23">
        <v>1462.8196035872616</v>
      </c>
    </row>
    <row r="9" spans="2:50" ht="12" customHeight="1">
      <c r="B9" s="96"/>
      <c r="C9" s="62" t="s">
        <v>31</v>
      </c>
      <c r="D9" s="52">
        <v>1697</v>
      </c>
      <c r="E9" s="53">
        <v>0</v>
      </c>
      <c r="F9" s="53">
        <v>0</v>
      </c>
      <c r="G9" s="53">
        <v>1</v>
      </c>
      <c r="H9" s="53">
        <v>6</v>
      </c>
      <c r="I9" s="53">
        <v>28</v>
      </c>
      <c r="J9" s="53">
        <v>60</v>
      </c>
      <c r="K9" s="53">
        <v>111</v>
      </c>
      <c r="L9" s="53">
        <v>146</v>
      </c>
      <c r="M9" s="53">
        <v>153</v>
      </c>
      <c r="N9" s="53">
        <v>171</v>
      </c>
      <c r="O9" s="53">
        <v>174</v>
      </c>
      <c r="P9" s="53">
        <v>159</v>
      </c>
      <c r="Q9" s="53">
        <v>113</v>
      </c>
      <c r="R9" s="53">
        <v>90</v>
      </c>
      <c r="S9" s="53">
        <v>78</v>
      </c>
      <c r="T9" s="53">
        <v>60</v>
      </c>
      <c r="U9" s="53">
        <v>57</v>
      </c>
      <c r="V9" s="53">
        <v>55</v>
      </c>
      <c r="W9" s="53">
        <v>48</v>
      </c>
      <c r="X9" s="53">
        <v>28</v>
      </c>
      <c r="Y9" s="53">
        <v>31</v>
      </c>
      <c r="Z9" s="53">
        <v>18</v>
      </c>
      <c r="AA9" s="53">
        <v>26</v>
      </c>
      <c r="AB9" s="53">
        <v>11</v>
      </c>
      <c r="AC9" s="53">
        <v>12</v>
      </c>
      <c r="AD9" s="53">
        <v>7</v>
      </c>
      <c r="AE9" s="53">
        <v>10</v>
      </c>
      <c r="AF9" s="53">
        <v>11</v>
      </c>
      <c r="AG9" s="53">
        <v>7</v>
      </c>
      <c r="AH9" s="53">
        <v>3</v>
      </c>
      <c r="AI9" s="53">
        <v>3</v>
      </c>
      <c r="AJ9" s="53">
        <v>4</v>
      </c>
      <c r="AK9" s="53">
        <v>2</v>
      </c>
      <c r="AL9" s="53">
        <v>2</v>
      </c>
      <c r="AM9" s="53">
        <v>4</v>
      </c>
      <c r="AN9" s="53">
        <v>5</v>
      </c>
      <c r="AO9" s="53">
        <v>0</v>
      </c>
      <c r="AP9" s="53">
        <v>1</v>
      </c>
      <c r="AQ9" s="53">
        <v>0</v>
      </c>
      <c r="AR9" s="53">
        <v>1</v>
      </c>
      <c r="AS9" s="53">
        <v>0</v>
      </c>
      <c r="AT9" s="53">
        <v>0</v>
      </c>
      <c r="AU9" s="53">
        <v>1</v>
      </c>
      <c r="AV9" s="72">
        <v>3598</v>
      </c>
      <c r="AW9" s="23">
        <v>3866.601649970536</v>
      </c>
      <c r="AX9" s="23">
        <v>1113.7312665756579</v>
      </c>
    </row>
    <row r="10" spans="2:50" ht="12" customHeight="1">
      <c r="B10" s="96"/>
      <c r="C10" s="62" t="s">
        <v>33</v>
      </c>
      <c r="D10" s="52">
        <v>340</v>
      </c>
      <c r="E10" s="53">
        <v>2</v>
      </c>
      <c r="F10" s="53">
        <v>1</v>
      </c>
      <c r="G10" s="53">
        <v>2</v>
      </c>
      <c r="H10" s="53">
        <v>2</v>
      </c>
      <c r="I10" s="53">
        <v>3</v>
      </c>
      <c r="J10" s="53">
        <v>8</v>
      </c>
      <c r="K10" s="53">
        <v>24</v>
      </c>
      <c r="L10" s="53">
        <v>37</v>
      </c>
      <c r="M10" s="53">
        <v>29</v>
      </c>
      <c r="N10" s="53">
        <v>49</v>
      </c>
      <c r="O10" s="53">
        <v>52</v>
      </c>
      <c r="P10" s="53">
        <v>38</v>
      </c>
      <c r="Q10" s="53">
        <v>18</v>
      </c>
      <c r="R10" s="53">
        <v>21</v>
      </c>
      <c r="S10" s="53">
        <v>11</v>
      </c>
      <c r="T10" s="53">
        <v>12</v>
      </c>
      <c r="U10" s="53">
        <v>8</v>
      </c>
      <c r="V10" s="53">
        <v>3</v>
      </c>
      <c r="W10" s="53">
        <v>1</v>
      </c>
      <c r="X10" s="53">
        <v>2</v>
      </c>
      <c r="Y10" s="53">
        <v>2</v>
      </c>
      <c r="Z10" s="53">
        <v>1</v>
      </c>
      <c r="AA10" s="53">
        <v>2</v>
      </c>
      <c r="AB10" s="53">
        <v>0</v>
      </c>
      <c r="AC10" s="53">
        <v>0</v>
      </c>
      <c r="AD10" s="53">
        <v>2</v>
      </c>
      <c r="AE10" s="53">
        <v>1</v>
      </c>
      <c r="AF10" s="53">
        <v>2</v>
      </c>
      <c r="AG10" s="53">
        <v>0</v>
      </c>
      <c r="AH10" s="53">
        <v>2</v>
      </c>
      <c r="AI10" s="53">
        <v>0</v>
      </c>
      <c r="AJ10" s="53">
        <v>2</v>
      </c>
      <c r="AK10" s="53">
        <v>0</v>
      </c>
      <c r="AL10" s="53">
        <v>0</v>
      </c>
      <c r="AM10" s="53">
        <v>1</v>
      </c>
      <c r="AN10" s="53">
        <v>1</v>
      </c>
      <c r="AO10" s="53">
        <v>0</v>
      </c>
      <c r="AP10" s="53">
        <v>0</v>
      </c>
      <c r="AQ10" s="53">
        <v>1</v>
      </c>
      <c r="AR10" s="53">
        <v>0</v>
      </c>
      <c r="AS10" s="53">
        <v>0</v>
      </c>
      <c r="AT10" s="53">
        <v>0</v>
      </c>
      <c r="AU10" s="53">
        <v>0</v>
      </c>
      <c r="AV10" s="72">
        <v>3450</v>
      </c>
      <c r="AW10" s="23">
        <v>3620.8823529411766</v>
      </c>
      <c r="AX10" s="23">
        <v>1002.2648442286841</v>
      </c>
    </row>
    <row r="11" spans="2:50" ht="12" customHeight="1">
      <c r="B11" s="294" t="s">
        <v>34</v>
      </c>
      <c r="C11" s="310"/>
      <c r="D11" s="74">
        <v>1308</v>
      </c>
      <c r="E11" s="75">
        <v>0</v>
      </c>
      <c r="F11" s="75">
        <v>3</v>
      </c>
      <c r="G11" s="75">
        <v>9</v>
      </c>
      <c r="H11" s="75">
        <v>28</v>
      </c>
      <c r="I11" s="75">
        <v>94</v>
      </c>
      <c r="J11" s="75">
        <v>136</v>
      </c>
      <c r="K11" s="75">
        <v>140</v>
      </c>
      <c r="L11" s="75">
        <v>160</v>
      </c>
      <c r="M11" s="75">
        <v>141</v>
      </c>
      <c r="N11" s="75">
        <v>106</v>
      </c>
      <c r="O11" s="75">
        <v>112</v>
      </c>
      <c r="P11" s="75">
        <v>85</v>
      </c>
      <c r="Q11" s="75">
        <v>81</v>
      </c>
      <c r="R11" s="75">
        <v>50</v>
      </c>
      <c r="S11" s="75">
        <v>34</v>
      </c>
      <c r="T11" s="75">
        <v>23</v>
      </c>
      <c r="U11" s="75">
        <v>27</v>
      </c>
      <c r="V11" s="75">
        <v>14</v>
      </c>
      <c r="W11" s="75">
        <v>14</v>
      </c>
      <c r="X11" s="75">
        <v>8</v>
      </c>
      <c r="Y11" s="75">
        <v>12</v>
      </c>
      <c r="Z11" s="75">
        <v>4</v>
      </c>
      <c r="AA11" s="75">
        <v>5</v>
      </c>
      <c r="AB11" s="75">
        <v>4</v>
      </c>
      <c r="AC11" s="75">
        <v>1</v>
      </c>
      <c r="AD11" s="75">
        <v>3</v>
      </c>
      <c r="AE11" s="75">
        <v>3</v>
      </c>
      <c r="AF11" s="75">
        <v>3</v>
      </c>
      <c r="AG11" s="75">
        <v>1</v>
      </c>
      <c r="AH11" s="75">
        <v>2</v>
      </c>
      <c r="AI11" s="75">
        <v>2</v>
      </c>
      <c r="AJ11" s="75">
        <v>0</v>
      </c>
      <c r="AK11" s="75">
        <v>1</v>
      </c>
      <c r="AL11" s="75">
        <v>1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1</v>
      </c>
      <c r="AT11" s="75">
        <v>0</v>
      </c>
      <c r="AU11" s="75">
        <v>0</v>
      </c>
      <c r="AV11" s="76">
        <v>3120</v>
      </c>
      <c r="AW11" s="105">
        <v>3308.2866972477063</v>
      </c>
      <c r="AX11" s="105">
        <v>902.1946655821264</v>
      </c>
    </row>
    <row r="12" spans="2:50" ht="12" customHeight="1">
      <c r="B12" s="282" t="s">
        <v>35</v>
      </c>
      <c r="C12" s="283"/>
      <c r="D12" s="52">
        <v>85</v>
      </c>
      <c r="E12" s="53">
        <v>0</v>
      </c>
      <c r="F12" s="53">
        <v>1</v>
      </c>
      <c r="G12" s="53">
        <v>0</v>
      </c>
      <c r="H12" s="53">
        <v>0</v>
      </c>
      <c r="I12" s="53">
        <v>4</v>
      </c>
      <c r="J12" s="53">
        <v>4</v>
      </c>
      <c r="K12" s="53">
        <v>5</v>
      </c>
      <c r="L12" s="53">
        <v>5</v>
      </c>
      <c r="M12" s="53">
        <v>8</v>
      </c>
      <c r="N12" s="53">
        <v>6</v>
      </c>
      <c r="O12" s="53">
        <v>9</v>
      </c>
      <c r="P12" s="53">
        <v>11</v>
      </c>
      <c r="Q12" s="53">
        <v>6</v>
      </c>
      <c r="R12" s="53">
        <v>3</v>
      </c>
      <c r="S12" s="53">
        <v>4</v>
      </c>
      <c r="T12" s="53">
        <v>4</v>
      </c>
      <c r="U12" s="53">
        <v>3</v>
      </c>
      <c r="V12" s="53">
        <v>2</v>
      </c>
      <c r="W12" s="53">
        <v>3</v>
      </c>
      <c r="X12" s="53">
        <v>2</v>
      </c>
      <c r="Y12" s="53">
        <v>3</v>
      </c>
      <c r="Z12" s="53">
        <v>1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72">
        <v>3610</v>
      </c>
      <c r="AW12" s="23">
        <v>3731.752941176471</v>
      </c>
      <c r="AX12" s="23">
        <v>996.0875715217292</v>
      </c>
    </row>
    <row r="13" spans="2:50" ht="12" customHeight="1">
      <c r="B13" s="282" t="s">
        <v>36</v>
      </c>
      <c r="C13" s="283"/>
      <c r="D13" s="52">
        <v>108</v>
      </c>
      <c r="E13" s="53">
        <v>0</v>
      </c>
      <c r="F13" s="53">
        <v>0</v>
      </c>
      <c r="G13" s="53">
        <v>0</v>
      </c>
      <c r="H13" s="53">
        <v>1</v>
      </c>
      <c r="I13" s="53">
        <v>1</v>
      </c>
      <c r="J13" s="53">
        <v>2</v>
      </c>
      <c r="K13" s="53">
        <v>9</v>
      </c>
      <c r="L13" s="53">
        <v>5</v>
      </c>
      <c r="M13" s="53">
        <v>9</v>
      </c>
      <c r="N13" s="53">
        <v>14</v>
      </c>
      <c r="O13" s="53">
        <v>21</v>
      </c>
      <c r="P13" s="53">
        <v>14</v>
      </c>
      <c r="Q13" s="53">
        <v>13</v>
      </c>
      <c r="R13" s="53">
        <v>3</v>
      </c>
      <c r="S13" s="53">
        <v>4</v>
      </c>
      <c r="T13" s="53">
        <v>4</v>
      </c>
      <c r="U13" s="53">
        <v>1</v>
      </c>
      <c r="V13" s="53">
        <v>0</v>
      </c>
      <c r="W13" s="53">
        <v>1</v>
      </c>
      <c r="X13" s="53">
        <v>1</v>
      </c>
      <c r="Y13" s="53">
        <v>2</v>
      </c>
      <c r="Z13" s="53">
        <v>0</v>
      </c>
      <c r="AA13" s="53">
        <v>1</v>
      </c>
      <c r="AB13" s="53">
        <v>1</v>
      </c>
      <c r="AC13" s="53">
        <v>0</v>
      </c>
      <c r="AD13" s="53">
        <v>1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72">
        <v>3537</v>
      </c>
      <c r="AW13" s="23">
        <v>3619.3425925925926</v>
      </c>
      <c r="AX13" s="23">
        <v>748.4037613111105</v>
      </c>
    </row>
    <row r="14" spans="2:50" ht="12" customHeight="1">
      <c r="B14" s="282" t="s">
        <v>37</v>
      </c>
      <c r="C14" s="283"/>
      <c r="D14" s="52">
        <v>67</v>
      </c>
      <c r="E14" s="53">
        <v>0</v>
      </c>
      <c r="F14" s="53">
        <v>0</v>
      </c>
      <c r="G14" s="53">
        <v>0</v>
      </c>
      <c r="H14" s="53">
        <v>0</v>
      </c>
      <c r="I14" s="53">
        <v>3</v>
      </c>
      <c r="J14" s="53">
        <v>2</v>
      </c>
      <c r="K14" s="53">
        <v>7</v>
      </c>
      <c r="L14" s="53">
        <v>17</v>
      </c>
      <c r="M14" s="53">
        <v>12</v>
      </c>
      <c r="N14" s="53">
        <v>7</v>
      </c>
      <c r="O14" s="53">
        <v>4</v>
      </c>
      <c r="P14" s="53">
        <v>3</v>
      </c>
      <c r="Q14" s="53">
        <v>2</v>
      </c>
      <c r="R14" s="53">
        <v>5</v>
      </c>
      <c r="S14" s="53">
        <v>2</v>
      </c>
      <c r="T14" s="53">
        <v>1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1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1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72">
        <v>3121</v>
      </c>
      <c r="AW14" s="23">
        <v>3303.9402985074626</v>
      </c>
      <c r="AX14" s="23">
        <v>757.3036475308604</v>
      </c>
    </row>
    <row r="15" spans="2:50" ht="12" customHeight="1">
      <c r="B15" s="282" t="s">
        <v>38</v>
      </c>
      <c r="C15" s="283"/>
      <c r="D15" s="52">
        <v>4568</v>
      </c>
      <c r="E15" s="53">
        <v>1</v>
      </c>
      <c r="F15" s="53">
        <v>0</v>
      </c>
      <c r="G15" s="53">
        <v>6</v>
      </c>
      <c r="H15" s="53">
        <v>3</v>
      </c>
      <c r="I15" s="53">
        <v>21</v>
      </c>
      <c r="J15" s="53">
        <v>42</v>
      </c>
      <c r="K15" s="53">
        <v>101</v>
      </c>
      <c r="L15" s="53">
        <v>169</v>
      </c>
      <c r="M15" s="53">
        <v>202</v>
      </c>
      <c r="N15" s="53">
        <v>270</v>
      </c>
      <c r="O15" s="53">
        <v>293</v>
      </c>
      <c r="P15" s="53">
        <v>264</v>
      </c>
      <c r="Q15" s="53">
        <v>365</v>
      </c>
      <c r="R15" s="53">
        <v>266</v>
      </c>
      <c r="S15" s="53">
        <v>328</v>
      </c>
      <c r="T15" s="53">
        <v>281</v>
      </c>
      <c r="U15" s="53">
        <v>242</v>
      </c>
      <c r="V15" s="53">
        <v>219</v>
      </c>
      <c r="W15" s="53">
        <v>146</v>
      </c>
      <c r="X15" s="53">
        <v>130</v>
      </c>
      <c r="Y15" s="53">
        <v>117</v>
      </c>
      <c r="Z15" s="53">
        <v>117</v>
      </c>
      <c r="AA15" s="53">
        <v>118</v>
      </c>
      <c r="AB15" s="53">
        <v>104</v>
      </c>
      <c r="AC15" s="53">
        <v>95</v>
      </c>
      <c r="AD15" s="53">
        <v>94</v>
      </c>
      <c r="AE15" s="53">
        <v>78</v>
      </c>
      <c r="AF15" s="53">
        <v>85</v>
      </c>
      <c r="AG15" s="53">
        <v>63</v>
      </c>
      <c r="AH15" s="53">
        <v>57</v>
      </c>
      <c r="AI15" s="53">
        <v>45</v>
      </c>
      <c r="AJ15" s="53">
        <v>51</v>
      </c>
      <c r="AK15" s="53">
        <v>52</v>
      </c>
      <c r="AL15" s="53">
        <v>26</v>
      </c>
      <c r="AM15" s="53">
        <v>23</v>
      </c>
      <c r="AN15" s="53">
        <v>35</v>
      </c>
      <c r="AO15" s="53">
        <v>16</v>
      </c>
      <c r="AP15" s="53">
        <v>15</v>
      </c>
      <c r="AQ15" s="53">
        <v>6</v>
      </c>
      <c r="AR15" s="53">
        <v>3</v>
      </c>
      <c r="AS15" s="53">
        <v>7</v>
      </c>
      <c r="AT15" s="53">
        <v>5</v>
      </c>
      <c r="AU15" s="53">
        <v>7</v>
      </c>
      <c r="AV15" s="72">
        <v>4380</v>
      </c>
      <c r="AW15" s="23">
        <v>4714.091287215411</v>
      </c>
      <c r="AX15" s="23">
        <v>1461.0706358269197</v>
      </c>
    </row>
    <row r="16" spans="2:50" ht="12" customHeight="1">
      <c r="B16" s="282" t="s">
        <v>39</v>
      </c>
      <c r="C16" s="283"/>
      <c r="D16" s="52">
        <v>306</v>
      </c>
      <c r="E16" s="53">
        <v>2</v>
      </c>
      <c r="F16" s="53">
        <v>1</v>
      </c>
      <c r="G16" s="53">
        <v>2</v>
      </c>
      <c r="H16" s="53">
        <v>2</v>
      </c>
      <c r="I16" s="53">
        <v>2</v>
      </c>
      <c r="J16" s="53">
        <v>8</v>
      </c>
      <c r="K16" s="53">
        <v>19</v>
      </c>
      <c r="L16" s="53">
        <v>35</v>
      </c>
      <c r="M16" s="53">
        <v>26</v>
      </c>
      <c r="N16" s="53">
        <v>44</v>
      </c>
      <c r="O16" s="53">
        <v>46</v>
      </c>
      <c r="P16" s="53">
        <v>34</v>
      </c>
      <c r="Q16" s="53">
        <v>15</v>
      </c>
      <c r="R16" s="53">
        <v>20</v>
      </c>
      <c r="S16" s="53">
        <v>10</v>
      </c>
      <c r="T16" s="53">
        <v>10</v>
      </c>
      <c r="U16" s="53">
        <v>7</v>
      </c>
      <c r="V16" s="53">
        <v>3</v>
      </c>
      <c r="W16" s="53">
        <v>1</v>
      </c>
      <c r="X16" s="53">
        <v>2</v>
      </c>
      <c r="Y16" s="53">
        <v>2</v>
      </c>
      <c r="Z16" s="53">
        <v>1</v>
      </c>
      <c r="AA16" s="53">
        <v>2</v>
      </c>
      <c r="AB16" s="53">
        <v>0</v>
      </c>
      <c r="AC16" s="53">
        <v>0</v>
      </c>
      <c r="AD16" s="53">
        <v>2</v>
      </c>
      <c r="AE16" s="53">
        <v>1</v>
      </c>
      <c r="AF16" s="53">
        <v>2</v>
      </c>
      <c r="AG16" s="53">
        <v>0</v>
      </c>
      <c r="AH16" s="53">
        <v>2</v>
      </c>
      <c r="AI16" s="53">
        <v>0</v>
      </c>
      <c r="AJ16" s="53">
        <v>2</v>
      </c>
      <c r="AK16" s="53">
        <v>0</v>
      </c>
      <c r="AL16" s="53">
        <v>0</v>
      </c>
      <c r="AM16" s="53">
        <v>1</v>
      </c>
      <c r="AN16" s="53">
        <v>1</v>
      </c>
      <c r="AO16" s="53">
        <v>0</v>
      </c>
      <c r="AP16" s="53">
        <v>0</v>
      </c>
      <c r="AQ16" s="53">
        <v>1</v>
      </c>
      <c r="AR16" s="53">
        <v>0</v>
      </c>
      <c r="AS16" s="53">
        <v>0</v>
      </c>
      <c r="AT16" s="53">
        <v>0</v>
      </c>
      <c r="AU16" s="53">
        <v>0</v>
      </c>
      <c r="AV16" s="72">
        <v>3450</v>
      </c>
      <c r="AW16" s="23">
        <v>3639.921568627451</v>
      </c>
      <c r="AX16" s="23">
        <v>1037.413106955994</v>
      </c>
    </row>
    <row r="17" spans="2:50" ht="12" customHeight="1">
      <c r="B17" s="282" t="s">
        <v>40</v>
      </c>
      <c r="C17" s="283"/>
      <c r="D17" s="52">
        <v>43</v>
      </c>
      <c r="E17" s="53">
        <v>0</v>
      </c>
      <c r="F17" s="53">
        <v>0</v>
      </c>
      <c r="G17" s="53">
        <v>0</v>
      </c>
      <c r="H17" s="53">
        <v>0</v>
      </c>
      <c r="I17" s="53">
        <v>2</v>
      </c>
      <c r="J17" s="53">
        <v>0</v>
      </c>
      <c r="K17" s="53">
        <v>0</v>
      </c>
      <c r="L17" s="53">
        <v>2</v>
      </c>
      <c r="M17" s="53">
        <v>3</v>
      </c>
      <c r="N17" s="53">
        <v>8</v>
      </c>
      <c r="O17" s="53">
        <v>7</v>
      </c>
      <c r="P17" s="53">
        <v>1</v>
      </c>
      <c r="Q17" s="53">
        <v>5</v>
      </c>
      <c r="R17" s="53">
        <v>4</v>
      </c>
      <c r="S17" s="53">
        <v>4</v>
      </c>
      <c r="T17" s="53">
        <v>3</v>
      </c>
      <c r="U17" s="53">
        <v>1</v>
      </c>
      <c r="V17" s="53">
        <v>1</v>
      </c>
      <c r="W17" s="53">
        <v>1</v>
      </c>
      <c r="X17" s="53">
        <v>0</v>
      </c>
      <c r="Y17" s="53">
        <v>0</v>
      </c>
      <c r="Z17" s="53">
        <v>0</v>
      </c>
      <c r="AA17" s="53">
        <v>1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72">
        <v>3577</v>
      </c>
      <c r="AW17" s="23">
        <v>3771.1627906976746</v>
      </c>
      <c r="AX17" s="23">
        <v>720.3591343156735</v>
      </c>
    </row>
    <row r="18" spans="2:50" ht="12" customHeight="1">
      <c r="B18" s="282" t="s">
        <v>41</v>
      </c>
      <c r="C18" s="283"/>
      <c r="D18" s="52">
        <v>1697</v>
      </c>
      <c r="E18" s="53">
        <v>0</v>
      </c>
      <c r="F18" s="53">
        <v>0</v>
      </c>
      <c r="G18" s="53">
        <v>1</v>
      </c>
      <c r="H18" s="53">
        <v>6</v>
      </c>
      <c r="I18" s="53">
        <v>28</v>
      </c>
      <c r="J18" s="53">
        <v>60</v>
      </c>
      <c r="K18" s="53">
        <v>111</v>
      </c>
      <c r="L18" s="53">
        <v>146</v>
      </c>
      <c r="M18" s="53">
        <v>153</v>
      </c>
      <c r="N18" s="53">
        <v>171</v>
      </c>
      <c r="O18" s="53">
        <v>174</v>
      </c>
      <c r="P18" s="53">
        <v>159</v>
      </c>
      <c r="Q18" s="53">
        <v>113</v>
      </c>
      <c r="R18" s="53">
        <v>90</v>
      </c>
      <c r="S18" s="53">
        <v>78</v>
      </c>
      <c r="T18" s="53">
        <v>60</v>
      </c>
      <c r="U18" s="53">
        <v>57</v>
      </c>
      <c r="V18" s="53">
        <v>55</v>
      </c>
      <c r="W18" s="53">
        <v>48</v>
      </c>
      <c r="X18" s="53">
        <v>28</v>
      </c>
      <c r="Y18" s="53">
        <v>31</v>
      </c>
      <c r="Z18" s="53">
        <v>18</v>
      </c>
      <c r="AA18" s="53">
        <v>26</v>
      </c>
      <c r="AB18" s="53">
        <v>11</v>
      </c>
      <c r="AC18" s="53">
        <v>12</v>
      </c>
      <c r="AD18" s="53">
        <v>7</v>
      </c>
      <c r="AE18" s="53">
        <v>10</v>
      </c>
      <c r="AF18" s="53">
        <v>11</v>
      </c>
      <c r="AG18" s="53">
        <v>7</v>
      </c>
      <c r="AH18" s="53">
        <v>3</v>
      </c>
      <c r="AI18" s="53">
        <v>3</v>
      </c>
      <c r="AJ18" s="53">
        <v>4</v>
      </c>
      <c r="AK18" s="53">
        <v>2</v>
      </c>
      <c r="AL18" s="53">
        <v>2</v>
      </c>
      <c r="AM18" s="53">
        <v>4</v>
      </c>
      <c r="AN18" s="53">
        <v>5</v>
      </c>
      <c r="AO18" s="53">
        <v>0</v>
      </c>
      <c r="AP18" s="53">
        <v>1</v>
      </c>
      <c r="AQ18" s="53">
        <v>0</v>
      </c>
      <c r="AR18" s="53">
        <v>1</v>
      </c>
      <c r="AS18" s="53">
        <v>0</v>
      </c>
      <c r="AT18" s="53">
        <v>0</v>
      </c>
      <c r="AU18" s="53">
        <v>1</v>
      </c>
      <c r="AV18" s="72">
        <v>3598</v>
      </c>
      <c r="AW18" s="23">
        <v>3866.601649970536</v>
      </c>
      <c r="AX18" s="23">
        <v>1113.7312665756579</v>
      </c>
    </row>
    <row r="19" spans="2:50" ht="12" customHeight="1">
      <c r="B19" s="282" t="s">
        <v>42</v>
      </c>
      <c r="C19" s="283"/>
      <c r="D19" s="52">
        <v>225</v>
      </c>
      <c r="E19" s="53">
        <v>0</v>
      </c>
      <c r="F19" s="53">
        <v>0</v>
      </c>
      <c r="G19" s="53">
        <v>6</v>
      </c>
      <c r="H19" s="53">
        <v>9</v>
      </c>
      <c r="I19" s="53">
        <v>15</v>
      </c>
      <c r="J19" s="53">
        <v>30</v>
      </c>
      <c r="K19" s="53">
        <v>20</v>
      </c>
      <c r="L19" s="53">
        <v>27</v>
      </c>
      <c r="M19" s="53">
        <v>22</v>
      </c>
      <c r="N19" s="53">
        <v>15</v>
      </c>
      <c r="O19" s="53">
        <v>14</v>
      </c>
      <c r="P19" s="53">
        <v>11</v>
      </c>
      <c r="Q19" s="53">
        <v>11</v>
      </c>
      <c r="R19" s="53">
        <v>9</v>
      </c>
      <c r="S19" s="53">
        <v>5</v>
      </c>
      <c r="T19" s="53">
        <v>7</v>
      </c>
      <c r="U19" s="53">
        <v>6</v>
      </c>
      <c r="V19" s="53">
        <v>4</v>
      </c>
      <c r="W19" s="53">
        <v>1</v>
      </c>
      <c r="X19" s="53">
        <v>1</v>
      </c>
      <c r="Y19" s="53">
        <v>2</v>
      </c>
      <c r="Z19" s="53">
        <v>0</v>
      </c>
      <c r="AA19" s="53">
        <v>0</v>
      </c>
      <c r="AB19" s="53">
        <v>1</v>
      </c>
      <c r="AC19" s="53">
        <v>0</v>
      </c>
      <c r="AD19" s="53">
        <v>2</v>
      </c>
      <c r="AE19" s="53">
        <v>1</v>
      </c>
      <c r="AF19" s="53">
        <v>2</v>
      </c>
      <c r="AG19" s="53">
        <v>1</v>
      </c>
      <c r="AH19" s="53">
        <v>1</v>
      </c>
      <c r="AI19" s="53">
        <v>1</v>
      </c>
      <c r="AJ19" s="53">
        <v>0</v>
      </c>
      <c r="AK19" s="53">
        <v>0</v>
      </c>
      <c r="AL19" s="53">
        <v>1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72">
        <v>3040</v>
      </c>
      <c r="AW19" s="23">
        <v>3338.048888888889</v>
      </c>
      <c r="AX19" s="23">
        <v>1099.975869179764</v>
      </c>
    </row>
    <row r="20" spans="2:50" ht="12" customHeight="1">
      <c r="B20" s="282" t="s">
        <v>43</v>
      </c>
      <c r="C20" s="283"/>
      <c r="D20" s="52">
        <v>59</v>
      </c>
      <c r="E20" s="53">
        <v>0</v>
      </c>
      <c r="F20" s="53">
        <v>0</v>
      </c>
      <c r="G20" s="53">
        <v>1</v>
      </c>
      <c r="H20" s="53">
        <v>5</v>
      </c>
      <c r="I20" s="53">
        <v>8</v>
      </c>
      <c r="J20" s="53">
        <v>5</v>
      </c>
      <c r="K20" s="53">
        <v>4</v>
      </c>
      <c r="L20" s="53">
        <v>10</v>
      </c>
      <c r="M20" s="53">
        <v>8</v>
      </c>
      <c r="N20" s="53">
        <v>5</v>
      </c>
      <c r="O20" s="53">
        <v>5</v>
      </c>
      <c r="P20" s="53">
        <v>3</v>
      </c>
      <c r="Q20" s="53">
        <v>3</v>
      </c>
      <c r="R20" s="53">
        <v>1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1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72">
        <v>2920</v>
      </c>
      <c r="AW20" s="23">
        <v>2950.7796610169494</v>
      </c>
      <c r="AX20" s="23">
        <v>634.041009981069</v>
      </c>
    </row>
    <row r="21" spans="2:50" ht="12" customHeight="1">
      <c r="B21" s="282" t="s">
        <v>44</v>
      </c>
      <c r="C21" s="283"/>
      <c r="D21" s="52">
        <v>379</v>
      </c>
      <c r="E21" s="53">
        <v>0</v>
      </c>
      <c r="F21" s="53">
        <v>1</v>
      </c>
      <c r="G21" s="53">
        <v>2</v>
      </c>
      <c r="H21" s="53">
        <v>8</v>
      </c>
      <c r="I21" s="53">
        <v>38</v>
      </c>
      <c r="J21" s="53">
        <v>58</v>
      </c>
      <c r="K21" s="53">
        <v>42</v>
      </c>
      <c r="L21" s="53">
        <v>47</v>
      </c>
      <c r="M21" s="53">
        <v>41</v>
      </c>
      <c r="N21" s="53">
        <v>28</v>
      </c>
      <c r="O21" s="53">
        <v>29</v>
      </c>
      <c r="P21" s="53">
        <v>22</v>
      </c>
      <c r="Q21" s="53">
        <v>16</v>
      </c>
      <c r="R21" s="53">
        <v>7</v>
      </c>
      <c r="S21" s="53">
        <v>7</v>
      </c>
      <c r="T21" s="53">
        <v>2</v>
      </c>
      <c r="U21" s="53">
        <v>10</v>
      </c>
      <c r="V21" s="53">
        <v>4</v>
      </c>
      <c r="W21" s="53">
        <v>4</v>
      </c>
      <c r="X21" s="53">
        <v>2</v>
      </c>
      <c r="Y21" s="53">
        <v>2</v>
      </c>
      <c r="Z21" s="53">
        <v>2</v>
      </c>
      <c r="AA21" s="53">
        <v>2</v>
      </c>
      <c r="AB21" s="53">
        <v>0</v>
      </c>
      <c r="AC21" s="53">
        <v>0</v>
      </c>
      <c r="AD21" s="53">
        <v>0</v>
      </c>
      <c r="AE21" s="53">
        <v>2</v>
      </c>
      <c r="AF21" s="53">
        <v>0</v>
      </c>
      <c r="AG21" s="53">
        <v>0</v>
      </c>
      <c r="AH21" s="53">
        <v>1</v>
      </c>
      <c r="AI21" s="53">
        <v>1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1</v>
      </c>
      <c r="AT21" s="53">
        <v>0</v>
      </c>
      <c r="AU21" s="53">
        <v>0</v>
      </c>
      <c r="AV21" s="72">
        <v>2970</v>
      </c>
      <c r="AW21" s="23">
        <v>3181.738786279683</v>
      </c>
      <c r="AX21" s="23">
        <v>914.3776313705973</v>
      </c>
    </row>
    <row r="22" spans="2:50" ht="12" customHeight="1">
      <c r="B22" s="294" t="s">
        <v>45</v>
      </c>
      <c r="C22" s="310"/>
      <c r="D22" s="52">
        <v>223</v>
      </c>
      <c r="E22" s="53">
        <v>0</v>
      </c>
      <c r="F22" s="53">
        <v>1</v>
      </c>
      <c r="G22" s="53">
        <v>0</v>
      </c>
      <c r="H22" s="53">
        <v>5</v>
      </c>
      <c r="I22" s="53">
        <v>21</v>
      </c>
      <c r="J22" s="53">
        <v>24</v>
      </c>
      <c r="K22" s="53">
        <v>44</v>
      </c>
      <c r="L22" s="53">
        <v>33</v>
      </c>
      <c r="M22" s="53">
        <v>30</v>
      </c>
      <c r="N22" s="53">
        <v>9</v>
      </c>
      <c r="O22" s="53">
        <v>15</v>
      </c>
      <c r="P22" s="53">
        <v>16</v>
      </c>
      <c r="Q22" s="53">
        <v>7</v>
      </c>
      <c r="R22" s="53">
        <v>10</v>
      </c>
      <c r="S22" s="53">
        <v>1</v>
      </c>
      <c r="T22" s="53">
        <v>0</v>
      </c>
      <c r="U22" s="53">
        <v>1</v>
      </c>
      <c r="V22" s="53">
        <v>1</v>
      </c>
      <c r="W22" s="53">
        <v>1</v>
      </c>
      <c r="X22" s="53">
        <v>1</v>
      </c>
      <c r="Y22" s="53">
        <v>2</v>
      </c>
      <c r="Z22" s="53">
        <v>0</v>
      </c>
      <c r="AA22" s="53">
        <v>0</v>
      </c>
      <c r="AB22" s="53">
        <v>1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72">
        <v>2890</v>
      </c>
      <c r="AW22" s="23">
        <v>3038.919282511211</v>
      </c>
      <c r="AX22" s="23">
        <v>657.6124661360221</v>
      </c>
    </row>
    <row r="23" spans="2:50" ht="12">
      <c r="B23" s="282" t="s">
        <v>46</v>
      </c>
      <c r="C23" s="283"/>
      <c r="D23" s="69">
        <v>85</v>
      </c>
      <c r="E23" s="70">
        <v>0</v>
      </c>
      <c r="F23" s="70">
        <v>1</v>
      </c>
      <c r="G23" s="70">
        <v>0</v>
      </c>
      <c r="H23" s="70">
        <v>0</v>
      </c>
      <c r="I23" s="70">
        <v>4</v>
      </c>
      <c r="J23" s="70">
        <v>4</v>
      </c>
      <c r="K23" s="70">
        <v>5</v>
      </c>
      <c r="L23" s="70">
        <v>5</v>
      </c>
      <c r="M23" s="70">
        <v>8</v>
      </c>
      <c r="N23" s="70">
        <v>6</v>
      </c>
      <c r="O23" s="70">
        <v>9</v>
      </c>
      <c r="P23" s="70">
        <v>11</v>
      </c>
      <c r="Q23" s="70">
        <v>6</v>
      </c>
      <c r="R23" s="70">
        <v>3</v>
      </c>
      <c r="S23" s="70">
        <v>4</v>
      </c>
      <c r="T23" s="70">
        <v>4</v>
      </c>
      <c r="U23" s="70">
        <v>3</v>
      </c>
      <c r="V23" s="70">
        <v>2</v>
      </c>
      <c r="W23" s="70">
        <v>3</v>
      </c>
      <c r="X23" s="70">
        <v>2</v>
      </c>
      <c r="Y23" s="70">
        <v>3</v>
      </c>
      <c r="Z23" s="70">
        <v>1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1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67">
        <v>3610</v>
      </c>
      <c r="AW23" s="102">
        <v>3731.752941176471</v>
      </c>
      <c r="AX23" s="102">
        <v>996.0875715217292</v>
      </c>
    </row>
    <row r="24" spans="2:50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72" t="s">
        <v>364</v>
      </c>
      <c r="AW24" s="23" t="s">
        <v>364</v>
      </c>
      <c r="AX24" s="23" t="s">
        <v>364</v>
      </c>
    </row>
    <row r="25" spans="2:50" ht="12">
      <c r="B25" s="282" t="s">
        <v>48</v>
      </c>
      <c r="C25" s="283"/>
      <c r="D25" s="48">
        <v>11</v>
      </c>
      <c r="E25" s="49">
        <v>0</v>
      </c>
      <c r="F25" s="49">
        <v>0</v>
      </c>
      <c r="G25" s="49">
        <v>0</v>
      </c>
      <c r="H25" s="49">
        <v>0</v>
      </c>
      <c r="I25" s="49">
        <v>1</v>
      </c>
      <c r="J25" s="49">
        <v>1</v>
      </c>
      <c r="K25" s="49">
        <v>3</v>
      </c>
      <c r="L25" s="49">
        <v>1</v>
      </c>
      <c r="M25" s="49">
        <v>2</v>
      </c>
      <c r="N25" s="49">
        <v>0</v>
      </c>
      <c r="O25" s="49">
        <v>2</v>
      </c>
      <c r="P25" s="49">
        <v>0</v>
      </c>
      <c r="Q25" s="49">
        <v>1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50">
        <v>2940</v>
      </c>
      <c r="AW25" s="78">
        <v>2986.181818181818</v>
      </c>
      <c r="AX25" s="78">
        <v>492.74776877867606</v>
      </c>
    </row>
    <row r="26" spans="2:50" ht="12">
      <c r="B26" s="282" t="s">
        <v>49</v>
      </c>
      <c r="C26" s="283"/>
      <c r="D26" s="52">
        <v>72</v>
      </c>
      <c r="E26" s="53">
        <v>0</v>
      </c>
      <c r="F26" s="53">
        <v>0</v>
      </c>
      <c r="G26" s="53">
        <v>0</v>
      </c>
      <c r="H26" s="53">
        <v>1</v>
      </c>
      <c r="I26" s="53">
        <v>0</v>
      </c>
      <c r="J26" s="53">
        <v>1</v>
      </c>
      <c r="K26" s="53">
        <v>0</v>
      </c>
      <c r="L26" s="53">
        <v>3</v>
      </c>
      <c r="M26" s="53">
        <v>1</v>
      </c>
      <c r="N26" s="53">
        <v>11</v>
      </c>
      <c r="O26" s="53">
        <v>15</v>
      </c>
      <c r="P26" s="53">
        <v>12</v>
      </c>
      <c r="Q26" s="53">
        <v>11</v>
      </c>
      <c r="R26" s="53">
        <v>3</v>
      </c>
      <c r="S26" s="53">
        <v>3</v>
      </c>
      <c r="T26" s="53">
        <v>3</v>
      </c>
      <c r="U26" s="53">
        <v>1</v>
      </c>
      <c r="V26" s="53">
        <v>0</v>
      </c>
      <c r="W26" s="53">
        <v>1</v>
      </c>
      <c r="X26" s="53">
        <v>1</v>
      </c>
      <c r="Y26" s="53">
        <v>2</v>
      </c>
      <c r="Z26" s="53">
        <v>0</v>
      </c>
      <c r="AA26" s="53">
        <v>1</v>
      </c>
      <c r="AB26" s="53">
        <v>1</v>
      </c>
      <c r="AC26" s="53">
        <v>0</v>
      </c>
      <c r="AD26" s="53">
        <v>1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72">
        <v>3685</v>
      </c>
      <c r="AW26" s="23">
        <v>3833.4583333333335</v>
      </c>
      <c r="AX26" s="23">
        <v>760.7029909846273</v>
      </c>
    </row>
    <row r="27" spans="2:50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72" t="s">
        <v>364</v>
      </c>
      <c r="AW27" s="23" t="s">
        <v>364</v>
      </c>
      <c r="AX27" s="23" t="s">
        <v>364</v>
      </c>
    </row>
    <row r="28" spans="2:50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3</v>
      </c>
      <c r="L28" s="49">
        <v>0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72">
        <v>2680</v>
      </c>
      <c r="AW28" s="23">
        <v>2895</v>
      </c>
      <c r="AX28" s="78">
        <v>478.4349485562274</v>
      </c>
    </row>
    <row r="29" spans="2:50" ht="12">
      <c r="B29" s="282" t="s">
        <v>52</v>
      </c>
      <c r="C29" s="283"/>
      <c r="D29" s="48">
        <v>21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3</v>
      </c>
      <c r="L29" s="49">
        <v>1</v>
      </c>
      <c r="M29" s="49">
        <v>6</v>
      </c>
      <c r="N29" s="49">
        <v>3</v>
      </c>
      <c r="O29" s="49">
        <v>4</v>
      </c>
      <c r="P29" s="49">
        <v>1</v>
      </c>
      <c r="Q29" s="49">
        <v>1</v>
      </c>
      <c r="R29" s="49">
        <v>0</v>
      </c>
      <c r="S29" s="49">
        <v>1</v>
      </c>
      <c r="T29" s="49">
        <v>1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50">
        <v>3298</v>
      </c>
      <c r="AW29" s="78">
        <v>3354.8571428571427</v>
      </c>
      <c r="AX29" s="78">
        <v>471.8570001297306</v>
      </c>
    </row>
    <row r="30" spans="2:50" ht="12">
      <c r="B30" s="282" t="s">
        <v>53</v>
      </c>
      <c r="C30" s="283"/>
      <c r="D30" s="48">
        <v>114</v>
      </c>
      <c r="E30" s="49">
        <v>0</v>
      </c>
      <c r="F30" s="49">
        <v>0</v>
      </c>
      <c r="G30" s="49">
        <v>0</v>
      </c>
      <c r="H30" s="49">
        <v>0</v>
      </c>
      <c r="I30" s="49">
        <v>2</v>
      </c>
      <c r="J30" s="49">
        <v>11</v>
      </c>
      <c r="K30" s="49">
        <v>8</v>
      </c>
      <c r="L30" s="49">
        <v>13</v>
      </c>
      <c r="M30" s="49">
        <v>8</v>
      </c>
      <c r="N30" s="49">
        <v>13</v>
      </c>
      <c r="O30" s="49">
        <v>8</v>
      </c>
      <c r="P30" s="49">
        <v>4</v>
      </c>
      <c r="Q30" s="49">
        <v>17</v>
      </c>
      <c r="R30" s="49">
        <v>8</v>
      </c>
      <c r="S30" s="49">
        <v>7</v>
      </c>
      <c r="T30" s="49">
        <v>2</v>
      </c>
      <c r="U30" s="49">
        <v>5</v>
      </c>
      <c r="V30" s="49">
        <v>1</v>
      </c>
      <c r="W30" s="49">
        <v>3</v>
      </c>
      <c r="X30" s="49">
        <v>1</v>
      </c>
      <c r="Y30" s="49">
        <v>0</v>
      </c>
      <c r="Z30" s="49">
        <v>0</v>
      </c>
      <c r="AA30" s="49">
        <v>1</v>
      </c>
      <c r="AB30" s="49">
        <v>1</v>
      </c>
      <c r="AC30" s="49">
        <v>1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72">
        <v>3430.5</v>
      </c>
      <c r="AW30" s="23">
        <v>3590.4561403508774</v>
      </c>
      <c r="AX30" s="23">
        <v>827.69966059423</v>
      </c>
    </row>
    <row r="31" spans="2:50" ht="12">
      <c r="B31" s="282" t="s">
        <v>54</v>
      </c>
      <c r="C31" s="283"/>
      <c r="D31" s="48">
        <v>18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2</v>
      </c>
      <c r="K31" s="49">
        <v>2</v>
      </c>
      <c r="L31" s="49">
        <v>3</v>
      </c>
      <c r="M31" s="49">
        <v>4</v>
      </c>
      <c r="N31" s="49">
        <v>3</v>
      </c>
      <c r="O31" s="49">
        <v>1</v>
      </c>
      <c r="P31" s="49">
        <v>0</v>
      </c>
      <c r="Q31" s="49">
        <v>1</v>
      </c>
      <c r="R31" s="49">
        <v>2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72">
        <v>3168</v>
      </c>
      <c r="AW31" s="23">
        <v>3196.222222222222</v>
      </c>
      <c r="AX31" s="23">
        <v>482.7629494477358</v>
      </c>
    </row>
    <row r="32" spans="2:50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1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72">
        <v>2398</v>
      </c>
      <c r="AW32" s="23">
        <v>2398</v>
      </c>
      <c r="AX32" s="23" t="s">
        <v>364</v>
      </c>
    </row>
    <row r="33" spans="2:50" ht="12">
      <c r="B33" s="282" t="s">
        <v>56</v>
      </c>
      <c r="C33" s="283"/>
      <c r="D33" s="52">
        <v>479</v>
      </c>
      <c r="E33" s="53">
        <v>0</v>
      </c>
      <c r="F33" s="53">
        <v>0</v>
      </c>
      <c r="G33" s="53">
        <v>0</v>
      </c>
      <c r="H33" s="53">
        <v>0</v>
      </c>
      <c r="I33" s="53">
        <v>5</v>
      </c>
      <c r="J33" s="53">
        <v>7</v>
      </c>
      <c r="K33" s="53">
        <v>25</v>
      </c>
      <c r="L33" s="53">
        <v>42</v>
      </c>
      <c r="M33" s="53">
        <v>42</v>
      </c>
      <c r="N33" s="53">
        <v>53</v>
      </c>
      <c r="O33" s="53">
        <v>36</v>
      </c>
      <c r="P33" s="53">
        <v>33</v>
      </c>
      <c r="Q33" s="53">
        <v>45</v>
      </c>
      <c r="R33" s="53">
        <v>21</v>
      </c>
      <c r="S33" s="53">
        <v>25</v>
      </c>
      <c r="T33" s="53">
        <v>23</v>
      </c>
      <c r="U33" s="53">
        <v>26</v>
      </c>
      <c r="V33" s="53">
        <v>19</v>
      </c>
      <c r="W33" s="53">
        <v>12</v>
      </c>
      <c r="X33" s="53">
        <v>15</v>
      </c>
      <c r="Y33" s="53">
        <v>12</v>
      </c>
      <c r="Z33" s="53">
        <v>6</v>
      </c>
      <c r="AA33" s="53">
        <v>9</v>
      </c>
      <c r="AB33" s="53">
        <v>3</v>
      </c>
      <c r="AC33" s="53">
        <v>4</v>
      </c>
      <c r="AD33" s="53">
        <v>1</v>
      </c>
      <c r="AE33" s="53">
        <v>2</v>
      </c>
      <c r="AF33" s="53">
        <v>5</v>
      </c>
      <c r="AG33" s="53">
        <v>2</v>
      </c>
      <c r="AH33" s="53">
        <v>0</v>
      </c>
      <c r="AI33" s="53">
        <v>2</v>
      </c>
      <c r="AJ33" s="53">
        <v>0</v>
      </c>
      <c r="AK33" s="53">
        <v>2</v>
      </c>
      <c r="AL33" s="53">
        <v>1</v>
      </c>
      <c r="AM33" s="53">
        <v>0</v>
      </c>
      <c r="AN33" s="53">
        <v>1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72">
        <v>3792</v>
      </c>
      <c r="AW33" s="23">
        <v>4006.724425887265</v>
      </c>
      <c r="AX33" s="23">
        <v>1072.4652959090677</v>
      </c>
    </row>
    <row r="34" spans="2:50" ht="12">
      <c r="B34" s="282" t="s">
        <v>57</v>
      </c>
      <c r="C34" s="283"/>
      <c r="D34" s="52">
        <v>400</v>
      </c>
      <c r="E34" s="53">
        <v>0</v>
      </c>
      <c r="F34" s="53">
        <v>0</v>
      </c>
      <c r="G34" s="53">
        <v>4</v>
      </c>
      <c r="H34" s="53">
        <v>0</v>
      </c>
      <c r="I34" s="53">
        <v>8</v>
      </c>
      <c r="J34" s="53">
        <v>11</v>
      </c>
      <c r="K34" s="53">
        <v>23</v>
      </c>
      <c r="L34" s="53">
        <v>20</v>
      </c>
      <c r="M34" s="53">
        <v>43</v>
      </c>
      <c r="N34" s="53">
        <v>52</v>
      </c>
      <c r="O34" s="53">
        <v>59</v>
      </c>
      <c r="P34" s="53">
        <v>30</v>
      </c>
      <c r="Q34" s="53">
        <v>32</v>
      </c>
      <c r="R34" s="53">
        <v>25</v>
      </c>
      <c r="S34" s="53">
        <v>21</v>
      </c>
      <c r="T34" s="53">
        <v>15</v>
      </c>
      <c r="U34" s="53">
        <v>11</v>
      </c>
      <c r="V34" s="53">
        <v>12</v>
      </c>
      <c r="W34" s="53">
        <v>12</v>
      </c>
      <c r="X34" s="53">
        <v>4</v>
      </c>
      <c r="Y34" s="53">
        <v>5</v>
      </c>
      <c r="Z34" s="53">
        <v>4</v>
      </c>
      <c r="AA34" s="53">
        <v>5</v>
      </c>
      <c r="AB34" s="53">
        <v>1</v>
      </c>
      <c r="AC34" s="53">
        <v>2</v>
      </c>
      <c r="AD34" s="53">
        <v>0</v>
      </c>
      <c r="AE34" s="53">
        <v>0</v>
      </c>
      <c r="AF34" s="53">
        <v>0</v>
      </c>
      <c r="AG34" s="53">
        <v>0</v>
      </c>
      <c r="AH34" s="53">
        <v>1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72">
        <v>3505</v>
      </c>
      <c r="AW34" s="23">
        <v>3699.0975</v>
      </c>
      <c r="AX34" s="23">
        <v>835.2602961949943</v>
      </c>
    </row>
    <row r="35" spans="2:50" ht="12">
      <c r="B35" s="282" t="s">
        <v>58</v>
      </c>
      <c r="C35" s="283"/>
      <c r="D35" s="52">
        <v>2716</v>
      </c>
      <c r="E35" s="53">
        <v>1</v>
      </c>
      <c r="F35" s="53">
        <v>0</v>
      </c>
      <c r="G35" s="53">
        <v>1</v>
      </c>
      <c r="H35" s="53">
        <v>2</v>
      </c>
      <c r="I35" s="53">
        <v>3</v>
      </c>
      <c r="J35" s="53">
        <v>4</v>
      </c>
      <c r="K35" s="53">
        <v>18</v>
      </c>
      <c r="L35" s="53">
        <v>44</v>
      </c>
      <c r="M35" s="53">
        <v>68</v>
      </c>
      <c r="N35" s="53">
        <v>97</v>
      </c>
      <c r="O35" s="53">
        <v>128</v>
      </c>
      <c r="P35" s="53">
        <v>140</v>
      </c>
      <c r="Q35" s="53">
        <v>196</v>
      </c>
      <c r="R35" s="53">
        <v>151</v>
      </c>
      <c r="S35" s="53">
        <v>219</v>
      </c>
      <c r="T35" s="53">
        <v>189</v>
      </c>
      <c r="U35" s="53">
        <v>137</v>
      </c>
      <c r="V35" s="53">
        <v>144</v>
      </c>
      <c r="W35" s="53">
        <v>89</v>
      </c>
      <c r="X35" s="53">
        <v>86</v>
      </c>
      <c r="Y35" s="53">
        <v>77</v>
      </c>
      <c r="Z35" s="53">
        <v>90</v>
      </c>
      <c r="AA35" s="53">
        <v>86</v>
      </c>
      <c r="AB35" s="53">
        <v>87</v>
      </c>
      <c r="AC35" s="53">
        <v>72</v>
      </c>
      <c r="AD35" s="53">
        <v>84</v>
      </c>
      <c r="AE35" s="53">
        <v>65</v>
      </c>
      <c r="AF35" s="53">
        <v>74</v>
      </c>
      <c r="AG35" s="53">
        <v>58</v>
      </c>
      <c r="AH35" s="53">
        <v>53</v>
      </c>
      <c r="AI35" s="53">
        <v>38</v>
      </c>
      <c r="AJ35" s="53">
        <v>45</v>
      </c>
      <c r="AK35" s="53">
        <v>46</v>
      </c>
      <c r="AL35" s="53">
        <v>23</v>
      </c>
      <c r="AM35" s="53">
        <v>17</v>
      </c>
      <c r="AN35" s="53">
        <v>34</v>
      </c>
      <c r="AO35" s="53">
        <v>14</v>
      </c>
      <c r="AP35" s="53">
        <v>11</v>
      </c>
      <c r="AQ35" s="53">
        <v>6</v>
      </c>
      <c r="AR35" s="53">
        <v>1</v>
      </c>
      <c r="AS35" s="53">
        <v>7</v>
      </c>
      <c r="AT35" s="53">
        <v>5</v>
      </c>
      <c r="AU35" s="53">
        <v>6</v>
      </c>
      <c r="AV35" s="72">
        <v>4749</v>
      </c>
      <c r="AW35" s="23">
        <v>5135.215390279824</v>
      </c>
      <c r="AX35" s="23">
        <v>1498.1718215868757</v>
      </c>
    </row>
    <row r="36" spans="2:50" ht="12">
      <c r="B36" s="282" t="s">
        <v>59</v>
      </c>
      <c r="C36" s="283"/>
      <c r="D36" s="52">
        <v>820</v>
      </c>
      <c r="E36" s="53">
        <v>0</v>
      </c>
      <c r="F36" s="53">
        <v>0</v>
      </c>
      <c r="G36" s="53">
        <v>1</v>
      </c>
      <c r="H36" s="53">
        <v>1</v>
      </c>
      <c r="I36" s="53">
        <v>2</v>
      </c>
      <c r="J36" s="53">
        <v>9</v>
      </c>
      <c r="K36" s="53">
        <v>21</v>
      </c>
      <c r="L36" s="53">
        <v>47</v>
      </c>
      <c r="M36" s="53">
        <v>38</v>
      </c>
      <c r="N36" s="53">
        <v>49</v>
      </c>
      <c r="O36" s="53">
        <v>56</v>
      </c>
      <c r="P36" s="53">
        <v>53</v>
      </c>
      <c r="Q36" s="53">
        <v>71</v>
      </c>
      <c r="R36" s="53">
        <v>60</v>
      </c>
      <c r="S36" s="53">
        <v>55</v>
      </c>
      <c r="T36" s="53">
        <v>50</v>
      </c>
      <c r="U36" s="53">
        <v>62</v>
      </c>
      <c r="V36" s="53">
        <v>42</v>
      </c>
      <c r="W36" s="53">
        <v>30</v>
      </c>
      <c r="X36" s="53">
        <v>24</v>
      </c>
      <c r="Y36" s="53">
        <v>23</v>
      </c>
      <c r="Z36" s="53">
        <v>17</v>
      </c>
      <c r="AA36" s="53">
        <v>17</v>
      </c>
      <c r="AB36" s="53">
        <v>12</v>
      </c>
      <c r="AC36" s="53">
        <v>16</v>
      </c>
      <c r="AD36" s="53">
        <v>9</v>
      </c>
      <c r="AE36" s="53">
        <v>11</v>
      </c>
      <c r="AF36" s="53">
        <v>6</v>
      </c>
      <c r="AG36" s="53">
        <v>3</v>
      </c>
      <c r="AH36" s="53">
        <v>3</v>
      </c>
      <c r="AI36" s="53">
        <v>5</v>
      </c>
      <c r="AJ36" s="53">
        <v>6</v>
      </c>
      <c r="AK36" s="53">
        <v>4</v>
      </c>
      <c r="AL36" s="53">
        <v>2</v>
      </c>
      <c r="AM36" s="53">
        <v>6</v>
      </c>
      <c r="AN36" s="53">
        <v>0</v>
      </c>
      <c r="AO36" s="53">
        <v>2</v>
      </c>
      <c r="AP36" s="53">
        <v>4</v>
      </c>
      <c r="AQ36" s="53">
        <v>0</v>
      </c>
      <c r="AR36" s="53">
        <v>2</v>
      </c>
      <c r="AS36" s="53">
        <v>0</v>
      </c>
      <c r="AT36" s="53">
        <v>0</v>
      </c>
      <c r="AU36" s="53">
        <v>1</v>
      </c>
      <c r="AV36" s="72">
        <v>4209</v>
      </c>
      <c r="AW36" s="23">
        <v>4443.497560975609</v>
      </c>
      <c r="AX36" s="23">
        <v>1277.6205528877974</v>
      </c>
    </row>
    <row r="37" spans="2:50" ht="12">
      <c r="B37" s="282" t="s">
        <v>60</v>
      </c>
      <c r="C37" s="283"/>
      <c r="D37" s="52">
        <v>31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5</v>
      </c>
      <c r="L37" s="53">
        <v>12</v>
      </c>
      <c r="M37" s="53">
        <v>7</v>
      </c>
      <c r="N37" s="53">
        <v>3</v>
      </c>
      <c r="O37" s="53">
        <v>2</v>
      </c>
      <c r="P37" s="53">
        <v>0</v>
      </c>
      <c r="Q37" s="53">
        <v>1</v>
      </c>
      <c r="R37" s="53">
        <v>1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72">
        <v>2997</v>
      </c>
      <c r="AW37" s="23">
        <v>3084.8709677419356</v>
      </c>
      <c r="AX37" s="23">
        <v>341.39749480973876</v>
      </c>
    </row>
    <row r="38" spans="2:50" ht="12">
      <c r="B38" s="282" t="s">
        <v>61</v>
      </c>
      <c r="C38" s="283"/>
      <c r="D38" s="48">
        <v>18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2</v>
      </c>
      <c r="M38" s="49">
        <v>2</v>
      </c>
      <c r="N38" s="49">
        <v>3</v>
      </c>
      <c r="O38" s="49">
        <v>2</v>
      </c>
      <c r="P38" s="49">
        <v>1</v>
      </c>
      <c r="Q38" s="49">
        <v>2</v>
      </c>
      <c r="R38" s="49">
        <v>2</v>
      </c>
      <c r="S38" s="49">
        <v>2</v>
      </c>
      <c r="T38" s="49">
        <v>2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72">
        <v>3646</v>
      </c>
      <c r="AW38" s="23">
        <v>3692.5</v>
      </c>
      <c r="AX38" s="23">
        <v>564.3934015956476</v>
      </c>
    </row>
    <row r="39" spans="2:50" ht="12">
      <c r="B39" s="282" t="s">
        <v>62</v>
      </c>
      <c r="C39" s="283"/>
      <c r="D39" s="48">
        <v>12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2</v>
      </c>
      <c r="O39" s="49">
        <v>3</v>
      </c>
      <c r="P39" s="49">
        <v>0</v>
      </c>
      <c r="Q39" s="49">
        <v>1</v>
      </c>
      <c r="R39" s="49">
        <v>1</v>
      </c>
      <c r="S39" s="49">
        <v>1</v>
      </c>
      <c r="T39" s="49">
        <v>1</v>
      </c>
      <c r="U39" s="49">
        <v>1</v>
      </c>
      <c r="V39" s="49">
        <v>1</v>
      </c>
      <c r="W39" s="49">
        <v>1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72">
        <v>4078</v>
      </c>
      <c r="AW39" s="23">
        <v>4060</v>
      </c>
      <c r="AX39" s="23">
        <v>629.1898109329316</v>
      </c>
    </row>
    <row r="40" spans="2:50" ht="12">
      <c r="B40" s="282" t="s">
        <v>63</v>
      </c>
      <c r="C40" s="283"/>
      <c r="D40" s="48">
        <v>13</v>
      </c>
      <c r="E40" s="49">
        <v>0</v>
      </c>
      <c r="F40" s="49">
        <v>0</v>
      </c>
      <c r="G40" s="49">
        <v>0</v>
      </c>
      <c r="H40" s="49">
        <v>0</v>
      </c>
      <c r="I40" s="49">
        <v>2</v>
      </c>
      <c r="J40" s="49">
        <v>0</v>
      </c>
      <c r="K40" s="49">
        <v>0</v>
      </c>
      <c r="L40" s="49">
        <v>0</v>
      </c>
      <c r="M40" s="49">
        <v>1</v>
      </c>
      <c r="N40" s="49">
        <v>3</v>
      </c>
      <c r="O40" s="49">
        <v>2</v>
      </c>
      <c r="P40" s="49">
        <v>0</v>
      </c>
      <c r="Q40" s="49">
        <v>2</v>
      </c>
      <c r="R40" s="49">
        <v>1</v>
      </c>
      <c r="S40" s="49">
        <v>1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1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72">
        <v>3443</v>
      </c>
      <c r="AW40" s="23">
        <v>3613.4615384615386</v>
      </c>
      <c r="AX40" s="23">
        <v>939.3641125236986</v>
      </c>
    </row>
    <row r="41" spans="2:50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1</v>
      </c>
      <c r="L41" s="49">
        <v>1</v>
      </c>
      <c r="M41" s="49">
        <v>0</v>
      </c>
      <c r="N41" s="49">
        <v>1</v>
      </c>
      <c r="O41" s="49">
        <v>0</v>
      </c>
      <c r="P41" s="49">
        <v>0</v>
      </c>
      <c r="Q41" s="49">
        <v>1</v>
      </c>
      <c r="R41" s="49">
        <v>0</v>
      </c>
      <c r="S41" s="49">
        <v>0</v>
      </c>
      <c r="T41" s="49">
        <v>0</v>
      </c>
      <c r="U41" s="49">
        <v>0</v>
      </c>
      <c r="V41" s="49">
        <v>1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72">
        <v>3290</v>
      </c>
      <c r="AW41" s="23">
        <v>3520</v>
      </c>
      <c r="AX41" s="23">
        <v>853.7564055396598</v>
      </c>
    </row>
    <row r="42" spans="2:50" ht="12">
      <c r="B42" s="282" t="s">
        <v>65</v>
      </c>
      <c r="C42" s="283"/>
      <c r="D42" s="48">
        <v>17</v>
      </c>
      <c r="E42" s="49">
        <v>0</v>
      </c>
      <c r="F42" s="49">
        <v>0</v>
      </c>
      <c r="G42" s="49">
        <v>0</v>
      </c>
      <c r="H42" s="49">
        <v>0</v>
      </c>
      <c r="I42" s="49">
        <v>2</v>
      </c>
      <c r="J42" s="49">
        <v>0</v>
      </c>
      <c r="K42" s="49">
        <v>0</v>
      </c>
      <c r="L42" s="49">
        <v>2</v>
      </c>
      <c r="M42" s="49">
        <v>1</v>
      </c>
      <c r="N42" s="49">
        <v>1</v>
      </c>
      <c r="O42" s="49">
        <v>1</v>
      </c>
      <c r="P42" s="49">
        <v>3</v>
      </c>
      <c r="Q42" s="49">
        <v>0</v>
      </c>
      <c r="R42" s="49">
        <v>2</v>
      </c>
      <c r="S42" s="49">
        <v>2</v>
      </c>
      <c r="T42" s="49">
        <v>1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1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1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72">
        <v>3730</v>
      </c>
      <c r="AW42" s="23">
        <v>3870.764705882353</v>
      </c>
      <c r="AX42" s="23">
        <v>1183.578975470784</v>
      </c>
    </row>
    <row r="43" spans="2:50" ht="12">
      <c r="B43" s="282" t="s">
        <v>66</v>
      </c>
      <c r="C43" s="283"/>
      <c r="D43" s="48">
        <v>25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</v>
      </c>
      <c r="K43" s="49">
        <v>2</v>
      </c>
      <c r="L43" s="49">
        <v>2</v>
      </c>
      <c r="M43" s="49">
        <v>2</v>
      </c>
      <c r="N43" s="49">
        <v>3</v>
      </c>
      <c r="O43" s="49">
        <v>6</v>
      </c>
      <c r="P43" s="49">
        <v>5</v>
      </c>
      <c r="Q43" s="49">
        <v>1</v>
      </c>
      <c r="R43" s="49">
        <v>1</v>
      </c>
      <c r="S43" s="49">
        <v>0</v>
      </c>
      <c r="T43" s="49">
        <v>0</v>
      </c>
      <c r="U43" s="49">
        <v>1</v>
      </c>
      <c r="V43" s="49">
        <v>1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72">
        <v>3450</v>
      </c>
      <c r="AW43" s="23">
        <v>3479.48</v>
      </c>
      <c r="AX43" s="23">
        <v>569.3452467527941</v>
      </c>
    </row>
    <row r="44" spans="2:50" ht="12">
      <c r="B44" s="282" t="s">
        <v>67</v>
      </c>
      <c r="C44" s="283"/>
      <c r="D44" s="52">
        <v>34</v>
      </c>
      <c r="E44" s="53">
        <v>0</v>
      </c>
      <c r="F44" s="53">
        <v>0</v>
      </c>
      <c r="G44" s="53">
        <v>0</v>
      </c>
      <c r="H44" s="53">
        <v>0</v>
      </c>
      <c r="I44" s="53">
        <v>1</v>
      </c>
      <c r="J44" s="53">
        <v>0</v>
      </c>
      <c r="K44" s="53">
        <v>5</v>
      </c>
      <c r="L44" s="53">
        <v>2</v>
      </c>
      <c r="M44" s="53">
        <v>3</v>
      </c>
      <c r="N44" s="53">
        <v>5</v>
      </c>
      <c r="O44" s="53">
        <v>6</v>
      </c>
      <c r="P44" s="53">
        <v>4</v>
      </c>
      <c r="Q44" s="53">
        <v>3</v>
      </c>
      <c r="R44" s="53">
        <v>1</v>
      </c>
      <c r="S44" s="53">
        <v>1</v>
      </c>
      <c r="T44" s="53">
        <v>2</v>
      </c>
      <c r="U44" s="53">
        <v>1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72">
        <v>3446</v>
      </c>
      <c r="AW44" s="23">
        <v>3449.529411764706</v>
      </c>
      <c r="AX44" s="23">
        <v>582.0330738959209</v>
      </c>
    </row>
    <row r="45" spans="2:50" ht="12">
      <c r="B45" s="282" t="s">
        <v>68</v>
      </c>
      <c r="C45" s="283"/>
      <c r="D45" s="52">
        <v>259</v>
      </c>
      <c r="E45" s="53">
        <v>2</v>
      </c>
      <c r="F45" s="53">
        <v>1</v>
      </c>
      <c r="G45" s="53">
        <v>2</v>
      </c>
      <c r="H45" s="53">
        <v>2</v>
      </c>
      <c r="I45" s="53">
        <v>2</v>
      </c>
      <c r="J45" s="53">
        <v>7</v>
      </c>
      <c r="K45" s="53">
        <v>15</v>
      </c>
      <c r="L45" s="53">
        <v>30</v>
      </c>
      <c r="M45" s="53">
        <v>23</v>
      </c>
      <c r="N45" s="53">
        <v>37</v>
      </c>
      <c r="O45" s="53">
        <v>34</v>
      </c>
      <c r="P45" s="53">
        <v>28</v>
      </c>
      <c r="Q45" s="53">
        <v>13</v>
      </c>
      <c r="R45" s="53">
        <v>17</v>
      </c>
      <c r="S45" s="53">
        <v>10</v>
      </c>
      <c r="T45" s="53">
        <v>10</v>
      </c>
      <c r="U45" s="53">
        <v>6</v>
      </c>
      <c r="V45" s="53">
        <v>2</v>
      </c>
      <c r="W45" s="53">
        <v>1</v>
      </c>
      <c r="X45" s="53">
        <v>2</v>
      </c>
      <c r="Y45" s="53">
        <v>2</v>
      </c>
      <c r="Z45" s="53">
        <v>1</v>
      </c>
      <c r="AA45" s="53">
        <v>1</v>
      </c>
      <c r="AB45" s="53">
        <v>0</v>
      </c>
      <c r="AC45" s="53">
        <v>0</v>
      </c>
      <c r="AD45" s="53">
        <v>2</v>
      </c>
      <c r="AE45" s="53">
        <v>1</v>
      </c>
      <c r="AF45" s="53">
        <v>2</v>
      </c>
      <c r="AG45" s="53">
        <v>0</v>
      </c>
      <c r="AH45" s="53">
        <v>1</v>
      </c>
      <c r="AI45" s="53">
        <v>0</v>
      </c>
      <c r="AJ45" s="53">
        <v>2</v>
      </c>
      <c r="AK45" s="53">
        <v>0</v>
      </c>
      <c r="AL45" s="53">
        <v>0</v>
      </c>
      <c r="AM45" s="53">
        <v>1</v>
      </c>
      <c r="AN45" s="53">
        <v>1</v>
      </c>
      <c r="AO45" s="53">
        <v>0</v>
      </c>
      <c r="AP45" s="53">
        <v>0</v>
      </c>
      <c r="AQ45" s="53">
        <v>1</v>
      </c>
      <c r="AR45" s="53">
        <v>0</v>
      </c>
      <c r="AS45" s="53">
        <v>0</v>
      </c>
      <c r="AT45" s="53">
        <v>0</v>
      </c>
      <c r="AU45" s="53">
        <v>0</v>
      </c>
      <c r="AV45" s="72">
        <v>3450</v>
      </c>
      <c r="AW45" s="23">
        <v>3654.5559845559847</v>
      </c>
      <c r="AX45" s="23">
        <v>1071.5536751979928</v>
      </c>
    </row>
    <row r="46" spans="2:50" ht="12">
      <c r="B46" s="282" t="s">
        <v>69</v>
      </c>
      <c r="C46" s="283"/>
      <c r="D46" s="48">
        <v>22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2</v>
      </c>
      <c r="L46" s="49">
        <v>3</v>
      </c>
      <c r="M46" s="49">
        <v>1</v>
      </c>
      <c r="N46" s="49">
        <v>4</v>
      </c>
      <c r="O46" s="49">
        <v>6</v>
      </c>
      <c r="P46" s="49">
        <v>1</v>
      </c>
      <c r="Q46" s="49">
        <v>1</v>
      </c>
      <c r="R46" s="49">
        <v>2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1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1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72">
        <v>3453</v>
      </c>
      <c r="AW46" s="23">
        <v>3649.9545454545455</v>
      </c>
      <c r="AX46" s="23">
        <v>1058.421127694352</v>
      </c>
    </row>
    <row r="47" spans="2:50" ht="12">
      <c r="B47" s="282" t="s">
        <v>70</v>
      </c>
      <c r="C47" s="283"/>
      <c r="D47" s="48">
        <v>8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1</v>
      </c>
      <c r="K47" s="49">
        <v>1</v>
      </c>
      <c r="L47" s="49">
        <v>1</v>
      </c>
      <c r="M47" s="49">
        <v>2</v>
      </c>
      <c r="N47" s="49">
        <v>1</v>
      </c>
      <c r="O47" s="49">
        <v>0</v>
      </c>
      <c r="P47" s="49">
        <v>1</v>
      </c>
      <c r="Q47" s="49">
        <v>0</v>
      </c>
      <c r="R47" s="49">
        <v>1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49">
        <v>0</v>
      </c>
      <c r="AV47" s="72">
        <v>3130</v>
      </c>
      <c r="AW47" s="23">
        <v>3181.25</v>
      </c>
      <c r="AX47" s="23">
        <v>542.5452581516653</v>
      </c>
    </row>
    <row r="48" spans="2:50" ht="12">
      <c r="B48" s="282" t="s">
        <v>71</v>
      </c>
      <c r="C48" s="283"/>
      <c r="D48" s="52">
        <v>148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8</v>
      </c>
      <c r="K48" s="53">
        <v>9</v>
      </c>
      <c r="L48" s="53">
        <v>11</v>
      </c>
      <c r="M48" s="53">
        <v>9</v>
      </c>
      <c r="N48" s="53">
        <v>12</v>
      </c>
      <c r="O48" s="53">
        <v>9</v>
      </c>
      <c r="P48" s="53">
        <v>13</v>
      </c>
      <c r="Q48" s="53">
        <v>11</v>
      </c>
      <c r="R48" s="53">
        <v>10</v>
      </c>
      <c r="S48" s="53">
        <v>5</v>
      </c>
      <c r="T48" s="53">
        <v>8</v>
      </c>
      <c r="U48" s="53">
        <v>4</v>
      </c>
      <c r="V48" s="53">
        <v>4</v>
      </c>
      <c r="W48" s="53">
        <v>3</v>
      </c>
      <c r="X48" s="53">
        <v>4</v>
      </c>
      <c r="Y48" s="53">
        <v>2</v>
      </c>
      <c r="Z48" s="53">
        <v>4</v>
      </c>
      <c r="AA48" s="53">
        <v>6</v>
      </c>
      <c r="AB48" s="53">
        <v>1</v>
      </c>
      <c r="AC48" s="53">
        <v>4</v>
      </c>
      <c r="AD48" s="53">
        <v>1</v>
      </c>
      <c r="AE48" s="53">
        <v>2</v>
      </c>
      <c r="AF48" s="53">
        <v>2</v>
      </c>
      <c r="AG48" s="53">
        <v>1</v>
      </c>
      <c r="AH48" s="53">
        <v>0</v>
      </c>
      <c r="AI48" s="53">
        <v>2</v>
      </c>
      <c r="AJ48" s="53">
        <v>2</v>
      </c>
      <c r="AK48" s="53">
        <v>0</v>
      </c>
      <c r="AL48" s="53">
        <v>0</v>
      </c>
      <c r="AM48" s="53">
        <v>1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72">
        <v>3842</v>
      </c>
      <c r="AW48" s="23">
        <v>4180.344594594595</v>
      </c>
      <c r="AX48" s="23">
        <v>1324.2729167349887</v>
      </c>
    </row>
    <row r="49" spans="2:50" ht="12">
      <c r="B49" s="282" t="s">
        <v>72</v>
      </c>
      <c r="C49" s="283"/>
      <c r="D49" s="52">
        <v>1020</v>
      </c>
      <c r="E49" s="53">
        <v>0</v>
      </c>
      <c r="F49" s="53">
        <v>0</v>
      </c>
      <c r="G49" s="53">
        <v>1</v>
      </c>
      <c r="H49" s="53">
        <v>4</v>
      </c>
      <c r="I49" s="53">
        <v>19</v>
      </c>
      <c r="J49" s="53">
        <v>31</v>
      </c>
      <c r="K49" s="53">
        <v>71</v>
      </c>
      <c r="L49" s="53">
        <v>87</v>
      </c>
      <c r="M49" s="53">
        <v>100</v>
      </c>
      <c r="N49" s="53">
        <v>109</v>
      </c>
      <c r="O49" s="53">
        <v>118</v>
      </c>
      <c r="P49" s="53">
        <v>91</v>
      </c>
      <c r="Q49" s="53">
        <v>58</v>
      </c>
      <c r="R49" s="53">
        <v>44</v>
      </c>
      <c r="S49" s="53">
        <v>45</v>
      </c>
      <c r="T49" s="53">
        <v>30</v>
      </c>
      <c r="U49" s="53">
        <v>35</v>
      </c>
      <c r="V49" s="53">
        <v>35</v>
      </c>
      <c r="W49" s="53">
        <v>35</v>
      </c>
      <c r="X49" s="53">
        <v>12</v>
      </c>
      <c r="Y49" s="53">
        <v>20</v>
      </c>
      <c r="Z49" s="53">
        <v>10</v>
      </c>
      <c r="AA49" s="53">
        <v>15</v>
      </c>
      <c r="AB49" s="53">
        <v>8</v>
      </c>
      <c r="AC49" s="53">
        <v>6</v>
      </c>
      <c r="AD49" s="53">
        <v>4</v>
      </c>
      <c r="AE49" s="53">
        <v>5</v>
      </c>
      <c r="AF49" s="53">
        <v>7</v>
      </c>
      <c r="AG49" s="53">
        <v>5</v>
      </c>
      <c r="AH49" s="53">
        <v>3</v>
      </c>
      <c r="AI49" s="53">
        <v>0</v>
      </c>
      <c r="AJ49" s="53">
        <v>2</v>
      </c>
      <c r="AK49" s="53">
        <v>2</v>
      </c>
      <c r="AL49" s="53">
        <v>2</v>
      </c>
      <c r="AM49" s="53">
        <v>2</v>
      </c>
      <c r="AN49" s="53">
        <v>3</v>
      </c>
      <c r="AO49" s="53">
        <v>0</v>
      </c>
      <c r="AP49" s="53">
        <v>1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72">
        <v>3550</v>
      </c>
      <c r="AW49" s="23">
        <v>3846.541176470588</v>
      </c>
      <c r="AX49" s="23">
        <v>1108.20578419721</v>
      </c>
    </row>
    <row r="50" spans="2:50" ht="12">
      <c r="B50" s="282" t="s">
        <v>73</v>
      </c>
      <c r="C50" s="283"/>
      <c r="D50" s="52">
        <v>487</v>
      </c>
      <c r="E50" s="53">
        <v>0</v>
      </c>
      <c r="F50" s="53">
        <v>0</v>
      </c>
      <c r="G50" s="53">
        <v>0</v>
      </c>
      <c r="H50" s="53">
        <v>2</v>
      </c>
      <c r="I50" s="53">
        <v>6</v>
      </c>
      <c r="J50" s="53">
        <v>15</v>
      </c>
      <c r="K50" s="53">
        <v>27</v>
      </c>
      <c r="L50" s="53">
        <v>44</v>
      </c>
      <c r="M50" s="53">
        <v>37</v>
      </c>
      <c r="N50" s="53">
        <v>47</v>
      </c>
      <c r="O50" s="53">
        <v>44</v>
      </c>
      <c r="P50" s="53">
        <v>50</v>
      </c>
      <c r="Q50" s="53">
        <v>44</v>
      </c>
      <c r="R50" s="53">
        <v>33</v>
      </c>
      <c r="S50" s="53">
        <v>28</v>
      </c>
      <c r="T50" s="53">
        <v>20</v>
      </c>
      <c r="U50" s="53">
        <v>18</v>
      </c>
      <c r="V50" s="53">
        <v>16</v>
      </c>
      <c r="W50" s="53">
        <v>9</v>
      </c>
      <c r="X50" s="53">
        <v>12</v>
      </c>
      <c r="Y50" s="53">
        <v>8</v>
      </c>
      <c r="Z50" s="53">
        <v>4</v>
      </c>
      <c r="AA50" s="53">
        <v>5</v>
      </c>
      <c r="AB50" s="53">
        <v>2</v>
      </c>
      <c r="AC50" s="53">
        <v>2</v>
      </c>
      <c r="AD50" s="53">
        <v>2</v>
      </c>
      <c r="AE50" s="53">
        <v>3</v>
      </c>
      <c r="AF50" s="53">
        <v>2</v>
      </c>
      <c r="AG50" s="53">
        <v>1</v>
      </c>
      <c r="AH50" s="53">
        <v>0</v>
      </c>
      <c r="AI50" s="53">
        <v>1</v>
      </c>
      <c r="AJ50" s="53">
        <v>0</v>
      </c>
      <c r="AK50" s="53">
        <v>0</v>
      </c>
      <c r="AL50" s="53">
        <v>0</v>
      </c>
      <c r="AM50" s="53">
        <v>1</v>
      </c>
      <c r="AN50" s="53">
        <v>2</v>
      </c>
      <c r="AO50" s="53">
        <v>0</v>
      </c>
      <c r="AP50" s="53">
        <v>0</v>
      </c>
      <c r="AQ50" s="53">
        <v>0</v>
      </c>
      <c r="AR50" s="53">
        <v>1</v>
      </c>
      <c r="AS50" s="53">
        <v>0</v>
      </c>
      <c r="AT50" s="53">
        <v>0</v>
      </c>
      <c r="AU50" s="53">
        <v>1</v>
      </c>
      <c r="AV50" s="72">
        <v>3680</v>
      </c>
      <c r="AW50" s="23">
        <v>3866.813141683778</v>
      </c>
      <c r="AX50" s="23">
        <v>1054.2043866729255</v>
      </c>
    </row>
    <row r="51" spans="2:50" ht="12">
      <c r="B51" s="282" t="s">
        <v>74</v>
      </c>
      <c r="C51" s="283"/>
      <c r="D51" s="48">
        <v>18</v>
      </c>
      <c r="E51" s="49">
        <v>0</v>
      </c>
      <c r="F51" s="49">
        <v>0</v>
      </c>
      <c r="G51" s="49">
        <v>0</v>
      </c>
      <c r="H51" s="49">
        <v>0</v>
      </c>
      <c r="I51" s="49">
        <v>1</v>
      </c>
      <c r="J51" s="49">
        <v>0</v>
      </c>
      <c r="K51" s="49">
        <v>0</v>
      </c>
      <c r="L51" s="49">
        <v>3</v>
      </c>
      <c r="M51" s="49">
        <v>2</v>
      </c>
      <c r="N51" s="49">
        <v>2</v>
      </c>
      <c r="O51" s="49">
        <v>2</v>
      </c>
      <c r="P51" s="49">
        <v>3</v>
      </c>
      <c r="Q51" s="49">
        <v>0</v>
      </c>
      <c r="R51" s="49">
        <v>2</v>
      </c>
      <c r="S51" s="49">
        <v>0</v>
      </c>
      <c r="T51" s="49">
        <v>2</v>
      </c>
      <c r="U51" s="49">
        <v>0</v>
      </c>
      <c r="V51" s="49">
        <v>0</v>
      </c>
      <c r="W51" s="49">
        <v>1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v>0</v>
      </c>
      <c r="AS51" s="49">
        <v>0</v>
      </c>
      <c r="AT51" s="49">
        <v>0</v>
      </c>
      <c r="AU51" s="49">
        <v>0</v>
      </c>
      <c r="AV51" s="72">
        <v>3455</v>
      </c>
      <c r="AW51" s="23">
        <v>3565.1111111111113</v>
      </c>
      <c r="AX51" s="23">
        <v>697.0017207244258</v>
      </c>
    </row>
    <row r="52" spans="2:50" ht="12">
      <c r="B52" s="282" t="s">
        <v>75</v>
      </c>
      <c r="C52" s="283"/>
      <c r="D52" s="48">
        <v>16</v>
      </c>
      <c r="E52" s="49">
        <v>0</v>
      </c>
      <c r="F52" s="49">
        <v>0</v>
      </c>
      <c r="G52" s="49">
        <v>0</v>
      </c>
      <c r="H52" s="49">
        <v>0</v>
      </c>
      <c r="I52" s="49">
        <v>2</v>
      </c>
      <c r="J52" s="49">
        <v>5</v>
      </c>
      <c r="K52" s="49">
        <v>3</v>
      </c>
      <c r="L52" s="49">
        <v>0</v>
      </c>
      <c r="M52" s="49">
        <v>3</v>
      </c>
      <c r="N52" s="49">
        <v>0</v>
      </c>
      <c r="O52" s="49">
        <v>1</v>
      </c>
      <c r="P52" s="49">
        <v>1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1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72">
        <v>2635</v>
      </c>
      <c r="AW52" s="23">
        <v>2918.75</v>
      </c>
      <c r="AX52" s="23">
        <v>786.7475240931277</v>
      </c>
    </row>
    <row r="53" spans="2:50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72" t="s">
        <v>364</v>
      </c>
      <c r="AW53" s="23" t="s">
        <v>364</v>
      </c>
      <c r="AX53" s="23" t="s">
        <v>364</v>
      </c>
    </row>
    <row r="54" spans="2:50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0</v>
      </c>
      <c r="I54" s="49">
        <v>1</v>
      </c>
      <c r="J54" s="49">
        <v>0</v>
      </c>
      <c r="K54" s="49">
        <v>1</v>
      </c>
      <c r="L54" s="49">
        <v>0</v>
      </c>
      <c r="M54" s="49">
        <v>0</v>
      </c>
      <c r="N54" s="49">
        <v>1</v>
      </c>
      <c r="O54" s="49">
        <v>1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72">
        <v>2985</v>
      </c>
      <c r="AW54" s="23">
        <v>2902</v>
      </c>
      <c r="AX54" s="23">
        <v>566.0412234693395</v>
      </c>
    </row>
    <row r="55" spans="2:50" ht="12">
      <c r="B55" s="282" t="s">
        <v>78</v>
      </c>
      <c r="C55" s="283"/>
      <c r="D55" s="52">
        <v>57</v>
      </c>
      <c r="E55" s="53">
        <v>0</v>
      </c>
      <c r="F55" s="53">
        <v>0</v>
      </c>
      <c r="G55" s="53">
        <v>0</v>
      </c>
      <c r="H55" s="53">
        <v>2</v>
      </c>
      <c r="I55" s="53">
        <v>5</v>
      </c>
      <c r="J55" s="53">
        <v>12</v>
      </c>
      <c r="K55" s="53">
        <v>4</v>
      </c>
      <c r="L55" s="53">
        <v>15</v>
      </c>
      <c r="M55" s="53">
        <v>7</v>
      </c>
      <c r="N55" s="53">
        <v>3</v>
      </c>
      <c r="O55" s="53">
        <v>1</v>
      </c>
      <c r="P55" s="53">
        <v>0</v>
      </c>
      <c r="Q55" s="53">
        <v>2</v>
      </c>
      <c r="R55" s="53">
        <v>0</v>
      </c>
      <c r="S55" s="53">
        <v>2</v>
      </c>
      <c r="T55" s="53">
        <v>0</v>
      </c>
      <c r="U55" s="53">
        <v>1</v>
      </c>
      <c r="V55" s="53">
        <v>2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1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72">
        <v>2880</v>
      </c>
      <c r="AW55" s="23">
        <v>3033.4736842105262</v>
      </c>
      <c r="AX55" s="23">
        <v>796.0874661489141</v>
      </c>
    </row>
    <row r="56" spans="2:50" ht="12">
      <c r="B56" s="282" t="s">
        <v>79</v>
      </c>
      <c r="C56" s="283"/>
      <c r="D56" s="52">
        <v>123</v>
      </c>
      <c r="E56" s="53">
        <v>0</v>
      </c>
      <c r="F56" s="53">
        <v>0</v>
      </c>
      <c r="G56" s="53">
        <v>0</v>
      </c>
      <c r="H56" s="53">
        <v>0</v>
      </c>
      <c r="I56" s="53">
        <v>6</v>
      </c>
      <c r="J56" s="53">
        <v>8</v>
      </c>
      <c r="K56" s="53">
        <v>7</v>
      </c>
      <c r="L56" s="53">
        <v>12</v>
      </c>
      <c r="M56" s="53">
        <v>10</v>
      </c>
      <c r="N56" s="53">
        <v>11</v>
      </c>
      <c r="O56" s="53">
        <v>10</v>
      </c>
      <c r="P56" s="53">
        <v>11</v>
      </c>
      <c r="Q56" s="53">
        <v>9</v>
      </c>
      <c r="R56" s="53">
        <v>9</v>
      </c>
      <c r="S56" s="53">
        <v>3</v>
      </c>
      <c r="T56" s="53">
        <v>7</v>
      </c>
      <c r="U56" s="53">
        <v>5</v>
      </c>
      <c r="V56" s="53">
        <v>2</v>
      </c>
      <c r="W56" s="53">
        <v>1</v>
      </c>
      <c r="X56" s="53">
        <v>1</v>
      </c>
      <c r="Y56" s="53">
        <v>2</v>
      </c>
      <c r="Z56" s="53">
        <v>0</v>
      </c>
      <c r="AA56" s="53">
        <v>0</v>
      </c>
      <c r="AB56" s="53">
        <v>1</v>
      </c>
      <c r="AC56" s="53">
        <v>0</v>
      </c>
      <c r="AD56" s="53">
        <v>1</v>
      </c>
      <c r="AE56" s="53">
        <v>1</v>
      </c>
      <c r="AF56" s="53">
        <v>2</v>
      </c>
      <c r="AG56" s="53">
        <v>1</v>
      </c>
      <c r="AH56" s="53">
        <v>1</v>
      </c>
      <c r="AI56" s="53">
        <v>1</v>
      </c>
      <c r="AJ56" s="53">
        <v>0</v>
      </c>
      <c r="AK56" s="53">
        <v>0</v>
      </c>
      <c r="AL56" s="53">
        <v>1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72">
        <v>3560</v>
      </c>
      <c r="AW56" s="23">
        <v>3770.0975609756097</v>
      </c>
      <c r="AX56" s="23">
        <v>1182.0505551768936</v>
      </c>
    </row>
    <row r="57" spans="2:50" ht="12">
      <c r="B57" s="282" t="s">
        <v>80</v>
      </c>
      <c r="C57" s="283"/>
      <c r="D57" s="52">
        <v>41</v>
      </c>
      <c r="E57" s="53">
        <v>0</v>
      </c>
      <c r="F57" s="53">
        <v>0</v>
      </c>
      <c r="G57" s="53">
        <v>6</v>
      </c>
      <c r="H57" s="53">
        <v>7</v>
      </c>
      <c r="I57" s="53">
        <v>3</v>
      </c>
      <c r="J57" s="53">
        <v>10</v>
      </c>
      <c r="K57" s="53">
        <v>8</v>
      </c>
      <c r="L57" s="53">
        <v>0</v>
      </c>
      <c r="M57" s="53">
        <v>5</v>
      </c>
      <c r="N57" s="53">
        <v>0</v>
      </c>
      <c r="O57" s="53">
        <v>2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72">
        <v>2550</v>
      </c>
      <c r="AW57" s="23">
        <v>2507.878048780488</v>
      </c>
      <c r="AX57" s="23">
        <v>413.7699962009058</v>
      </c>
    </row>
    <row r="58" spans="2:50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0</v>
      </c>
      <c r="H58" s="49">
        <v>1</v>
      </c>
      <c r="I58" s="49">
        <v>1</v>
      </c>
      <c r="J58" s="49">
        <v>0</v>
      </c>
      <c r="K58" s="49">
        <v>0</v>
      </c>
      <c r="L58" s="49">
        <v>2</v>
      </c>
      <c r="M58" s="49">
        <v>0</v>
      </c>
      <c r="N58" s="49">
        <v>0</v>
      </c>
      <c r="O58" s="49">
        <v>0</v>
      </c>
      <c r="P58" s="49">
        <v>0</v>
      </c>
      <c r="Q58" s="49">
        <v>1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72">
        <v>2980</v>
      </c>
      <c r="AW58" s="23">
        <v>2850</v>
      </c>
      <c r="AX58" s="78">
        <v>670.2238432046416</v>
      </c>
    </row>
    <row r="59" spans="2:50" ht="12">
      <c r="B59" s="282" t="s">
        <v>82</v>
      </c>
      <c r="C59" s="283"/>
      <c r="D59" s="52">
        <v>37</v>
      </c>
      <c r="E59" s="53">
        <v>0</v>
      </c>
      <c r="F59" s="53">
        <v>0</v>
      </c>
      <c r="G59" s="53">
        <v>1</v>
      </c>
      <c r="H59" s="53">
        <v>3</v>
      </c>
      <c r="I59" s="53">
        <v>6</v>
      </c>
      <c r="J59" s="53">
        <v>3</v>
      </c>
      <c r="K59" s="53">
        <v>2</v>
      </c>
      <c r="L59" s="53">
        <v>3</v>
      </c>
      <c r="M59" s="53">
        <v>6</v>
      </c>
      <c r="N59" s="53">
        <v>4</v>
      </c>
      <c r="O59" s="53">
        <v>5</v>
      </c>
      <c r="P59" s="53">
        <v>2</v>
      </c>
      <c r="Q59" s="53">
        <v>1</v>
      </c>
      <c r="R59" s="53">
        <v>1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72">
        <v>3060</v>
      </c>
      <c r="AW59" s="23">
        <v>2925.5945945945946</v>
      </c>
      <c r="AX59" s="23">
        <v>576.0854710630792</v>
      </c>
    </row>
    <row r="60" spans="2:50" ht="12">
      <c r="B60" s="282" t="s">
        <v>83</v>
      </c>
      <c r="C60" s="283"/>
      <c r="D60" s="52">
        <v>10</v>
      </c>
      <c r="E60" s="53">
        <v>0</v>
      </c>
      <c r="F60" s="53">
        <v>0</v>
      </c>
      <c r="G60" s="53">
        <v>0</v>
      </c>
      <c r="H60" s="53">
        <v>0</v>
      </c>
      <c r="I60" s="53">
        <v>1</v>
      </c>
      <c r="J60" s="53">
        <v>0</v>
      </c>
      <c r="K60" s="53">
        <v>1</v>
      </c>
      <c r="L60" s="53">
        <v>3</v>
      </c>
      <c r="M60" s="53">
        <v>2</v>
      </c>
      <c r="N60" s="53">
        <v>1</v>
      </c>
      <c r="O60" s="53">
        <v>0</v>
      </c>
      <c r="P60" s="53">
        <v>1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1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72">
        <v>2970</v>
      </c>
      <c r="AW60" s="23">
        <v>3241.9</v>
      </c>
      <c r="AX60" s="23">
        <v>854.2719382283633</v>
      </c>
    </row>
    <row r="61" spans="2:50" ht="12">
      <c r="B61" s="282" t="s">
        <v>84</v>
      </c>
      <c r="C61" s="283"/>
      <c r="D61" s="48">
        <v>7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2</v>
      </c>
      <c r="K61" s="49">
        <v>1</v>
      </c>
      <c r="L61" s="49">
        <v>2</v>
      </c>
      <c r="M61" s="49">
        <v>0</v>
      </c>
      <c r="N61" s="49">
        <v>0</v>
      </c>
      <c r="O61" s="49">
        <v>0</v>
      </c>
      <c r="P61" s="49">
        <v>0</v>
      </c>
      <c r="Q61" s="49">
        <v>1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72">
        <v>2650</v>
      </c>
      <c r="AW61" s="23">
        <v>2740</v>
      </c>
      <c r="AX61" s="23">
        <v>543.3537828462532</v>
      </c>
    </row>
    <row r="62" spans="2:50" ht="12">
      <c r="B62" s="282" t="s">
        <v>85</v>
      </c>
      <c r="C62" s="283"/>
      <c r="D62" s="52">
        <v>332</v>
      </c>
      <c r="E62" s="53">
        <v>0</v>
      </c>
      <c r="F62" s="53">
        <v>1</v>
      </c>
      <c r="G62" s="53">
        <v>2</v>
      </c>
      <c r="H62" s="53">
        <v>7</v>
      </c>
      <c r="I62" s="53">
        <v>35</v>
      </c>
      <c r="J62" s="53">
        <v>49</v>
      </c>
      <c r="K62" s="53">
        <v>35</v>
      </c>
      <c r="L62" s="53">
        <v>40</v>
      </c>
      <c r="M62" s="53">
        <v>33</v>
      </c>
      <c r="N62" s="53">
        <v>26</v>
      </c>
      <c r="O62" s="53">
        <v>24</v>
      </c>
      <c r="P62" s="53">
        <v>20</v>
      </c>
      <c r="Q62" s="53">
        <v>14</v>
      </c>
      <c r="R62" s="53">
        <v>7</v>
      </c>
      <c r="S62" s="53">
        <v>7</v>
      </c>
      <c r="T62" s="53">
        <v>2</v>
      </c>
      <c r="U62" s="53">
        <v>10</v>
      </c>
      <c r="V62" s="53">
        <v>3</v>
      </c>
      <c r="W62" s="53">
        <v>4</v>
      </c>
      <c r="X62" s="53">
        <v>2</v>
      </c>
      <c r="Y62" s="53">
        <v>2</v>
      </c>
      <c r="Z62" s="53">
        <v>2</v>
      </c>
      <c r="AA62" s="53">
        <v>2</v>
      </c>
      <c r="AB62" s="53">
        <v>0</v>
      </c>
      <c r="AC62" s="53">
        <v>0</v>
      </c>
      <c r="AD62" s="53">
        <v>0</v>
      </c>
      <c r="AE62" s="53">
        <v>2</v>
      </c>
      <c r="AF62" s="53">
        <v>0</v>
      </c>
      <c r="AG62" s="53">
        <v>0</v>
      </c>
      <c r="AH62" s="53">
        <v>1</v>
      </c>
      <c r="AI62" s="53">
        <v>1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1</v>
      </c>
      <c r="AT62" s="53">
        <v>0</v>
      </c>
      <c r="AU62" s="53">
        <v>0</v>
      </c>
      <c r="AV62" s="72">
        <v>2985</v>
      </c>
      <c r="AW62" s="23">
        <v>3212.9036144578313</v>
      </c>
      <c r="AX62" s="23">
        <v>951.9927024328418</v>
      </c>
    </row>
    <row r="63" spans="2:50" ht="12">
      <c r="B63" s="282" t="s">
        <v>86</v>
      </c>
      <c r="C63" s="283"/>
      <c r="D63" s="48">
        <v>9</v>
      </c>
      <c r="E63" s="49">
        <v>0</v>
      </c>
      <c r="F63" s="49">
        <v>0</v>
      </c>
      <c r="G63" s="49">
        <v>0</v>
      </c>
      <c r="H63" s="49">
        <v>1</v>
      </c>
      <c r="I63" s="49">
        <v>0</v>
      </c>
      <c r="J63" s="49">
        <v>2</v>
      </c>
      <c r="K63" s="49">
        <v>2</v>
      </c>
      <c r="L63" s="49">
        <v>2</v>
      </c>
      <c r="M63" s="49">
        <v>2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72">
        <v>2630</v>
      </c>
      <c r="AW63" s="23">
        <v>2696.5555555555557</v>
      </c>
      <c r="AX63" s="23">
        <v>334.0909723081092</v>
      </c>
    </row>
    <row r="64" spans="2:50" ht="12">
      <c r="B64" s="282" t="s">
        <v>87</v>
      </c>
      <c r="C64" s="283"/>
      <c r="D64" s="52">
        <v>38</v>
      </c>
      <c r="E64" s="53">
        <v>0</v>
      </c>
      <c r="F64" s="53">
        <v>0</v>
      </c>
      <c r="G64" s="53">
        <v>0</v>
      </c>
      <c r="H64" s="53">
        <v>0</v>
      </c>
      <c r="I64" s="53">
        <v>3</v>
      </c>
      <c r="J64" s="53">
        <v>7</v>
      </c>
      <c r="K64" s="53">
        <v>5</v>
      </c>
      <c r="L64" s="53">
        <v>5</v>
      </c>
      <c r="M64" s="53">
        <v>6</v>
      </c>
      <c r="N64" s="53">
        <v>2</v>
      </c>
      <c r="O64" s="53">
        <v>5</v>
      </c>
      <c r="P64" s="53">
        <v>2</v>
      </c>
      <c r="Q64" s="53">
        <v>2</v>
      </c>
      <c r="R64" s="53">
        <v>0</v>
      </c>
      <c r="S64" s="53">
        <v>0</v>
      </c>
      <c r="T64" s="53">
        <v>0</v>
      </c>
      <c r="U64" s="53">
        <v>0</v>
      </c>
      <c r="V64" s="53">
        <v>1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72">
        <v>2885</v>
      </c>
      <c r="AW64" s="23">
        <v>3024.3684210526317</v>
      </c>
      <c r="AX64" s="23">
        <v>564.3354101879787</v>
      </c>
    </row>
    <row r="65" spans="2:50" ht="12">
      <c r="B65" s="282" t="s">
        <v>88</v>
      </c>
      <c r="C65" s="283"/>
      <c r="D65" s="48">
        <v>44</v>
      </c>
      <c r="E65" s="49">
        <v>0</v>
      </c>
      <c r="F65" s="49">
        <v>0</v>
      </c>
      <c r="G65" s="49">
        <v>0</v>
      </c>
      <c r="H65" s="49">
        <v>1</v>
      </c>
      <c r="I65" s="49">
        <v>2</v>
      </c>
      <c r="J65" s="49">
        <v>5</v>
      </c>
      <c r="K65" s="49">
        <v>7</v>
      </c>
      <c r="L65" s="49">
        <v>3</v>
      </c>
      <c r="M65" s="49">
        <v>4</v>
      </c>
      <c r="N65" s="49">
        <v>3</v>
      </c>
      <c r="O65" s="49">
        <v>1</v>
      </c>
      <c r="P65" s="49">
        <v>5</v>
      </c>
      <c r="Q65" s="49">
        <v>3</v>
      </c>
      <c r="R65" s="49">
        <v>4</v>
      </c>
      <c r="S65" s="49">
        <v>1</v>
      </c>
      <c r="T65" s="49">
        <v>0</v>
      </c>
      <c r="U65" s="49">
        <v>1</v>
      </c>
      <c r="V65" s="49">
        <v>1</v>
      </c>
      <c r="W65" s="49">
        <v>0</v>
      </c>
      <c r="X65" s="49">
        <v>1</v>
      </c>
      <c r="Y65" s="49">
        <v>2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72">
        <v>3209</v>
      </c>
      <c r="AW65" s="23">
        <v>3395.5</v>
      </c>
      <c r="AX65" s="23">
        <v>870.2410919621843</v>
      </c>
    </row>
    <row r="66" spans="2:50" ht="12">
      <c r="B66" s="282" t="s">
        <v>89</v>
      </c>
      <c r="C66" s="283"/>
      <c r="D66" s="52">
        <v>54</v>
      </c>
      <c r="E66" s="53">
        <v>0</v>
      </c>
      <c r="F66" s="53">
        <v>1</v>
      </c>
      <c r="G66" s="53">
        <v>0</v>
      </c>
      <c r="H66" s="53">
        <v>0</v>
      </c>
      <c r="I66" s="53">
        <v>3</v>
      </c>
      <c r="J66" s="53">
        <v>6</v>
      </c>
      <c r="K66" s="53">
        <v>17</v>
      </c>
      <c r="L66" s="53">
        <v>6</v>
      </c>
      <c r="M66" s="53">
        <v>7</v>
      </c>
      <c r="N66" s="53">
        <v>1</v>
      </c>
      <c r="O66" s="53">
        <v>4</v>
      </c>
      <c r="P66" s="53">
        <v>4</v>
      </c>
      <c r="Q66" s="53">
        <v>3</v>
      </c>
      <c r="R66" s="53">
        <v>1</v>
      </c>
      <c r="S66" s="53">
        <v>0</v>
      </c>
      <c r="T66" s="53">
        <v>0</v>
      </c>
      <c r="U66" s="53">
        <v>0</v>
      </c>
      <c r="V66" s="53">
        <v>0</v>
      </c>
      <c r="W66" s="53">
        <v>1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72">
        <v>2815</v>
      </c>
      <c r="AW66" s="23">
        <v>2991.277777777778</v>
      </c>
      <c r="AX66" s="23">
        <v>574.9875278931748</v>
      </c>
    </row>
    <row r="67" spans="2:50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1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1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  <c r="AV67" s="72">
        <v>3010</v>
      </c>
      <c r="AW67" s="23">
        <v>2933.3333333333335</v>
      </c>
      <c r="AX67" s="23">
        <v>598.6930209492452</v>
      </c>
    </row>
    <row r="68" spans="2:50" ht="12">
      <c r="B68" s="282" t="s">
        <v>91</v>
      </c>
      <c r="C68" s="283"/>
      <c r="D68" s="52">
        <v>35</v>
      </c>
      <c r="E68" s="53">
        <v>0</v>
      </c>
      <c r="F68" s="53">
        <v>0</v>
      </c>
      <c r="G68" s="53">
        <v>0</v>
      </c>
      <c r="H68" s="53">
        <v>0</v>
      </c>
      <c r="I68" s="53">
        <v>4</v>
      </c>
      <c r="J68" s="53">
        <v>6</v>
      </c>
      <c r="K68" s="53">
        <v>6</v>
      </c>
      <c r="L68" s="53">
        <v>10</v>
      </c>
      <c r="M68" s="53">
        <v>3</v>
      </c>
      <c r="N68" s="53">
        <v>1</v>
      </c>
      <c r="O68" s="53">
        <v>2</v>
      </c>
      <c r="P68" s="53">
        <v>2</v>
      </c>
      <c r="Q68" s="53">
        <v>0</v>
      </c>
      <c r="R68" s="53">
        <v>1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72">
        <v>2820</v>
      </c>
      <c r="AW68" s="23">
        <v>2869</v>
      </c>
      <c r="AX68" s="23">
        <v>432.7099966218375</v>
      </c>
    </row>
    <row r="69" spans="2:50" s="79" customFormat="1" ht="12">
      <c r="B69" s="294" t="s">
        <v>92</v>
      </c>
      <c r="C69" s="310"/>
      <c r="D69" s="74">
        <v>87</v>
      </c>
      <c r="E69" s="75">
        <v>0</v>
      </c>
      <c r="F69" s="75">
        <v>0</v>
      </c>
      <c r="G69" s="75">
        <v>0</v>
      </c>
      <c r="H69" s="75">
        <v>4</v>
      </c>
      <c r="I69" s="75">
        <v>11</v>
      </c>
      <c r="J69" s="75">
        <v>7</v>
      </c>
      <c r="K69" s="75">
        <v>14</v>
      </c>
      <c r="L69" s="75">
        <v>14</v>
      </c>
      <c r="M69" s="75">
        <v>15</v>
      </c>
      <c r="N69" s="75">
        <v>4</v>
      </c>
      <c r="O69" s="75">
        <v>7</v>
      </c>
      <c r="P69" s="75">
        <v>5</v>
      </c>
      <c r="Q69" s="75">
        <v>1</v>
      </c>
      <c r="R69" s="75">
        <v>4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1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5">
        <v>0</v>
      </c>
      <c r="AU69" s="75">
        <v>0</v>
      </c>
      <c r="AV69" s="76">
        <v>2860</v>
      </c>
      <c r="AW69" s="105">
        <v>2960.1494252873563</v>
      </c>
      <c r="AX69" s="105">
        <v>605.5346576361283</v>
      </c>
    </row>
    <row r="70" spans="48:50" ht="12">
      <c r="AV70" s="80"/>
      <c r="AW70" s="80"/>
      <c r="AX70" s="80"/>
    </row>
    <row r="71" ht="12">
      <c r="D71" s="264">
        <f>D6</f>
        <v>7760</v>
      </c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AX3:AX4"/>
    <mergeCell ref="B4:C5"/>
    <mergeCell ref="B14:C14"/>
    <mergeCell ref="B3:C3"/>
    <mergeCell ref="D3:D5"/>
    <mergeCell ref="AV3:AV4"/>
    <mergeCell ref="AW3:AW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26" width="7.28125" style="0" customWidth="1"/>
    <col min="27" max="27" width="7.28125" style="0" bestFit="1" customWidth="1"/>
    <col min="28" max="28" width="7.28125" style="0" customWidth="1"/>
  </cols>
  <sheetData>
    <row r="1" spans="2:17" ht="17.25">
      <c r="B1" s="64" t="s">
        <v>213</v>
      </c>
      <c r="D1" s="64" t="s">
        <v>214</v>
      </c>
      <c r="O1" s="64"/>
      <c r="Q1" s="64" t="s">
        <v>215</v>
      </c>
    </row>
    <row r="2" spans="1:3" ht="17.25">
      <c r="A2" s="64"/>
      <c r="C2" s="1"/>
    </row>
    <row r="3" spans="2:29" ht="24" customHeight="1">
      <c r="B3" s="330" t="s">
        <v>216</v>
      </c>
      <c r="C3" s="319"/>
      <c r="D3" s="345" t="s">
        <v>96</v>
      </c>
      <c r="E3" s="119"/>
      <c r="F3" s="84">
        <v>1</v>
      </c>
      <c r="G3" s="84">
        <v>1.5</v>
      </c>
      <c r="H3" s="84">
        <v>2</v>
      </c>
      <c r="I3" s="84">
        <v>2.5</v>
      </c>
      <c r="J3" s="84">
        <v>3</v>
      </c>
      <c r="K3" s="84">
        <v>3.5</v>
      </c>
      <c r="L3" s="84">
        <v>4</v>
      </c>
      <c r="M3" s="84">
        <v>4.5</v>
      </c>
      <c r="N3" s="84">
        <v>5</v>
      </c>
      <c r="O3" s="84">
        <v>5.5</v>
      </c>
      <c r="P3" s="84">
        <v>6</v>
      </c>
      <c r="Q3" s="84">
        <v>6.5</v>
      </c>
      <c r="R3" s="84">
        <v>7</v>
      </c>
      <c r="S3" s="84">
        <v>7.5</v>
      </c>
      <c r="T3" s="84">
        <v>8</v>
      </c>
      <c r="U3" s="84">
        <v>8.5</v>
      </c>
      <c r="V3" s="84">
        <v>9</v>
      </c>
      <c r="W3" s="84">
        <v>9.5</v>
      </c>
      <c r="X3" s="84">
        <v>10</v>
      </c>
      <c r="Y3" s="84">
        <v>10.5</v>
      </c>
      <c r="Z3" s="163" t="s">
        <v>217</v>
      </c>
      <c r="AA3" s="351" t="s">
        <v>98</v>
      </c>
      <c r="AB3" s="351" t="s">
        <v>99</v>
      </c>
      <c r="AC3" s="351" t="s">
        <v>100</v>
      </c>
    </row>
    <row r="4" spans="2:29" s="86" customFormat="1" ht="13.5" customHeight="1">
      <c r="B4" s="339" t="s">
        <v>15</v>
      </c>
      <c r="C4" s="340"/>
      <c r="D4" s="317"/>
      <c r="E4" s="90" t="s">
        <v>101</v>
      </c>
      <c r="F4" s="88" t="s">
        <v>101</v>
      </c>
      <c r="G4" s="88" t="s">
        <v>101</v>
      </c>
      <c r="H4" s="88" t="s">
        <v>101</v>
      </c>
      <c r="I4" s="89" t="s">
        <v>101</v>
      </c>
      <c r="J4" s="88" t="s">
        <v>101</v>
      </c>
      <c r="K4" s="88" t="s">
        <v>101</v>
      </c>
      <c r="L4" s="88" t="s">
        <v>101</v>
      </c>
      <c r="M4" s="88" t="s">
        <v>101</v>
      </c>
      <c r="N4" s="88" t="s">
        <v>101</v>
      </c>
      <c r="O4" s="88" t="s">
        <v>101</v>
      </c>
      <c r="P4" s="88" t="s">
        <v>101</v>
      </c>
      <c r="Q4" s="90" t="s">
        <v>101</v>
      </c>
      <c r="R4" s="88" t="s">
        <v>101</v>
      </c>
      <c r="S4" s="88" t="s">
        <v>101</v>
      </c>
      <c r="T4" s="88" t="s">
        <v>101</v>
      </c>
      <c r="U4" s="88" t="s">
        <v>101</v>
      </c>
      <c r="V4" s="90" t="s">
        <v>101</v>
      </c>
      <c r="W4" s="90" t="s">
        <v>101</v>
      </c>
      <c r="X4" s="88" t="s">
        <v>101</v>
      </c>
      <c r="Y4" s="88" t="s">
        <v>101</v>
      </c>
      <c r="Z4" s="88" t="s">
        <v>101</v>
      </c>
      <c r="AA4" s="317"/>
      <c r="AB4" s="317"/>
      <c r="AC4" s="317"/>
    </row>
    <row r="5" spans="2:29" ht="24" customHeight="1">
      <c r="B5" s="341"/>
      <c r="C5" s="338"/>
      <c r="D5" s="318"/>
      <c r="E5" s="125" t="s">
        <v>218</v>
      </c>
      <c r="F5" s="92">
        <v>1.4</v>
      </c>
      <c r="G5" s="92">
        <v>1.9</v>
      </c>
      <c r="H5" s="92">
        <v>2.4</v>
      </c>
      <c r="I5" s="92">
        <v>2.9</v>
      </c>
      <c r="J5" s="92">
        <v>3.4</v>
      </c>
      <c r="K5" s="92">
        <v>3.9</v>
      </c>
      <c r="L5" s="92">
        <v>4.4</v>
      </c>
      <c r="M5" s="92">
        <v>4.9</v>
      </c>
      <c r="N5" s="92">
        <v>5.4</v>
      </c>
      <c r="O5" s="92">
        <v>5.9</v>
      </c>
      <c r="P5" s="92">
        <v>6.4</v>
      </c>
      <c r="Q5" s="92">
        <v>6.9</v>
      </c>
      <c r="R5" s="92">
        <v>7.4</v>
      </c>
      <c r="S5" s="92">
        <v>7.9</v>
      </c>
      <c r="T5" s="92">
        <v>8.4</v>
      </c>
      <c r="U5" s="92">
        <v>8.9</v>
      </c>
      <c r="V5" s="92">
        <v>9.4</v>
      </c>
      <c r="W5" s="92">
        <v>9.9</v>
      </c>
      <c r="X5" s="92">
        <v>10.4</v>
      </c>
      <c r="Y5" s="92">
        <v>10.9</v>
      </c>
      <c r="Z5" s="92"/>
      <c r="AA5" s="126" t="s">
        <v>219</v>
      </c>
      <c r="AB5" s="126" t="s">
        <v>219</v>
      </c>
      <c r="AC5" s="126" t="s">
        <v>219</v>
      </c>
    </row>
    <row r="6" spans="2:29" ht="12" customHeight="1">
      <c r="B6" s="291" t="s">
        <v>26</v>
      </c>
      <c r="C6" s="324"/>
      <c r="D6" s="66">
        <v>7760</v>
      </c>
      <c r="E6" s="66">
        <v>24</v>
      </c>
      <c r="F6" s="66">
        <v>65</v>
      </c>
      <c r="G6" s="66">
        <v>89</v>
      </c>
      <c r="H6" s="66">
        <v>131</v>
      </c>
      <c r="I6" s="66">
        <v>195</v>
      </c>
      <c r="J6" s="66">
        <v>272</v>
      </c>
      <c r="K6" s="66">
        <v>358</v>
      </c>
      <c r="L6" s="66">
        <v>439</v>
      </c>
      <c r="M6" s="66">
        <v>525</v>
      </c>
      <c r="N6" s="66">
        <v>564</v>
      </c>
      <c r="O6" s="66">
        <v>657</v>
      </c>
      <c r="P6" s="66">
        <v>596</v>
      </c>
      <c r="Q6" s="66">
        <v>564</v>
      </c>
      <c r="R6" s="66">
        <v>573</v>
      </c>
      <c r="S6" s="66">
        <v>522</v>
      </c>
      <c r="T6" s="66">
        <v>460</v>
      </c>
      <c r="U6" s="66">
        <v>431</v>
      </c>
      <c r="V6" s="66">
        <v>340</v>
      </c>
      <c r="W6" s="66">
        <v>239</v>
      </c>
      <c r="X6" s="66">
        <v>172</v>
      </c>
      <c r="Y6" s="66">
        <v>108</v>
      </c>
      <c r="Z6" s="66">
        <v>436</v>
      </c>
      <c r="AA6" s="67">
        <v>6.4707829303297535</v>
      </c>
      <c r="AB6" s="101">
        <v>6.753911759128085</v>
      </c>
      <c r="AC6" s="101">
        <v>3.1090661046774235</v>
      </c>
    </row>
    <row r="7" spans="1:29" ht="12" customHeight="1">
      <c r="A7" s="86"/>
      <c r="B7" s="282" t="s">
        <v>27</v>
      </c>
      <c r="C7" s="283"/>
      <c r="D7" s="69">
        <v>6452</v>
      </c>
      <c r="E7" s="70">
        <v>17</v>
      </c>
      <c r="F7" s="70">
        <v>40</v>
      </c>
      <c r="G7" s="70">
        <v>66</v>
      </c>
      <c r="H7" s="70">
        <v>96</v>
      </c>
      <c r="I7" s="70">
        <v>132</v>
      </c>
      <c r="J7" s="70">
        <v>189</v>
      </c>
      <c r="K7" s="70">
        <v>231</v>
      </c>
      <c r="L7" s="70">
        <v>301</v>
      </c>
      <c r="M7" s="70">
        <v>404</v>
      </c>
      <c r="N7" s="70">
        <v>448</v>
      </c>
      <c r="O7" s="70">
        <v>540</v>
      </c>
      <c r="P7" s="70">
        <v>491</v>
      </c>
      <c r="Q7" s="70">
        <v>490</v>
      </c>
      <c r="R7" s="70">
        <v>510</v>
      </c>
      <c r="S7" s="70">
        <v>462</v>
      </c>
      <c r="T7" s="70">
        <v>425</v>
      </c>
      <c r="U7" s="70">
        <v>400</v>
      </c>
      <c r="V7" s="70">
        <v>321</v>
      </c>
      <c r="W7" s="70">
        <v>214</v>
      </c>
      <c r="X7" s="70">
        <v>160</v>
      </c>
      <c r="Y7" s="70">
        <v>102</v>
      </c>
      <c r="Z7" s="70">
        <v>413</v>
      </c>
      <c r="AA7" s="67">
        <v>6.791284548051875</v>
      </c>
      <c r="AB7" s="102">
        <v>7.029292308919427</v>
      </c>
      <c r="AC7" s="102">
        <v>3.183232415013169</v>
      </c>
    </row>
    <row r="8" spans="2:29" ht="12">
      <c r="B8" s="96"/>
      <c r="C8" s="62" t="s">
        <v>29</v>
      </c>
      <c r="D8" s="52">
        <v>4415</v>
      </c>
      <c r="E8" s="53">
        <v>4</v>
      </c>
      <c r="F8" s="53">
        <v>18</v>
      </c>
      <c r="G8" s="53">
        <v>34</v>
      </c>
      <c r="H8" s="53">
        <v>47</v>
      </c>
      <c r="I8" s="53">
        <v>76</v>
      </c>
      <c r="J8" s="53">
        <v>104</v>
      </c>
      <c r="K8" s="53">
        <v>146</v>
      </c>
      <c r="L8" s="53">
        <v>181</v>
      </c>
      <c r="M8" s="53">
        <v>270</v>
      </c>
      <c r="N8" s="53">
        <v>300</v>
      </c>
      <c r="O8" s="53">
        <v>385</v>
      </c>
      <c r="P8" s="53">
        <v>348</v>
      </c>
      <c r="Q8" s="53">
        <v>329</v>
      </c>
      <c r="R8" s="53">
        <v>356</v>
      </c>
      <c r="S8" s="53">
        <v>321</v>
      </c>
      <c r="T8" s="53">
        <v>294</v>
      </c>
      <c r="U8" s="53">
        <v>287</v>
      </c>
      <c r="V8" s="53">
        <v>240</v>
      </c>
      <c r="W8" s="53">
        <v>168</v>
      </c>
      <c r="X8" s="53">
        <v>128</v>
      </c>
      <c r="Y8" s="53">
        <v>74</v>
      </c>
      <c r="Z8" s="53">
        <v>305</v>
      </c>
      <c r="AA8" s="72">
        <v>6.9498587174039</v>
      </c>
      <c r="AB8" s="23">
        <v>7.242897989307699</v>
      </c>
      <c r="AC8" s="23">
        <v>3.286020553589328</v>
      </c>
    </row>
    <row r="9" spans="2:29" ht="12">
      <c r="B9" s="96"/>
      <c r="C9" s="62" t="s">
        <v>31</v>
      </c>
      <c r="D9" s="52">
        <v>1697</v>
      </c>
      <c r="E9" s="53">
        <v>11</v>
      </c>
      <c r="F9" s="53">
        <v>18</v>
      </c>
      <c r="G9" s="53">
        <v>21</v>
      </c>
      <c r="H9" s="53">
        <v>35</v>
      </c>
      <c r="I9" s="53">
        <v>37</v>
      </c>
      <c r="J9" s="53">
        <v>71</v>
      </c>
      <c r="K9" s="53">
        <v>67</v>
      </c>
      <c r="L9" s="53">
        <v>98</v>
      </c>
      <c r="M9" s="53">
        <v>110</v>
      </c>
      <c r="N9" s="53">
        <v>116</v>
      </c>
      <c r="O9" s="53">
        <v>131</v>
      </c>
      <c r="P9" s="53">
        <v>119</v>
      </c>
      <c r="Q9" s="53">
        <v>135</v>
      </c>
      <c r="R9" s="53">
        <v>133</v>
      </c>
      <c r="S9" s="53">
        <v>123</v>
      </c>
      <c r="T9" s="53">
        <v>119</v>
      </c>
      <c r="U9" s="53">
        <v>104</v>
      </c>
      <c r="V9" s="53">
        <v>68</v>
      </c>
      <c r="W9" s="53">
        <v>38</v>
      </c>
      <c r="X9" s="53">
        <v>27</v>
      </c>
      <c r="Y9" s="53">
        <v>23</v>
      </c>
      <c r="Z9" s="53">
        <v>93</v>
      </c>
      <c r="AA9" s="72">
        <v>6.543500016469282</v>
      </c>
      <c r="AB9" s="23">
        <v>6.669557982334811</v>
      </c>
      <c r="AC9" s="23">
        <v>2.860547720185524</v>
      </c>
    </row>
    <row r="10" spans="2:29" ht="12">
      <c r="B10" s="96"/>
      <c r="C10" s="62" t="s">
        <v>33</v>
      </c>
      <c r="D10" s="52">
        <v>340</v>
      </c>
      <c r="E10" s="53">
        <v>2</v>
      </c>
      <c r="F10" s="53">
        <v>4</v>
      </c>
      <c r="G10" s="53">
        <v>11</v>
      </c>
      <c r="H10" s="53">
        <v>14</v>
      </c>
      <c r="I10" s="53">
        <v>19</v>
      </c>
      <c r="J10" s="53">
        <v>14</v>
      </c>
      <c r="K10" s="53">
        <v>18</v>
      </c>
      <c r="L10" s="53">
        <v>22</v>
      </c>
      <c r="M10" s="53">
        <v>24</v>
      </c>
      <c r="N10" s="53">
        <v>32</v>
      </c>
      <c r="O10" s="53">
        <v>24</v>
      </c>
      <c r="P10" s="53">
        <v>24</v>
      </c>
      <c r="Q10" s="53">
        <v>26</v>
      </c>
      <c r="R10" s="53">
        <v>21</v>
      </c>
      <c r="S10" s="53">
        <v>18</v>
      </c>
      <c r="T10" s="53">
        <v>12</v>
      </c>
      <c r="U10" s="53">
        <v>9</v>
      </c>
      <c r="V10" s="53">
        <v>13</v>
      </c>
      <c r="W10" s="53">
        <v>8</v>
      </c>
      <c r="X10" s="53">
        <v>5</v>
      </c>
      <c r="Y10" s="53">
        <v>5</v>
      </c>
      <c r="Z10" s="53">
        <v>15</v>
      </c>
      <c r="AA10" s="72">
        <v>5.779497224064321</v>
      </c>
      <c r="AB10" s="23">
        <v>6.051057230389502</v>
      </c>
      <c r="AC10" s="23">
        <v>3.0149013221853447</v>
      </c>
    </row>
    <row r="11" spans="2:29" ht="12">
      <c r="B11" s="294" t="s">
        <v>34</v>
      </c>
      <c r="C11" s="310"/>
      <c r="D11" s="74">
        <v>1308</v>
      </c>
      <c r="E11" s="75">
        <v>7</v>
      </c>
      <c r="F11" s="75">
        <v>25</v>
      </c>
      <c r="G11" s="75">
        <v>23</v>
      </c>
      <c r="H11" s="75">
        <v>35</v>
      </c>
      <c r="I11" s="75">
        <v>63</v>
      </c>
      <c r="J11" s="75">
        <v>83</v>
      </c>
      <c r="K11" s="75">
        <v>127</v>
      </c>
      <c r="L11" s="75">
        <v>138</v>
      </c>
      <c r="M11" s="75">
        <v>121</v>
      </c>
      <c r="N11" s="75">
        <v>116</v>
      </c>
      <c r="O11" s="75">
        <v>117</v>
      </c>
      <c r="P11" s="75">
        <v>105</v>
      </c>
      <c r="Q11" s="75">
        <v>74</v>
      </c>
      <c r="R11" s="75">
        <v>63</v>
      </c>
      <c r="S11" s="75">
        <v>60</v>
      </c>
      <c r="T11" s="75">
        <v>35</v>
      </c>
      <c r="U11" s="75">
        <v>31</v>
      </c>
      <c r="V11" s="75">
        <v>19</v>
      </c>
      <c r="W11" s="75">
        <v>25</v>
      </c>
      <c r="X11" s="75">
        <v>12</v>
      </c>
      <c r="Y11" s="75">
        <v>6</v>
      </c>
      <c r="Z11" s="75">
        <v>23</v>
      </c>
      <c r="AA11" s="76">
        <v>5.080133870523296</v>
      </c>
      <c r="AB11" s="105">
        <v>5.395536141961617</v>
      </c>
      <c r="AC11" s="105">
        <v>2.2692169294460567</v>
      </c>
    </row>
    <row r="12" spans="2:29" ht="12" customHeight="1">
      <c r="B12" s="282" t="s">
        <v>192</v>
      </c>
      <c r="C12" s="283"/>
      <c r="D12" s="66">
        <v>85</v>
      </c>
      <c r="E12" s="66">
        <v>1</v>
      </c>
      <c r="F12" s="66">
        <v>4</v>
      </c>
      <c r="G12" s="66">
        <v>3</v>
      </c>
      <c r="H12" s="66">
        <v>4</v>
      </c>
      <c r="I12" s="66">
        <v>4</v>
      </c>
      <c r="J12" s="66">
        <v>4</v>
      </c>
      <c r="K12" s="66">
        <v>9</v>
      </c>
      <c r="L12" s="66">
        <v>11</v>
      </c>
      <c r="M12" s="66">
        <v>9</v>
      </c>
      <c r="N12" s="66">
        <v>7</v>
      </c>
      <c r="O12" s="66">
        <v>9</v>
      </c>
      <c r="P12" s="66">
        <v>6</v>
      </c>
      <c r="Q12" s="66">
        <v>2</v>
      </c>
      <c r="R12" s="66">
        <v>1</v>
      </c>
      <c r="S12" s="66">
        <v>1</v>
      </c>
      <c r="T12" s="66">
        <v>3</v>
      </c>
      <c r="U12" s="66">
        <v>2</v>
      </c>
      <c r="V12" s="66">
        <v>2</v>
      </c>
      <c r="W12" s="66">
        <v>2</v>
      </c>
      <c r="X12" s="66">
        <v>1</v>
      </c>
      <c r="Y12" s="66">
        <v>0</v>
      </c>
      <c r="Z12" s="66">
        <v>0</v>
      </c>
      <c r="AA12" s="72">
        <v>4.721424505021884</v>
      </c>
      <c r="AB12" s="101">
        <v>4.861784354352325</v>
      </c>
      <c r="AC12" s="101">
        <v>2.1332704593065306</v>
      </c>
    </row>
    <row r="13" spans="2:29" ht="12" customHeight="1">
      <c r="B13" s="282" t="s">
        <v>193</v>
      </c>
      <c r="C13" s="283"/>
      <c r="D13" s="66">
        <v>108</v>
      </c>
      <c r="E13" s="66">
        <v>0</v>
      </c>
      <c r="F13" s="66">
        <v>1</v>
      </c>
      <c r="G13" s="66">
        <v>0</v>
      </c>
      <c r="H13" s="66">
        <v>1</v>
      </c>
      <c r="I13" s="66">
        <v>4</v>
      </c>
      <c r="J13" s="66">
        <v>8</v>
      </c>
      <c r="K13" s="66">
        <v>11</v>
      </c>
      <c r="L13" s="66">
        <v>8</v>
      </c>
      <c r="M13" s="66">
        <v>7</v>
      </c>
      <c r="N13" s="66">
        <v>16</v>
      </c>
      <c r="O13" s="66">
        <v>9</v>
      </c>
      <c r="P13" s="66">
        <v>12</v>
      </c>
      <c r="Q13" s="66">
        <v>5</v>
      </c>
      <c r="R13" s="66">
        <v>7</v>
      </c>
      <c r="S13" s="66">
        <v>7</v>
      </c>
      <c r="T13" s="66">
        <v>0</v>
      </c>
      <c r="U13" s="66">
        <v>3</v>
      </c>
      <c r="V13" s="66">
        <v>5</v>
      </c>
      <c r="W13" s="66">
        <v>1</v>
      </c>
      <c r="X13" s="66">
        <v>2</v>
      </c>
      <c r="Y13" s="66">
        <v>0</v>
      </c>
      <c r="Z13" s="66">
        <v>1</v>
      </c>
      <c r="AA13" s="72">
        <v>5.453373816058322</v>
      </c>
      <c r="AB13" s="101">
        <v>5.7013909568378605</v>
      </c>
      <c r="AC13" s="101">
        <v>2.0259133743907984</v>
      </c>
    </row>
    <row r="14" spans="2:29" ht="12" customHeight="1">
      <c r="B14" s="282" t="s">
        <v>37</v>
      </c>
      <c r="C14" s="283"/>
      <c r="D14" s="66">
        <v>67</v>
      </c>
      <c r="E14" s="66">
        <v>0</v>
      </c>
      <c r="F14" s="66">
        <v>1</v>
      </c>
      <c r="G14" s="66">
        <v>2</v>
      </c>
      <c r="H14" s="66">
        <v>2</v>
      </c>
      <c r="I14" s="66">
        <v>3</v>
      </c>
      <c r="J14" s="66">
        <v>5</v>
      </c>
      <c r="K14" s="66">
        <v>3</v>
      </c>
      <c r="L14" s="66">
        <v>8</v>
      </c>
      <c r="M14" s="66">
        <v>5</v>
      </c>
      <c r="N14" s="66">
        <v>8</v>
      </c>
      <c r="O14" s="66">
        <v>3</v>
      </c>
      <c r="P14" s="66">
        <v>2</v>
      </c>
      <c r="Q14" s="66">
        <v>7</v>
      </c>
      <c r="R14" s="66">
        <v>2</v>
      </c>
      <c r="S14" s="66">
        <v>2</v>
      </c>
      <c r="T14" s="66">
        <v>4</v>
      </c>
      <c r="U14" s="66">
        <v>3</v>
      </c>
      <c r="V14" s="66">
        <v>1</v>
      </c>
      <c r="W14" s="66">
        <v>3</v>
      </c>
      <c r="X14" s="66">
        <v>1</v>
      </c>
      <c r="Y14" s="66">
        <v>0</v>
      </c>
      <c r="Z14" s="66">
        <v>2</v>
      </c>
      <c r="AA14" s="72">
        <v>5.335346095893354</v>
      </c>
      <c r="AB14" s="101">
        <v>5.804494053906815</v>
      </c>
      <c r="AC14" s="101">
        <v>2.64620110238117</v>
      </c>
    </row>
    <row r="15" spans="2:29" ht="12" customHeight="1">
      <c r="B15" s="282" t="s">
        <v>38</v>
      </c>
      <c r="C15" s="283"/>
      <c r="D15" s="66">
        <v>4568</v>
      </c>
      <c r="E15" s="66">
        <v>5</v>
      </c>
      <c r="F15" s="66">
        <v>20</v>
      </c>
      <c r="G15" s="66">
        <v>37</v>
      </c>
      <c r="H15" s="66">
        <v>51</v>
      </c>
      <c r="I15" s="66">
        <v>87</v>
      </c>
      <c r="J15" s="66">
        <v>113</v>
      </c>
      <c r="K15" s="66">
        <v>162</v>
      </c>
      <c r="L15" s="66">
        <v>200</v>
      </c>
      <c r="M15" s="66">
        <v>283</v>
      </c>
      <c r="N15" s="66">
        <v>312</v>
      </c>
      <c r="O15" s="66">
        <v>396</v>
      </c>
      <c r="P15" s="66">
        <v>358</v>
      </c>
      <c r="Q15" s="66">
        <v>337</v>
      </c>
      <c r="R15" s="66">
        <v>364</v>
      </c>
      <c r="S15" s="66">
        <v>328</v>
      </c>
      <c r="T15" s="66">
        <v>296</v>
      </c>
      <c r="U15" s="66">
        <v>291</v>
      </c>
      <c r="V15" s="66">
        <v>244</v>
      </c>
      <c r="W15" s="66">
        <v>171</v>
      </c>
      <c r="X15" s="66">
        <v>130</v>
      </c>
      <c r="Y15" s="66">
        <v>75</v>
      </c>
      <c r="Z15" s="66">
        <v>308</v>
      </c>
      <c r="AA15" s="72">
        <v>6.876441643687114</v>
      </c>
      <c r="AB15" s="101">
        <v>7.179144024915283</v>
      </c>
      <c r="AC15" s="101">
        <v>3.275256137950174</v>
      </c>
    </row>
    <row r="16" spans="2:29" ht="12" customHeight="1">
      <c r="B16" s="282" t="s">
        <v>39</v>
      </c>
      <c r="C16" s="283"/>
      <c r="D16" s="66">
        <v>306</v>
      </c>
      <c r="E16" s="66">
        <v>2</v>
      </c>
      <c r="F16" s="66">
        <v>4</v>
      </c>
      <c r="G16" s="66">
        <v>10</v>
      </c>
      <c r="H16" s="66">
        <v>13</v>
      </c>
      <c r="I16" s="66">
        <v>15</v>
      </c>
      <c r="J16" s="66">
        <v>14</v>
      </c>
      <c r="K16" s="66">
        <v>15</v>
      </c>
      <c r="L16" s="66">
        <v>17</v>
      </c>
      <c r="M16" s="66">
        <v>22</v>
      </c>
      <c r="N16" s="66">
        <v>28</v>
      </c>
      <c r="O16" s="66">
        <v>23</v>
      </c>
      <c r="P16" s="66">
        <v>20</v>
      </c>
      <c r="Q16" s="66">
        <v>22</v>
      </c>
      <c r="R16" s="66">
        <v>19</v>
      </c>
      <c r="S16" s="66">
        <v>18</v>
      </c>
      <c r="T16" s="66">
        <v>12</v>
      </c>
      <c r="U16" s="66">
        <v>8</v>
      </c>
      <c r="V16" s="66">
        <v>12</v>
      </c>
      <c r="W16" s="66">
        <v>7</v>
      </c>
      <c r="X16" s="66">
        <v>5</v>
      </c>
      <c r="Y16" s="66">
        <v>5</v>
      </c>
      <c r="Z16" s="66">
        <v>15</v>
      </c>
      <c r="AA16" s="72">
        <v>5.868785640460646</v>
      </c>
      <c r="AB16" s="101">
        <v>6.14283027684257</v>
      </c>
      <c r="AC16" s="101">
        <v>3.099661859662467</v>
      </c>
    </row>
    <row r="17" spans="2:29" ht="12" customHeight="1">
      <c r="B17" s="282" t="s">
        <v>194</v>
      </c>
      <c r="C17" s="283"/>
      <c r="D17" s="66">
        <v>43</v>
      </c>
      <c r="E17" s="66">
        <v>0</v>
      </c>
      <c r="F17" s="66">
        <v>2</v>
      </c>
      <c r="G17" s="66">
        <v>1</v>
      </c>
      <c r="H17" s="66">
        <v>1</v>
      </c>
      <c r="I17" s="66">
        <v>0</v>
      </c>
      <c r="J17" s="66">
        <v>3</v>
      </c>
      <c r="K17" s="66">
        <v>3</v>
      </c>
      <c r="L17" s="66">
        <v>6</v>
      </c>
      <c r="M17" s="66">
        <v>6</v>
      </c>
      <c r="N17" s="66">
        <v>3</v>
      </c>
      <c r="O17" s="66">
        <v>3</v>
      </c>
      <c r="P17" s="66">
        <v>3</v>
      </c>
      <c r="Q17" s="66">
        <v>2</v>
      </c>
      <c r="R17" s="66">
        <v>2</v>
      </c>
      <c r="S17" s="66">
        <v>5</v>
      </c>
      <c r="T17" s="66">
        <v>1</v>
      </c>
      <c r="U17" s="66">
        <v>0</v>
      </c>
      <c r="V17" s="66">
        <v>0</v>
      </c>
      <c r="W17" s="66">
        <v>0</v>
      </c>
      <c r="X17" s="66">
        <v>0</v>
      </c>
      <c r="Y17" s="66">
        <v>1</v>
      </c>
      <c r="Z17" s="66">
        <v>1</v>
      </c>
      <c r="AA17" s="72">
        <v>4.983333333333333</v>
      </c>
      <c r="AB17" s="101">
        <v>5.402029763396583</v>
      </c>
      <c r="AC17" s="101">
        <v>2.355816684911468</v>
      </c>
    </row>
    <row r="18" spans="2:29" ht="12" customHeight="1">
      <c r="B18" s="282" t="s">
        <v>41</v>
      </c>
      <c r="C18" s="283"/>
      <c r="D18" s="66">
        <v>1697</v>
      </c>
      <c r="E18" s="66">
        <v>11</v>
      </c>
      <c r="F18" s="66">
        <v>18</v>
      </c>
      <c r="G18" s="66">
        <v>21</v>
      </c>
      <c r="H18" s="66">
        <v>35</v>
      </c>
      <c r="I18" s="66">
        <v>37</v>
      </c>
      <c r="J18" s="66">
        <v>71</v>
      </c>
      <c r="K18" s="66">
        <v>67</v>
      </c>
      <c r="L18" s="66">
        <v>98</v>
      </c>
      <c r="M18" s="66">
        <v>110</v>
      </c>
      <c r="N18" s="66">
        <v>116</v>
      </c>
      <c r="O18" s="66">
        <v>131</v>
      </c>
      <c r="P18" s="66">
        <v>119</v>
      </c>
      <c r="Q18" s="66">
        <v>135</v>
      </c>
      <c r="R18" s="66">
        <v>133</v>
      </c>
      <c r="S18" s="66">
        <v>123</v>
      </c>
      <c r="T18" s="66">
        <v>119</v>
      </c>
      <c r="U18" s="66">
        <v>104</v>
      </c>
      <c r="V18" s="66">
        <v>68</v>
      </c>
      <c r="W18" s="66">
        <v>38</v>
      </c>
      <c r="X18" s="66">
        <v>27</v>
      </c>
      <c r="Y18" s="66">
        <v>23</v>
      </c>
      <c r="Z18" s="66">
        <v>93</v>
      </c>
      <c r="AA18" s="72">
        <v>6.543500016469282</v>
      </c>
      <c r="AB18" s="101">
        <v>6.669557982334811</v>
      </c>
      <c r="AC18" s="101">
        <v>2.860547720185524</v>
      </c>
    </row>
    <row r="19" spans="2:29" ht="12" customHeight="1">
      <c r="B19" s="282" t="s">
        <v>42</v>
      </c>
      <c r="C19" s="283"/>
      <c r="D19" s="66">
        <v>225</v>
      </c>
      <c r="E19" s="66">
        <v>1</v>
      </c>
      <c r="F19" s="66">
        <v>1</v>
      </c>
      <c r="G19" s="66">
        <v>2</v>
      </c>
      <c r="H19" s="66">
        <v>8</v>
      </c>
      <c r="I19" s="66">
        <v>11</v>
      </c>
      <c r="J19" s="66">
        <v>12</v>
      </c>
      <c r="K19" s="66">
        <v>26</v>
      </c>
      <c r="L19" s="66">
        <v>27</v>
      </c>
      <c r="M19" s="66">
        <v>23</v>
      </c>
      <c r="N19" s="66">
        <v>22</v>
      </c>
      <c r="O19" s="66">
        <v>23</v>
      </c>
      <c r="P19" s="66">
        <v>22</v>
      </c>
      <c r="Q19" s="66">
        <v>10</v>
      </c>
      <c r="R19" s="66">
        <v>5</v>
      </c>
      <c r="S19" s="66">
        <v>10</v>
      </c>
      <c r="T19" s="66">
        <v>5</v>
      </c>
      <c r="U19" s="66">
        <v>5</v>
      </c>
      <c r="V19" s="66">
        <v>1</v>
      </c>
      <c r="W19" s="66">
        <v>4</v>
      </c>
      <c r="X19" s="66">
        <v>1</v>
      </c>
      <c r="Y19" s="66">
        <v>2</v>
      </c>
      <c r="Z19" s="66">
        <v>4</v>
      </c>
      <c r="AA19" s="72">
        <v>5.015860392288628</v>
      </c>
      <c r="AB19" s="101">
        <v>5.336140723526899</v>
      </c>
      <c r="AC19" s="101">
        <v>2.1560177255597086</v>
      </c>
    </row>
    <row r="20" spans="2:29" ht="12" customHeight="1">
      <c r="B20" s="282" t="s">
        <v>43</v>
      </c>
      <c r="C20" s="283"/>
      <c r="D20" s="66">
        <v>59</v>
      </c>
      <c r="E20" s="66">
        <v>1</v>
      </c>
      <c r="F20" s="66">
        <v>0</v>
      </c>
      <c r="G20" s="66">
        <v>1</v>
      </c>
      <c r="H20" s="66">
        <v>3</v>
      </c>
      <c r="I20" s="66">
        <v>4</v>
      </c>
      <c r="J20" s="66">
        <v>6</v>
      </c>
      <c r="K20" s="66">
        <v>6</v>
      </c>
      <c r="L20" s="66">
        <v>5</v>
      </c>
      <c r="M20" s="66">
        <v>7</v>
      </c>
      <c r="N20" s="66">
        <v>5</v>
      </c>
      <c r="O20" s="66">
        <v>4</v>
      </c>
      <c r="P20" s="66">
        <v>3</v>
      </c>
      <c r="Q20" s="66">
        <v>4</v>
      </c>
      <c r="R20" s="66">
        <v>2</v>
      </c>
      <c r="S20" s="66">
        <v>1</v>
      </c>
      <c r="T20" s="66">
        <v>2</v>
      </c>
      <c r="U20" s="66">
        <v>2</v>
      </c>
      <c r="V20" s="66">
        <v>1</v>
      </c>
      <c r="W20" s="66">
        <v>1</v>
      </c>
      <c r="X20" s="66">
        <v>0</v>
      </c>
      <c r="Y20" s="66">
        <v>0</v>
      </c>
      <c r="Z20" s="66">
        <v>1</v>
      </c>
      <c r="AA20" s="72">
        <v>4.755010832010414</v>
      </c>
      <c r="AB20" s="101">
        <v>5.071656789982907</v>
      </c>
      <c r="AC20" s="101">
        <v>2.3143504630881453</v>
      </c>
    </row>
    <row r="21" spans="2:29" ht="12" customHeight="1">
      <c r="B21" s="282" t="s">
        <v>44</v>
      </c>
      <c r="C21" s="283"/>
      <c r="D21" s="66">
        <v>379</v>
      </c>
      <c r="E21" s="66">
        <v>2</v>
      </c>
      <c r="F21" s="66">
        <v>6</v>
      </c>
      <c r="G21" s="66">
        <v>7</v>
      </c>
      <c r="H21" s="66">
        <v>5</v>
      </c>
      <c r="I21" s="66">
        <v>20</v>
      </c>
      <c r="J21" s="66">
        <v>16</v>
      </c>
      <c r="K21" s="66">
        <v>29</v>
      </c>
      <c r="L21" s="66">
        <v>28</v>
      </c>
      <c r="M21" s="66">
        <v>35</v>
      </c>
      <c r="N21" s="66">
        <v>32</v>
      </c>
      <c r="O21" s="66">
        <v>37</v>
      </c>
      <c r="P21" s="66">
        <v>33</v>
      </c>
      <c r="Q21" s="66">
        <v>29</v>
      </c>
      <c r="R21" s="66">
        <v>28</v>
      </c>
      <c r="S21" s="66">
        <v>20</v>
      </c>
      <c r="T21" s="66">
        <v>12</v>
      </c>
      <c r="U21" s="66">
        <v>10</v>
      </c>
      <c r="V21" s="66">
        <v>6</v>
      </c>
      <c r="W21" s="66">
        <v>9</v>
      </c>
      <c r="X21" s="66">
        <v>5</v>
      </c>
      <c r="Y21" s="66">
        <v>2</v>
      </c>
      <c r="Z21" s="66">
        <v>8</v>
      </c>
      <c r="AA21" s="72">
        <v>5.601140507569585</v>
      </c>
      <c r="AB21" s="101">
        <v>5.753114259862273</v>
      </c>
      <c r="AC21" s="101">
        <v>2.3661310933885975</v>
      </c>
    </row>
    <row r="22" spans="2:29" ht="12" customHeight="1">
      <c r="B22" s="294" t="s">
        <v>45</v>
      </c>
      <c r="C22" s="310"/>
      <c r="D22" s="66">
        <v>223</v>
      </c>
      <c r="E22" s="66">
        <v>1</v>
      </c>
      <c r="F22" s="66">
        <v>8</v>
      </c>
      <c r="G22" s="66">
        <v>5</v>
      </c>
      <c r="H22" s="66">
        <v>8</v>
      </c>
      <c r="I22" s="66">
        <v>10</v>
      </c>
      <c r="J22" s="66">
        <v>20</v>
      </c>
      <c r="K22" s="66">
        <v>27</v>
      </c>
      <c r="L22" s="66">
        <v>31</v>
      </c>
      <c r="M22" s="66">
        <v>18</v>
      </c>
      <c r="N22" s="66">
        <v>15</v>
      </c>
      <c r="O22" s="66">
        <v>19</v>
      </c>
      <c r="P22" s="66">
        <v>18</v>
      </c>
      <c r="Q22" s="66">
        <v>11</v>
      </c>
      <c r="R22" s="66">
        <v>10</v>
      </c>
      <c r="S22" s="66">
        <v>7</v>
      </c>
      <c r="T22" s="66">
        <v>6</v>
      </c>
      <c r="U22" s="66">
        <v>3</v>
      </c>
      <c r="V22" s="66">
        <v>0</v>
      </c>
      <c r="W22" s="66">
        <v>3</v>
      </c>
      <c r="X22" s="66">
        <v>0</v>
      </c>
      <c r="Y22" s="66">
        <v>0</v>
      </c>
      <c r="Z22" s="66">
        <v>3</v>
      </c>
      <c r="AA22" s="72">
        <v>4.614309875726156</v>
      </c>
      <c r="AB22" s="101">
        <v>4.8771273161357955</v>
      </c>
      <c r="AC22" s="101">
        <v>2.0317288695443523</v>
      </c>
    </row>
    <row r="23" spans="2:29" ht="12">
      <c r="B23" s="282" t="s">
        <v>46</v>
      </c>
      <c r="C23" s="283"/>
      <c r="D23" s="69">
        <v>85</v>
      </c>
      <c r="E23" s="70">
        <v>1</v>
      </c>
      <c r="F23" s="70">
        <v>4</v>
      </c>
      <c r="G23" s="70">
        <v>3</v>
      </c>
      <c r="H23" s="70">
        <v>4</v>
      </c>
      <c r="I23" s="70">
        <v>4</v>
      </c>
      <c r="J23" s="70">
        <v>4</v>
      </c>
      <c r="K23" s="70">
        <v>9</v>
      </c>
      <c r="L23" s="70">
        <v>11</v>
      </c>
      <c r="M23" s="70">
        <v>9</v>
      </c>
      <c r="N23" s="70">
        <v>7</v>
      </c>
      <c r="O23" s="70">
        <v>9</v>
      </c>
      <c r="P23" s="70">
        <v>6</v>
      </c>
      <c r="Q23" s="70">
        <v>2</v>
      </c>
      <c r="R23" s="70">
        <v>1</v>
      </c>
      <c r="S23" s="70">
        <v>1</v>
      </c>
      <c r="T23" s="70">
        <v>3</v>
      </c>
      <c r="U23" s="70">
        <v>2</v>
      </c>
      <c r="V23" s="70">
        <v>2</v>
      </c>
      <c r="W23" s="70">
        <v>2</v>
      </c>
      <c r="X23" s="70">
        <v>1</v>
      </c>
      <c r="Y23" s="70">
        <v>0</v>
      </c>
      <c r="Z23" s="70">
        <v>0</v>
      </c>
      <c r="AA23" s="67">
        <v>4.721424505021884</v>
      </c>
      <c r="AB23" s="102">
        <v>4.861784354352325</v>
      </c>
      <c r="AC23" s="102">
        <v>2.1332704593065306</v>
      </c>
    </row>
    <row r="24" spans="2:29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72" t="s">
        <v>364</v>
      </c>
      <c r="AB24" s="23" t="s">
        <v>364</v>
      </c>
      <c r="AC24" s="23" t="s">
        <v>364</v>
      </c>
    </row>
    <row r="25" spans="2:29" ht="12">
      <c r="B25" s="282" t="s">
        <v>48</v>
      </c>
      <c r="C25" s="283"/>
      <c r="D25" s="48">
        <v>11</v>
      </c>
      <c r="E25" s="49">
        <v>0</v>
      </c>
      <c r="F25" s="49">
        <v>1</v>
      </c>
      <c r="G25" s="49">
        <v>0</v>
      </c>
      <c r="H25" s="49">
        <v>0</v>
      </c>
      <c r="I25" s="49">
        <v>1</v>
      </c>
      <c r="J25" s="49">
        <v>0</v>
      </c>
      <c r="K25" s="49">
        <v>4</v>
      </c>
      <c r="L25" s="49">
        <v>2</v>
      </c>
      <c r="M25" s="49">
        <v>0</v>
      </c>
      <c r="N25" s="49">
        <v>1</v>
      </c>
      <c r="O25" s="49">
        <v>1</v>
      </c>
      <c r="P25" s="49">
        <v>0</v>
      </c>
      <c r="Q25" s="49">
        <v>1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50">
        <v>3.87418514557856</v>
      </c>
      <c r="AB25" s="78">
        <v>4.198845977691339</v>
      </c>
      <c r="AC25" s="78">
        <v>1.4660153667115499</v>
      </c>
    </row>
    <row r="26" spans="2:29" ht="12">
      <c r="B26" s="282" t="s">
        <v>49</v>
      </c>
      <c r="C26" s="283"/>
      <c r="D26" s="52">
        <v>72</v>
      </c>
      <c r="E26" s="53">
        <v>0</v>
      </c>
      <c r="F26" s="53">
        <v>0</v>
      </c>
      <c r="G26" s="53">
        <v>0</v>
      </c>
      <c r="H26" s="53">
        <v>1</v>
      </c>
      <c r="I26" s="53">
        <v>3</v>
      </c>
      <c r="J26" s="53">
        <v>4</v>
      </c>
      <c r="K26" s="53">
        <v>4</v>
      </c>
      <c r="L26" s="53">
        <v>5</v>
      </c>
      <c r="M26" s="53">
        <v>5</v>
      </c>
      <c r="N26" s="53">
        <v>12</v>
      </c>
      <c r="O26" s="53">
        <v>7</v>
      </c>
      <c r="P26" s="53">
        <v>9</v>
      </c>
      <c r="Q26" s="53">
        <v>3</v>
      </c>
      <c r="R26" s="53">
        <v>6</v>
      </c>
      <c r="S26" s="53">
        <v>6</v>
      </c>
      <c r="T26" s="53">
        <v>0</v>
      </c>
      <c r="U26" s="53">
        <v>1</v>
      </c>
      <c r="V26" s="53">
        <v>5</v>
      </c>
      <c r="W26" s="53">
        <v>1</v>
      </c>
      <c r="X26" s="53">
        <v>0</v>
      </c>
      <c r="Y26" s="53">
        <v>0</v>
      </c>
      <c r="Z26" s="53">
        <v>0</v>
      </c>
      <c r="AA26" s="72">
        <v>5.715422700054589</v>
      </c>
      <c r="AB26" s="23">
        <v>5.819767086492574</v>
      </c>
      <c r="AC26" s="23">
        <v>1.7808815892520995</v>
      </c>
    </row>
    <row r="27" spans="2:29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72" t="s">
        <v>364</v>
      </c>
      <c r="AB27" s="23" t="s">
        <v>364</v>
      </c>
      <c r="AC27" s="23" t="s">
        <v>364</v>
      </c>
    </row>
    <row r="28" spans="2:29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2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1</v>
      </c>
      <c r="Y28" s="49">
        <v>0</v>
      </c>
      <c r="Z28" s="49">
        <v>0</v>
      </c>
      <c r="AA28" s="72">
        <v>3.61667694298246</v>
      </c>
      <c r="AB28" s="23">
        <v>5.173777825027972</v>
      </c>
      <c r="AC28" s="78">
        <v>3.2384242101980023</v>
      </c>
    </row>
    <row r="29" spans="2:29" ht="12">
      <c r="B29" s="282" t="s">
        <v>52</v>
      </c>
      <c r="C29" s="283"/>
      <c r="D29" s="48">
        <v>21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3</v>
      </c>
      <c r="K29" s="49">
        <v>1</v>
      </c>
      <c r="L29" s="49">
        <v>1</v>
      </c>
      <c r="M29" s="49">
        <v>2</v>
      </c>
      <c r="N29" s="49">
        <v>3</v>
      </c>
      <c r="O29" s="49">
        <v>1</v>
      </c>
      <c r="P29" s="49">
        <v>3</v>
      </c>
      <c r="Q29" s="49">
        <v>1</v>
      </c>
      <c r="R29" s="49">
        <v>1</v>
      </c>
      <c r="S29" s="49">
        <v>1</v>
      </c>
      <c r="T29" s="49">
        <v>0</v>
      </c>
      <c r="U29" s="49">
        <v>2</v>
      </c>
      <c r="V29" s="49">
        <v>0</v>
      </c>
      <c r="W29" s="49">
        <v>0</v>
      </c>
      <c r="X29" s="49">
        <v>1</v>
      </c>
      <c r="Y29" s="49">
        <v>0</v>
      </c>
      <c r="Z29" s="49">
        <v>1</v>
      </c>
      <c r="AA29" s="50">
        <v>5.636762885249086</v>
      </c>
      <c r="AB29" s="78">
        <v>6.183075050300339</v>
      </c>
      <c r="AC29" s="78">
        <v>2.54165700318199</v>
      </c>
    </row>
    <row r="30" spans="2:29" ht="12">
      <c r="B30" s="282" t="s">
        <v>53</v>
      </c>
      <c r="C30" s="283"/>
      <c r="D30" s="48">
        <v>114</v>
      </c>
      <c r="E30" s="49">
        <v>1</v>
      </c>
      <c r="F30" s="49">
        <v>2</v>
      </c>
      <c r="G30" s="49">
        <v>2</v>
      </c>
      <c r="H30" s="49">
        <v>3</v>
      </c>
      <c r="I30" s="49">
        <v>7</v>
      </c>
      <c r="J30" s="49">
        <v>9</v>
      </c>
      <c r="K30" s="49">
        <v>13</v>
      </c>
      <c r="L30" s="49">
        <v>14</v>
      </c>
      <c r="M30" s="49">
        <v>11</v>
      </c>
      <c r="N30" s="49">
        <v>8</v>
      </c>
      <c r="O30" s="49">
        <v>10</v>
      </c>
      <c r="P30" s="49">
        <v>6</v>
      </c>
      <c r="Q30" s="49">
        <v>4</v>
      </c>
      <c r="R30" s="49">
        <v>5</v>
      </c>
      <c r="S30" s="49">
        <v>6</v>
      </c>
      <c r="T30" s="49">
        <v>2</v>
      </c>
      <c r="U30" s="49">
        <v>3</v>
      </c>
      <c r="V30" s="49">
        <v>2</v>
      </c>
      <c r="W30" s="49">
        <v>1</v>
      </c>
      <c r="X30" s="49">
        <v>2</v>
      </c>
      <c r="Y30" s="49">
        <v>1</v>
      </c>
      <c r="Z30" s="49">
        <v>2</v>
      </c>
      <c r="AA30" s="72">
        <v>4.796608902570427</v>
      </c>
      <c r="AB30" s="23">
        <v>5.204176093821639</v>
      </c>
      <c r="AC30" s="23">
        <v>2.2648153102149555</v>
      </c>
    </row>
    <row r="31" spans="2:29" ht="12">
      <c r="B31" s="282" t="s">
        <v>54</v>
      </c>
      <c r="C31" s="283"/>
      <c r="D31" s="48">
        <v>18</v>
      </c>
      <c r="E31" s="49">
        <v>0</v>
      </c>
      <c r="F31" s="49">
        <v>0</v>
      </c>
      <c r="G31" s="49">
        <v>2</v>
      </c>
      <c r="H31" s="49">
        <v>0</v>
      </c>
      <c r="I31" s="49">
        <v>1</v>
      </c>
      <c r="J31" s="49">
        <v>3</v>
      </c>
      <c r="K31" s="49">
        <v>1</v>
      </c>
      <c r="L31" s="49">
        <v>3</v>
      </c>
      <c r="M31" s="49">
        <v>1</v>
      </c>
      <c r="N31" s="49">
        <v>0</v>
      </c>
      <c r="O31" s="49">
        <v>0</v>
      </c>
      <c r="P31" s="49">
        <v>0</v>
      </c>
      <c r="Q31" s="49">
        <v>2</v>
      </c>
      <c r="R31" s="49">
        <v>0</v>
      </c>
      <c r="S31" s="49">
        <v>0</v>
      </c>
      <c r="T31" s="49">
        <v>0</v>
      </c>
      <c r="U31" s="49">
        <v>1</v>
      </c>
      <c r="V31" s="49">
        <v>1</v>
      </c>
      <c r="W31" s="49">
        <v>2</v>
      </c>
      <c r="X31" s="49">
        <v>0</v>
      </c>
      <c r="Y31" s="49">
        <v>0</v>
      </c>
      <c r="Z31" s="49">
        <v>1</v>
      </c>
      <c r="AA31" s="72">
        <v>4.33968058968059</v>
      </c>
      <c r="AB31" s="23">
        <v>5.641513525066211</v>
      </c>
      <c r="AC31" s="23">
        <v>3.1809362736988755</v>
      </c>
    </row>
    <row r="32" spans="2:29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1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72">
        <v>2.195370185829206</v>
      </c>
      <c r="AB32" s="23">
        <v>2.195370185829206</v>
      </c>
      <c r="AC32" s="23" t="s">
        <v>364</v>
      </c>
    </row>
    <row r="33" spans="2:29" ht="12">
      <c r="B33" s="282" t="s">
        <v>56</v>
      </c>
      <c r="C33" s="283"/>
      <c r="D33" s="52">
        <v>479</v>
      </c>
      <c r="E33" s="53">
        <v>0</v>
      </c>
      <c r="F33" s="53">
        <v>1</v>
      </c>
      <c r="G33" s="53">
        <v>3</v>
      </c>
      <c r="H33" s="53">
        <v>4</v>
      </c>
      <c r="I33" s="53">
        <v>8</v>
      </c>
      <c r="J33" s="53">
        <v>8</v>
      </c>
      <c r="K33" s="53">
        <v>17</v>
      </c>
      <c r="L33" s="53">
        <v>25</v>
      </c>
      <c r="M33" s="53">
        <v>26</v>
      </c>
      <c r="N33" s="53">
        <v>39</v>
      </c>
      <c r="O33" s="53">
        <v>52</v>
      </c>
      <c r="P33" s="53">
        <v>36</v>
      </c>
      <c r="Q33" s="53">
        <v>31</v>
      </c>
      <c r="R33" s="53">
        <v>43</v>
      </c>
      <c r="S33" s="53">
        <v>37</v>
      </c>
      <c r="T33" s="53">
        <v>38</v>
      </c>
      <c r="U33" s="53">
        <v>32</v>
      </c>
      <c r="V33" s="53">
        <v>23</v>
      </c>
      <c r="W33" s="53">
        <v>17</v>
      </c>
      <c r="X33" s="53">
        <v>10</v>
      </c>
      <c r="Y33" s="53">
        <v>7</v>
      </c>
      <c r="Z33" s="53">
        <v>22</v>
      </c>
      <c r="AA33" s="72">
        <v>6.745195980179908</v>
      </c>
      <c r="AB33" s="23">
        <v>7.025908307844516</v>
      </c>
      <c r="AC33" s="23">
        <v>2.804590167672073</v>
      </c>
    </row>
    <row r="34" spans="2:29" ht="12">
      <c r="B34" s="282" t="s">
        <v>57</v>
      </c>
      <c r="C34" s="283"/>
      <c r="D34" s="52">
        <v>400</v>
      </c>
      <c r="E34" s="53">
        <v>0</v>
      </c>
      <c r="F34" s="53">
        <v>5</v>
      </c>
      <c r="G34" s="53">
        <v>9</v>
      </c>
      <c r="H34" s="53">
        <v>6</v>
      </c>
      <c r="I34" s="53">
        <v>14</v>
      </c>
      <c r="J34" s="53">
        <v>10</v>
      </c>
      <c r="K34" s="53">
        <v>16</v>
      </c>
      <c r="L34" s="53">
        <v>31</v>
      </c>
      <c r="M34" s="53">
        <v>36</v>
      </c>
      <c r="N34" s="53">
        <v>27</v>
      </c>
      <c r="O34" s="53">
        <v>51</v>
      </c>
      <c r="P34" s="53">
        <v>25</v>
      </c>
      <c r="Q34" s="53">
        <v>28</v>
      </c>
      <c r="R34" s="53">
        <v>30</v>
      </c>
      <c r="S34" s="53">
        <v>29</v>
      </c>
      <c r="T34" s="53">
        <v>22</v>
      </c>
      <c r="U34" s="53">
        <v>14</v>
      </c>
      <c r="V34" s="53">
        <v>12</v>
      </c>
      <c r="W34" s="53">
        <v>5</v>
      </c>
      <c r="X34" s="53">
        <v>3</v>
      </c>
      <c r="Y34" s="53">
        <v>4</v>
      </c>
      <c r="Z34" s="53">
        <v>23</v>
      </c>
      <c r="AA34" s="72">
        <v>5.980182534535716</v>
      </c>
      <c r="AB34" s="23">
        <v>6.486594006876357</v>
      </c>
      <c r="AC34" s="23">
        <v>3.83735978884366</v>
      </c>
    </row>
    <row r="35" spans="2:29" ht="12">
      <c r="B35" s="282" t="s">
        <v>58</v>
      </c>
      <c r="C35" s="283"/>
      <c r="D35" s="52">
        <v>2716</v>
      </c>
      <c r="E35" s="53">
        <v>4</v>
      </c>
      <c r="F35" s="53">
        <v>9</v>
      </c>
      <c r="G35" s="53">
        <v>18</v>
      </c>
      <c r="H35" s="53">
        <v>29</v>
      </c>
      <c r="I35" s="53">
        <v>36</v>
      </c>
      <c r="J35" s="53">
        <v>59</v>
      </c>
      <c r="K35" s="53">
        <v>86</v>
      </c>
      <c r="L35" s="53">
        <v>90</v>
      </c>
      <c r="M35" s="53">
        <v>155</v>
      </c>
      <c r="N35" s="53">
        <v>175</v>
      </c>
      <c r="O35" s="53">
        <v>211</v>
      </c>
      <c r="P35" s="53">
        <v>206</v>
      </c>
      <c r="Q35" s="53">
        <v>213</v>
      </c>
      <c r="R35" s="53">
        <v>226</v>
      </c>
      <c r="S35" s="53">
        <v>184</v>
      </c>
      <c r="T35" s="53">
        <v>190</v>
      </c>
      <c r="U35" s="53">
        <v>181</v>
      </c>
      <c r="V35" s="53">
        <v>174</v>
      </c>
      <c r="W35" s="53">
        <v>120</v>
      </c>
      <c r="X35" s="53">
        <v>98</v>
      </c>
      <c r="Y35" s="53">
        <v>49</v>
      </c>
      <c r="Z35" s="53">
        <v>203</v>
      </c>
      <c r="AA35" s="72">
        <v>7.145000497588544</v>
      </c>
      <c r="AB35" s="23">
        <v>7.45611129657657</v>
      </c>
      <c r="AC35" s="23">
        <v>3.3057821961744316</v>
      </c>
    </row>
    <row r="36" spans="2:29" ht="12">
      <c r="B36" s="282" t="s">
        <v>59</v>
      </c>
      <c r="C36" s="283"/>
      <c r="D36" s="52">
        <v>820</v>
      </c>
      <c r="E36" s="53">
        <v>0</v>
      </c>
      <c r="F36" s="53">
        <v>3</v>
      </c>
      <c r="G36" s="53">
        <v>4</v>
      </c>
      <c r="H36" s="53">
        <v>8</v>
      </c>
      <c r="I36" s="53">
        <v>18</v>
      </c>
      <c r="J36" s="53">
        <v>27</v>
      </c>
      <c r="K36" s="53">
        <v>27</v>
      </c>
      <c r="L36" s="53">
        <v>35</v>
      </c>
      <c r="M36" s="53">
        <v>53</v>
      </c>
      <c r="N36" s="53">
        <v>59</v>
      </c>
      <c r="O36" s="53">
        <v>71</v>
      </c>
      <c r="P36" s="53">
        <v>81</v>
      </c>
      <c r="Q36" s="53">
        <v>57</v>
      </c>
      <c r="R36" s="53">
        <v>57</v>
      </c>
      <c r="S36" s="53">
        <v>71</v>
      </c>
      <c r="T36" s="53">
        <v>44</v>
      </c>
      <c r="U36" s="53">
        <v>60</v>
      </c>
      <c r="V36" s="53">
        <v>31</v>
      </c>
      <c r="W36" s="53">
        <v>26</v>
      </c>
      <c r="X36" s="53">
        <v>17</v>
      </c>
      <c r="Y36" s="53">
        <v>14</v>
      </c>
      <c r="Z36" s="53">
        <v>57</v>
      </c>
      <c r="AA36" s="72">
        <v>6.723558580968557</v>
      </c>
      <c r="AB36" s="23">
        <v>7.032376413516416</v>
      </c>
      <c r="AC36" s="23">
        <v>3.114742862920637</v>
      </c>
    </row>
    <row r="37" spans="2:29" ht="12">
      <c r="B37" s="282" t="s">
        <v>60</v>
      </c>
      <c r="C37" s="283"/>
      <c r="D37" s="52">
        <v>31</v>
      </c>
      <c r="E37" s="53">
        <v>0</v>
      </c>
      <c r="F37" s="53">
        <v>0</v>
      </c>
      <c r="G37" s="53">
        <v>0</v>
      </c>
      <c r="H37" s="53">
        <v>0</v>
      </c>
      <c r="I37" s="53">
        <v>1</v>
      </c>
      <c r="J37" s="53">
        <v>1</v>
      </c>
      <c r="K37" s="53">
        <v>1</v>
      </c>
      <c r="L37" s="53">
        <v>4</v>
      </c>
      <c r="M37" s="53">
        <v>3</v>
      </c>
      <c r="N37" s="53">
        <v>5</v>
      </c>
      <c r="O37" s="53">
        <v>1</v>
      </c>
      <c r="P37" s="53">
        <v>0</v>
      </c>
      <c r="Q37" s="53">
        <v>5</v>
      </c>
      <c r="R37" s="53">
        <v>1</v>
      </c>
      <c r="S37" s="53">
        <v>2</v>
      </c>
      <c r="T37" s="53">
        <v>4</v>
      </c>
      <c r="U37" s="53">
        <v>1</v>
      </c>
      <c r="V37" s="53">
        <v>0</v>
      </c>
      <c r="W37" s="53">
        <v>1</v>
      </c>
      <c r="X37" s="53">
        <v>1</v>
      </c>
      <c r="Y37" s="53">
        <v>0</v>
      </c>
      <c r="Z37" s="53">
        <v>0</v>
      </c>
      <c r="AA37" s="72">
        <v>5.752063462211914</v>
      </c>
      <c r="AB37" s="23">
        <v>6.2108929028093876</v>
      </c>
      <c r="AC37" s="23">
        <v>1.9408960140604479</v>
      </c>
    </row>
    <row r="38" spans="2:29" ht="12">
      <c r="B38" s="282" t="s">
        <v>61</v>
      </c>
      <c r="C38" s="283"/>
      <c r="D38" s="48">
        <v>18</v>
      </c>
      <c r="E38" s="49">
        <v>0</v>
      </c>
      <c r="F38" s="49">
        <v>0</v>
      </c>
      <c r="G38" s="49">
        <v>1</v>
      </c>
      <c r="H38" s="49">
        <v>1</v>
      </c>
      <c r="I38" s="49">
        <v>0</v>
      </c>
      <c r="J38" s="49">
        <v>2</v>
      </c>
      <c r="K38" s="49">
        <v>0</v>
      </c>
      <c r="L38" s="49">
        <v>4</v>
      </c>
      <c r="M38" s="49">
        <v>1</v>
      </c>
      <c r="N38" s="49">
        <v>2</v>
      </c>
      <c r="O38" s="49">
        <v>1</v>
      </c>
      <c r="P38" s="49">
        <v>1</v>
      </c>
      <c r="Q38" s="49">
        <v>2</v>
      </c>
      <c r="R38" s="49">
        <v>1</v>
      </c>
      <c r="S38" s="49">
        <v>0</v>
      </c>
      <c r="T38" s="49">
        <v>1</v>
      </c>
      <c r="U38" s="49">
        <v>0</v>
      </c>
      <c r="V38" s="49">
        <v>0</v>
      </c>
      <c r="W38" s="49">
        <v>0</v>
      </c>
      <c r="X38" s="49">
        <v>0</v>
      </c>
      <c r="Y38" s="49">
        <v>1</v>
      </c>
      <c r="Z38" s="49">
        <v>0</v>
      </c>
      <c r="AA38" s="72">
        <v>5.052720603585952</v>
      </c>
      <c r="AB38" s="23">
        <v>5.267696083859404</v>
      </c>
      <c r="AC38" s="23">
        <v>2.1993253354435742</v>
      </c>
    </row>
    <row r="39" spans="2:29" ht="12">
      <c r="B39" s="282" t="s">
        <v>62</v>
      </c>
      <c r="C39" s="283"/>
      <c r="D39" s="48">
        <v>12</v>
      </c>
      <c r="E39" s="49">
        <v>0</v>
      </c>
      <c r="F39" s="49">
        <v>2</v>
      </c>
      <c r="G39" s="49">
        <v>0</v>
      </c>
      <c r="H39" s="49">
        <v>0</v>
      </c>
      <c r="I39" s="49">
        <v>0</v>
      </c>
      <c r="J39" s="49">
        <v>1</v>
      </c>
      <c r="K39" s="49">
        <v>1</v>
      </c>
      <c r="L39" s="49">
        <v>1</v>
      </c>
      <c r="M39" s="49">
        <v>2</v>
      </c>
      <c r="N39" s="49">
        <v>1</v>
      </c>
      <c r="O39" s="49">
        <v>0</v>
      </c>
      <c r="P39" s="49">
        <v>1</v>
      </c>
      <c r="Q39" s="49">
        <v>0</v>
      </c>
      <c r="R39" s="49">
        <v>0</v>
      </c>
      <c r="S39" s="49">
        <v>2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1</v>
      </c>
      <c r="AA39" s="72">
        <v>4.589542942982117</v>
      </c>
      <c r="AB39" s="23">
        <v>5.303404573334016</v>
      </c>
      <c r="AC39" s="23">
        <v>3.3672125540048223</v>
      </c>
    </row>
    <row r="40" spans="2:29" ht="12">
      <c r="B40" s="282" t="s">
        <v>63</v>
      </c>
      <c r="C40" s="283"/>
      <c r="D40" s="48">
        <v>13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2</v>
      </c>
      <c r="L40" s="49">
        <v>1</v>
      </c>
      <c r="M40" s="49">
        <v>3</v>
      </c>
      <c r="N40" s="49">
        <v>0</v>
      </c>
      <c r="O40" s="49">
        <v>2</v>
      </c>
      <c r="P40" s="49">
        <v>1</v>
      </c>
      <c r="Q40" s="49">
        <v>0</v>
      </c>
      <c r="R40" s="49">
        <v>1</v>
      </c>
      <c r="S40" s="49">
        <v>3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72">
        <v>5.531944444444445</v>
      </c>
      <c r="AB40" s="23">
        <v>5.679068879736582</v>
      </c>
      <c r="AC40" s="23">
        <v>1.4348770569656921</v>
      </c>
    </row>
    <row r="41" spans="2:29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1</v>
      </c>
      <c r="T41" s="49">
        <v>0</v>
      </c>
      <c r="U41" s="49">
        <v>0</v>
      </c>
      <c r="V41" s="49">
        <v>1</v>
      </c>
      <c r="W41" s="49">
        <v>1</v>
      </c>
      <c r="X41" s="49">
        <v>0</v>
      </c>
      <c r="Y41" s="49">
        <v>0</v>
      </c>
      <c r="Z41" s="49">
        <v>1</v>
      </c>
      <c r="AA41" s="72">
        <v>9.403501269967594</v>
      </c>
      <c r="AB41" s="23">
        <v>9.2011629410484</v>
      </c>
      <c r="AC41" s="23">
        <v>1.7200901644452666</v>
      </c>
    </row>
    <row r="42" spans="2:29" ht="12">
      <c r="B42" s="282" t="s">
        <v>65</v>
      </c>
      <c r="C42" s="283"/>
      <c r="D42" s="48">
        <v>17</v>
      </c>
      <c r="E42" s="49">
        <v>0</v>
      </c>
      <c r="F42" s="49">
        <v>1</v>
      </c>
      <c r="G42" s="49">
        <v>0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3</v>
      </c>
      <c r="O42" s="49">
        <v>2</v>
      </c>
      <c r="P42" s="49">
        <v>2</v>
      </c>
      <c r="Q42" s="49">
        <v>0</v>
      </c>
      <c r="R42" s="49">
        <v>1</v>
      </c>
      <c r="S42" s="49">
        <v>0</v>
      </c>
      <c r="T42" s="49">
        <v>0</v>
      </c>
      <c r="U42" s="49">
        <v>1</v>
      </c>
      <c r="V42" s="49">
        <v>0</v>
      </c>
      <c r="W42" s="49">
        <v>0</v>
      </c>
      <c r="X42" s="49">
        <v>0</v>
      </c>
      <c r="Y42" s="49">
        <v>0</v>
      </c>
      <c r="Z42" s="49">
        <v>1</v>
      </c>
      <c r="AA42" s="72">
        <v>5.080910605935098</v>
      </c>
      <c r="AB42" s="23">
        <v>5.4482828228026285</v>
      </c>
      <c r="AC42" s="23">
        <v>3.1260178348665737</v>
      </c>
    </row>
    <row r="43" spans="2:29" ht="12">
      <c r="B43" s="282" t="s">
        <v>66</v>
      </c>
      <c r="C43" s="283"/>
      <c r="D43" s="48">
        <v>25</v>
      </c>
      <c r="E43" s="49">
        <v>1</v>
      </c>
      <c r="F43" s="49">
        <v>1</v>
      </c>
      <c r="G43" s="49">
        <v>2</v>
      </c>
      <c r="H43" s="49">
        <v>1</v>
      </c>
      <c r="I43" s="49">
        <v>3</v>
      </c>
      <c r="J43" s="49">
        <v>0</v>
      </c>
      <c r="K43" s="49">
        <v>1</v>
      </c>
      <c r="L43" s="49">
        <v>0</v>
      </c>
      <c r="M43" s="49">
        <v>4</v>
      </c>
      <c r="N43" s="49">
        <v>1</v>
      </c>
      <c r="O43" s="49">
        <v>0</v>
      </c>
      <c r="P43" s="49">
        <v>1</v>
      </c>
      <c r="Q43" s="49">
        <v>4</v>
      </c>
      <c r="R43" s="49">
        <v>1</v>
      </c>
      <c r="S43" s="49">
        <v>0</v>
      </c>
      <c r="T43" s="49">
        <v>1</v>
      </c>
      <c r="U43" s="49">
        <v>0</v>
      </c>
      <c r="V43" s="49">
        <v>1</v>
      </c>
      <c r="W43" s="49">
        <v>1</v>
      </c>
      <c r="X43" s="49">
        <v>0</v>
      </c>
      <c r="Y43" s="49">
        <v>1</v>
      </c>
      <c r="Z43" s="49">
        <v>1</v>
      </c>
      <c r="AA43" s="72">
        <v>4.9367655830904384</v>
      </c>
      <c r="AB43" s="23">
        <v>5.427371889742376</v>
      </c>
      <c r="AC43" s="23">
        <v>3.1302199109572433</v>
      </c>
    </row>
    <row r="44" spans="2:29" ht="12">
      <c r="B44" s="282" t="s">
        <v>67</v>
      </c>
      <c r="C44" s="283"/>
      <c r="D44" s="52">
        <v>34</v>
      </c>
      <c r="E44" s="53">
        <v>0</v>
      </c>
      <c r="F44" s="53">
        <v>0</v>
      </c>
      <c r="G44" s="53">
        <v>1</v>
      </c>
      <c r="H44" s="53">
        <v>1</v>
      </c>
      <c r="I44" s="53">
        <v>4</v>
      </c>
      <c r="J44" s="53">
        <v>0</v>
      </c>
      <c r="K44" s="53">
        <v>3</v>
      </c>
      <c r="L44" s="53">
        <v>5</v>
      </c>
      <c r="M44" s="53">
        <v>2</v>
      </c>
      <c r="N44" s="53">
        <v>4</v>
      </c>
      <c r="O44" s="53">
        <v>1</v>
      </c>
      <c r="P44" s="53">
        <v>4</v>
      </c>
      <c r="Q44" s="53">
        <v>4</v>
      </c>
      <c r="R44" s="53">
        <v>2</v>
      </c>
      <c r="S44" s="53">
        <v>0</v>
      </c>
      <c r="T44" s="53">
        <v>0</v>
      </c>
      <c r="U44" s="53">
        <v>1</v>
      </c>
      <c r="V44" s="53">
        <v>1</v>
      </c>
      <c r="W44" s="53">
        <v>1</v>
      </c>
      <c r="X44" s="53">
        <v>0</v>
      </c>
      <c r="Y44" s="53">
        <v>0</v>
      </c>
      <c r="Z44" s="53">
        <v>0</v>
      </c>
      <c r="AA44" s="72">
        <v>5.171157394166244</v>
      </c>
      <c r="AB44" s="23">
        <v>5.225099812311893</v>
      </c>
      <c r="AC44" s="23">
        <v>1.947817262354253</v>
      </c>
    </row>
    <row r="45" spans="2:29" ht="12">
      <c r="B45" s="282" t="s">
        <v>68</v>
      </c>
      <c r="C45" s="283"/>
      <c r="D45" s="52">
        <v>259</v>
      </c>
      <c r="E45" s="53">
        <v>1</v>
      </c>
      <c r="F45" s="53">
        <v>3</v>
      </c>
      <c r="G45" s="53">
        <v>8</v>
      </c>
      <c r="H45" s="53">
        <v>10</v>
      </c>
      <c r="I45" s="53">
        <v>9</v>
      </c>
      <c r="J45" s="53">
        <v>12</v>
      </c>
      <c r="K45" s="53">
        <v>13</v>
      </c>
      <c r="L45" s="53">
        <v>16</v>
      </c>
      <c r="M45" s="53">
        <v>17</v>
      </c>
      <c r="N45" s="53">
        <v>23</v>
      </c>
      <c r="O45" s="53">
        <v>23</v>
      </c>
      <c r="P45" s="53">
        <v>17</v>
      </c>
      <c r="Q45" s="53">
        <v>18</v>
      </c>
      <c r="R45" s="53">
        <v>17</v>
      </c>
      <c r="S45" s="53">
        <v>18</v>
      </c>
      <c r="T45" s="53">
        <v>11</v>
      </c>
      <c r="U45" s="53">
        <v>7</v>
      </c>
      <c r="V45" s="53">
        <v>9</v>
      </c>
      <c r="W45" s="53">
        <v>6</v>
      </c>
      <c r="X45" s="53">
        <v>5</v>
      </c>
      <c r="Y45" s="53">
        <v>4</v>
      </c>
      <c r="Z45" s="53">
        <v>12</v>
      </c>
      <c r="AA45" s="72">
        <v>5.939531821935218</v>
      </c>
      <c r="AB45" s="23">
        <v>6.241651410546084</v>
      </c>
      <c r="AC45" s="23">
        <v>3.069895720818413</v>
      </c>
    </row>
    <row r="46" spans="2:29" ht="12">
      <c r="B46" s="282" t="s">
        <v>69</v>
      </c>
      <c r="C46" s="283"/>
      <c r="D46" s="48">
        <v>22</v>
      </c>
      <c r="E46" s="49">
        <v>0</v>
      </c>
      <c r="F46" s="49">
        <v>0</v>
      </c>
      <c r="G46" s="49">
        <v>0</v>
      </c>
      <c r="H46" s="49">
        <v>2</v>
      </c>
      <c r="I46" s="49">
        <v>3</v>
      </c>
      <c r="J46" s="49">
        <v>2</v>
      </c>
      <c r="K46" s="49">
        <v>1</v>
      </c>
      <c r="L46" s="49">
        <v>1</v>
      </c>
      <c r="M46" s="49">
        <v>1</v>
      </c>
      <c r="N46" s="49">
        <v>4</v>
      </c>
      <c r="O46" s="49">
        <v>0</v>
      </c>
      <c r="P46" s="49">
        <v>2</v>
      </c>
      <c r="Q46" s="49">
        <v>0</v>
      </c>
      <c r="R46" s="49">
        <v>1</v>
      </c>
      <c r="S46" s="49">
        <v>0</v>
      </c>
      <c r="T46" s="49">
        <v>0</v>
      </c>
      <c r="U46" s="49">
        <v>1</v>
      </c>
      <c r="V46" s="49">
        <v>2</v>
      </c>
      <c r="W46" s="49">
        <v>0</v>
      </c>
      <c r="X46" s="49">
        <v>0</v>
      </c>
      <c r="Y46" s="49">
        <v>0</v>
      </c>
      <c r="Z46" s="49">
        <v>2</v>
      </c>
      <c r="AA46" s="72">
        <v>5.158367572075902</v>
      </c>
      <c r="AB46" s="23">
        <v>5.7924569154014485</v>
      </c>
      <c r="AC46" s="23">
        <v>3.420984916339272</v>
      </c>
    </row>
    <row r="47" spans="2:29" ht="12">
      <c r="B47" s="282" t="s">
        <v>70</v>
      </c>
      <c r="C47" s="283"/>
      <c r="D47" s="48">
        <v>8</v>
      </c>
      <c r="E47" s="49">
        <v>0</v>
      </c>
      <c r="F47" s="49">
        <v>0</v>
      </c>
      <c r="G47" s="49">
        <v>0</v>
      </c>
      <c r="H47" s="49">
        <v>1</v>
      </c>
      <c r="I47" s="49">
        <v>0</v>
      </c>
      <c r="J47" s="49">
        <v>1</v>
      </c>
      <c r="K47" s="49">
        <v>0</v>
      </c>
      <c r="L47" s="49">
        <v>0</v>
      </c>
      <c r="M47" s="49">
        <v>1</v>
      </c>
      <c r="N47" s="49">
        <v>1</v>
      </c>
      <c r="O47" s="49">
        <v>1</v>
      </c>
      <c r="P47" s="49">
        <v>0</v>
      </c>
      <c r="Q47" s="49">
        <v>1</v>
      </c>
      <c r="R47" s="49">
        <v>0</v>
      </c>
      <c r="S47" s="49">
        <v>0</v>
      </c>
      <c r="T47" s="49">
        <v>1</v>
      </c>
      <c r="U47" s="49">
        <v>1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72">
        <v>5.427686181948978</v>
      </c>
      <c r="AB47" s="23">
        <v>5.687732891224418</v>
      </c>
      <c r="AC47" s="23">
        <v>2.3129342250915395</v>
      </c>
    </row>
    <row r="48" spans="2:29" ht="12">
      <c r="B48" s="282" t="s">
        <v>71</v>
      </c>
      <c r="C48" s="283"/>
      <c r="D48" s="52">
        <v>148</v>
      </c>
      <c r="E48" s="53">
        <v>2</v>
      </c>
      <c r="F48" s="53">
        <v>2</v>
      </c>
      <c r="G48" s="53">
        <v>3</v>
      </c>
      <c r="H48" s="53">
        <v>5</v>
      </c>
      <c r="I48" s="53">
        <v>8</v>
      </c>
      <c r="J48" s="53">
        <v>6</v>
      </c>
      <c r="K48" s="53">
        <v>9</v>
      </c>
      <c r="L48" s="53">
        <v>10</v>
      </c>
      <c r="M48" s="53">
        <v>15</v>
      </c>
      <c r="N48" s="53">
        <v>7</v>
      </c>
      <c r="O48" s="53">
        <v>10</v>
      </c>
      <c r="P48" s="53">
        <v>7</v>
      </c>
      <c r="Q48" s="53">
        <v>5</v>
      </c>
      <c r="R48" s="53">
        <v>9</v>
      </c>
      <c r="S48" s="53">
        <v>15</v>
      </c>
      <c r="T48" s="53">
        <v>9</v>
      </c>
      <c r="U48" s="53">
        <v>4</v>
      </c>
      <c r="V48" s="53">
        <v>3</v>
      </c>
      <c r="W48" s="53">
        <v>4</v>
      </c>
      <c r="X48" s="53">
        <v>3</v>
      </c>
      <c r="Y48" s="53">
        <v>1</v>
      </c>
      <c r="Z48" s="53">
        <v>11</v>
      </c>
      <c r="AA48" s="72">
        <v>5.924981766121811</v>
      </c>
      <c r="AB48" s="23">
        <v>6.25560729986443</v>
      </c>
      <c r="AC48" s="23">
        <v>3.0553372207876253</v>
      </c>
    </row>
    <row r="49" spans="2:29" ht="12">
      <c r="B49" s="282" t="s">
        <v>72</v>
      </c>
      <c r="C49" s="283"/>
      <c r="D49" s="52">
        <v>1020</v>
      </c>
      <c r="E49" s="53">
        <v>7</v>
      </c>
      <c r="F49" s="53">
        <v>8</v>
      </c>
      <c r="G49" s="53">
        <v>15</v>
      </c>
      <c r="H49" s="53">
        <v>19</v>
      </c>
      <c r="I49" s="53">
        <v>15</v>
      </c>
      <c r="J49" s="53">
        <v>33</v>
      </c>
      <c r="K49" s="53">
        <v>42</v>
      </c>
      <c r="L49" s="53">
        <v>65</v>
      </c>
      <c r="M49" s="53">
        <v>65</v>
      </c>
      <c r="N49" s="53">
        <v>65</v>
      </c>
      <c r="O49" s="53">
        <v>84</v>
      </c>
      <c r="P49" s="53">
        <v>69</v>
      </c>
      <c r="Q49" s="53">
        <v>87</v>
      </c>
      <c r="R49" s="53">
        <v>85</v>
      </c>
      <c r="S49" s="53">
        <v>71</v>
      </c>
      <c r="T49" s="53">
        <v>70</v>
      </c>
      <c r="U49" s="53">
        <v>60</v>
      </c>
      <c r="V49" s="53">
        <v>51</v>
      </c>
      <c r="W49" s="53">
        <v>25</v>
      </c>
      <c r="X49" s="53">
        <v>16</v>
      </c>
      <c r="Y49" s="53">
        <v>14</v>
      </c>
      <c r="Z49" s="53">
        <v>54</v>
      </c>
      <c r="AA49" s="72">
        <v>6.640066812007817</v>
      </c>
      <c r="AB49" s="23">
        <v>6.746159551351499</v>
      </c>
      <c r="AC49" s="23">
        <v>2.892137696697764</v>
      </c>
    </row>
    <row r="50" spans="2:29" ht="12">
      <c r="B50" s="282" t="s">
        <v>73</v>
      </c>
      <c r="C50" s="283"/>
      <c r="D50" s="52">
        <v>487</v>
      </c>
      <c r="E50" s="53">
        <v>2</v>
      </c>
      <c r="F50" s="53">
        <v>7</v>
      </c>
      <c r="G50" s="53">
        <v>3</v>
      </c>
      <c r="H50" s="53">
        <v>9</v>
      </c>
      <c r="I50" s="53">
        <v>13</v>
      </c>
      <c r="J50" s="53">
        <v>26</v>
      </c>
      <c r="K50" s="53">
        <v>15</v>
      </c>
      <c r="L50" s="53">
        <v>23</v>
      </c>
      <c r="M50" s="53">
        <v>28</v>
      </c>
      <c r="N50" s="53">
        <v>37</v>
      </c>
      <c r="O50" s="53">
        <v>35</v>
      </c>
      <c r="P50" s="53">
        <v>39</v>
      </c>
      <c r="Q50" s="53">
        <v>41</v>
      </c>
      <c r="R50" s="53">
        <v>36</v>
      </c>
      <c r="S50" s="53">
        <v>35</v>
      </c>
      <c r="T50" s="53">
        <v>38</v>
      </c>
      <c r="U50" s="53">
        <v>35</v>
      </c>
      <c r="V50" s="53">
        <v>14</v>
      </c>
      <c r="W50" s="53">
        <v>9</v>
      </c>
      <c r="X50" s="53">
        <v>7</v>
      </c>
      <c r="Y50" s="53">
        <v>8</v>
      </c>
      <c r="Z50" s="53">
        <v>27</v>
      </c>
      <c r="AA50" s="72">
        <v>6.56747554317764</v>
      </c>
      <c r="AB50" s="23">
        <v>6.696102406395507</v>
      </c>
      <c r="AC50" s="23">
        <v>2.7479093986672423</v>
      </c>
    </row>
    <row r="51" spans="2:29" ht="12">
      <c r="B51" s="282" t="s">
        <v>74</v>
      </c>
      <c r="C51" s="283"/>
      <c r="D51" s="48">
        <v>18</v>
      </c>
      <c r="E51" s="49">
        <v>0</v>
      </c>
      <c r="F51" s="49">
        <v>0</v>
      </c>
      <c r="G51" s="49">
        <v>0</v>
      </c>
      <c r="H51" s="49">
        <v>1</v>
      </c>
      <c r="I51" s="49">
        <v>1</v>
      </c>
      <c r="J51" s="49">
        <v>3</v>
      </c>
      <c r="K51" s="49">
        <v>1</v>
      </c>
      <c r="L51" s="49">
        <v>0</v>
      </c>
      <c r="M51" s="49">
        <v>1</v>
      </c>
      <c r="N51" s="49">
        <v>3</v>
      </c>
      <c r="O51" s="49">
        <v>0</v>
      </c>
      <c r="P51" s="49">
        <v>1</v>
      </c>
      <c r="Q51" s="49">
        <v>0</v>
      </c>
      <c r="R51" s="49">
        <v>3</v>
      </c>
      <c r="S51" s="49">
        <v>1</v>
      </c>
      <c r="T51" s="49">
        <v>0</v>
      </c>
      <c r="U51" s="49">
        <v>1</v>
      </c>
      <c r="V51" s="49">
        <v>0</v>
      </c>
      <c r="W51" s="49">
        <v>0</v>
      </c>
      <c r="X51" s="49">
        <v>1</v>
      </c>
      <c r="Y51" s="49">
        <v>0</v>
      </c>
      <c r="Z51" s="49">
        <v>1</v>
      </c>
      <c r="AA51" s="72">
        <v>5.255839646464647</v>
      </c>
      <c r="AB51" s="23">
        <v>5.98248117977403</v>
      </c>
      <c r="AC51" s="23">
        <v>3.0050116958631308</v>
      </c>
    </row>
    <row r="52" spans="2:29" ht="12">
      <c r="B52" s="282" t="s">
        <v>75</v>
      </c>
      <c r="C52" s="283"/>
      <c r="D52" s="48">
        <v>16</v>
      </c>
      <c r="E52" s="49">
        <v>0</v>
      </c>
      <c r="F52" s="49">
        <v>1</v>
      </c>
      <c r="G52" s="49">
        <v>0</v>
      </c>
      <c r="H52" s="49">
        <v>0</v>
      </c>
      <c r="I52" s="49">
        <v>0</v>
      </c>
      <c r="J52" s="49">
        <v>2</v>
      </c>
      <c r="K52" s="49">
        <v>0</v>
      </c>
      <c r="L52" s="49">
        <v>0</v>
      </c>
      <c r="M52" s="49">
        <v>0</v>
      </c>
      <c r="N52" s="49">
        <v>3</v>
      </c>
      <c r="O52" s="49">
        <v>1</v>
      </c>
      <c r="P52" s="49">
        <v>3</v>
      </c>
      <c r="Q52" s="49">
        <v>1</v>
      </c>
      <c r="R52" s="49">
        <v>0</v>
      </c>
      <c r="S52" s="49">
        <v>1</v>
      </c>
      <c r="T52" s="49">
        <v>1</v>
      </c>
      <c r="U52" s="49">
        <v>3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72">
        <v>6.118126895129047</v>
      </c>
      <c r="AB52" s="23">
        <v>6.071179811459498</v>
      </c>
      <c r="AC52" s="23">
        <v>2.1275597354079934</v>
      </c>
    </row>
    <row r="53" spans="2:29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72" t="s">
        <v>364</v>
      </c>
      <c r="AB53" s="23" t="s">
        <v>364</v>
      </c>
      <c r="AC53" s="23" t="s">
        <v>364</v>
      </c>
    </row>
    <row r="54" spans="2:29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</v>
      </c>
      <c r="L54" s="49">
        <v>0</v>
      </c>
      <c r="M54" s="49">
        <v>1</v>
      </c>
      <c r="N54" s="49">
        <v>1</v>
      </c>
      <c r="O54" s="49">
        <v>0</v>
      </c>
      <c r="P54" s="49">
        <v>1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72">
        <v>4.941719568920362</v>
      </c>
      <c r="AB54" s="23">
        <v>4.939997300234238</v>
      </c>
      <c r="AC54" s="23">
        <v>0.9442010275931043</v>
      </c>
    </row>
    <row r="55" spans="2:29" ht="12">
      <c r="B55" s="282" t="s">
        <v>78</v>
      </c>
      <c r="C55" s="283"/>
      <c r="D55" s="52">
        <v>57</v>
      </c>
      <c r="E55" s="53">
        <v>0</v>
      </c>
      <c r="F55" s="53">
        <v>0</v>
      </c>
      <c r="G55" s="53">
        <v>1</v>
      </c>
      <c r="H55" s="53">
        <v>3</v>
      </c>
      <c r="I55" s="53">
        <v>3</v>
      </c>
      <c r="J55" s="53">
        <v>4</v>
      </c>
      <c r="K55" s="53">
        <v>5</v>
      </c>
      <c r="L55" s="53">
        <v>7</v>
      </c>
      <c r="M55" s="53">
        <v>4</v>
      </c>
      <c r="N55" s="53">
        <v>3</v>
      </c>
      <c r="O55" s="53">
        <v>7</v>
      </c>
      <c r="P55" s="53">
        <v>8</v>
      </c>
      <c r="Q55" s="53">
        <v>3</v>
      </c>
      <c r="R55" s="53">
        <v>1</v>
      </c>
      <c r="S55" s="53">
        <v>4</v>
      </c>
      <c r="T55" s="53">
        <v>2</v>
      </c>
      <c r="U55" s="53">
        <v>0</v>
      </c>
      <c r="V55" s="53">
        <v>0</v>
      </c>
      <c r="W55" s="53">
        <v>0</v>
      </c>
      <c r="X55" s="53">
        <v>1</v>
      </c>
      <c r="Y55" s="53">
        <v>0</v>
      </c>
      <c r="Z55" s="53">
        <v>1</v>
      </c>
      <c r="AA55" s="72">
        <v>5.166195411067597</v>
      </c>
      <c r="AB55" s="23">
        <v>5.279008393788918</v>
      </c>
      <c r="AC55" s="23">
        <v>2.011246239308015</v>
      </c>
    </row>
    <row r="56" spans="2:29" ht="12">
      <c r="B56" s="282" t="s">
        <v>79</v>
      </c>
      <c r="C56" s="283"/>
      <c r="D56" s="52">
        <v>123</v>
      </c>
      <c r="E56" s="53">
        <v>1</v>
      </c>
      <c r="F56" s="53">
        <v>1</v>
      </c>
      <c r="G56" s="53">
        <v>1</v>
      </c>
      <c r="H56" s="53">
        <v>2</v>
      </c>
      <c r="I56" s="53">
        <v>7</v>
      </c>
      <c r="J56" s="53">
        <v>7</v>
      </c>
      <c r="K56" s="53">
        <v>8</v>
      </c>
      <c r="L56" s="53">
        <v>15</v>
      </c>
      <c r="M56" s="53">
        <v>13</v>
      </c>
      <c r="N56" s="53">
        <v>14</v>
      </c>
      <c r="O56" s="53">
        <v>12</v>
      </c>
      <c r="P56" s="53">
        <v>13</v>
      </c>
      <c r="Q56" s="53">
        <v>5</v>
      </c>
      <c r="R56" s="53">
        <v>4</v>
      </c>
      <c r="S56" s="53">
        <v>5</v>
      </c>
      <c r="T56" s="53">
        <v>2</v>
      </c>
      <c r="U56" s="53">
        <v>4</v>
      </c>
      <c r="V56" s="53">
        <v>1</v>
      </c>
      <c r="W56" s="53">
        <v>4</v>
      </c>
      <c r="X56" s="53">
        <v>0</v>
      </c>
      <c r="Y56" s="53">
        <v>1</v>
      </c>
      <c r="Z56" s="53">
        <v>3</v>
      </c>
      <c r="AA56" s="72">
        <v>5.147857142857142</v>
      </c>
      <c r="AB56" s="23">
        <v>5.54845336149258</v>
      </c>
      <c r="AC56" s="23">
        <v>2.3331131547226818</v>
      </c>
    </row>
    <row r="57" spans="2:29" ht="12">
      <c r="B57" s="282" t="s">
        <v>80</v>
      </c>
      <c r="C57" s="283"/>
      <c r="D57" s="52">
        <v>41</v>
      </c>
      <c r="E57" s="53">
        <v>0</v>
      </c>
      <c r="F57" s="53">
        <v>0</v>
      </c>
      <c r="G57" s="53">
        <v>0</v>
      </c>
      <c r="H57" s="53">
        <v>3</v>
      </c>
      <c r="I57" s="53">
        <v>1</v>
      </c>
      <c r="J57" s="53">
        <v>1</v>
      </c>
      <c r="K57" s="53">
        <v>12</v>
      </c>
      <c r="L57" s="53">
        <v>5</v>
      </c>
      <c r="M57" s="53">
        <v>5</v>
      </c>
      <c r="N57" s="53">
        <v>4</v>
      </c>
      <c r="O57" s="53">
        <v>4</v>
      </c>
      <c r="P57" s="53">
        <v>0</v>
      </c>
      <c r="Q57" s="53">
        <v>2</v>
      </c>
      <c r="R57" s="53">
        <v>0</v>
      </c>
      <c r="S57" s="53">
        <v>1</v>
      </c>
      <c r="T57" s="53">
        <v>1</v>
      </c>
      <c r="U57" s="53">
        <v>1</v>
      </c>
      <c r="V57" s="53">
        <v>0</v>
      </c>
      <c r="W57" s="53">
        <v>0</v>
      </c>
      <c r="X57" s="53">
        <v>0</v>
      </c>
      <c r="Y57" s="53">
        <v>1</v>
      </c>
      <c r="Z57" s="53">
        <v>0</v>
      </c>
      <c r="AA57" s="72">
        <v>4.202408803396586</v>
      </c>
      <c r="AB57" s="23">
        <v>4.817278821538051</v>
      </c>
      <c r="AC57" s="23">
        <v>1.8065893217909252</v>
      </c>
    </row>
    <row r="58" spans="2:29" ht="12">
      <c r="B58" s="282" t="s">
        <v>81</v>
      </c>
      <c r="C58" s="283"/>
      <c r="D58" s="48">
        <v>5</v>
      </c>
      <c r="E58" s="49">
        <v>1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1</v>
      </c>
      <c r="L58" s="49">
        <v>0</v>
      </c>
      <c r="M58" s="49">
        <v>1</v>
      </c>
      <c r="N58" s="49">
        <v>0</v>
      </c>
      <c r="O58" s="49">
        <v>0</v>
      </c>
      <c r="P58" s="49">
        <v>0</v>
      </c>
      <c r="Q58" s="49">
        <v>1</v>
      </c>
      <c r="R58" s="49">
        <v>0</v>
      </c>
      <c r="S58" s="49">
        <v>0</v>
      </c>
      <c r="T58" s="49">
        <v>1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72">
        <v>4.755010832010414</v>
      </c>
      <c r="AB58" s="23">
        <v>4.751740674895821</v>
      </c>
      <c r="AC58" s="78">
        <v>2.7966645628360998</v>
      </c>
    </row>
    <row r="59" spans="2:29" ht="12">
      <c r="B59" s="282" t="s">
        <v>82</v>
      </c>
      <c r="C59" s="283"/>
      <c r="D59" s="52">
        <v>37</v>
      </c>
      <c r="E59" s="53">
        <v>0</v>
      </c>
      <c r="F59" s="53">
        <v>0</v>
      </c>
      <c r="G59" s="53">
        <v>0</v>
      </c>
      <c r="H59" s="53">
        <v>3</v>
      </c>
      <c r="I59" s="53">
        <v>3</v>
      </c>
      <c r="J59" s="53">
        <v>4</v>
      </c>
      <c r="K59" s="53">
        <v>4</v>
      </c>
      <c r="L59" s="53">
        <v>5</v>
      </c>
      <c r="M59" s="53">
        <v>5</v>
      </c>
      <c r="N59" s="53">
        <v>4</v>
      </c>
      <c r="O59" s="53">
        <v>4</v>
      </c>
      <c r="P59" s="53">
        <v>1</v>
      </c>
      <c r="Q59" s="53">
        <v>1</v>
      </c>
      <c r="R59" s="53">
        <v>0</v>
      </c>
      <c r="S59" s="53">
        <v>1</v>
      </c>
      <c r="T59" s="53">
        <v>0</v>
      </c>
      <c r="U59" s="53">
        <v>1</v>
      </c>
      <c r="V59" s="53">
        <v>1</v>
      </c>
      <c r="W59" s="53">
        <v>0</v>
      </c>
      <c r="X59" s="53">
        <v>0</v>
      </c>
      <c r="Y59" s="53">
        <v>0</v>
      </c>
      <c r="Z59" s="53">
        <v>0</v>
      </c>
      <c r="AA59" s="72">
        <v>4.3224695850130495</v>
      </c>
      <c r="AB59" s="23">
        <v>4.607147075132004</v>
      </c>
      <c r="AC59" s="23">
        <v>1.646407903676678</v>
      </c>
    </row>
    <row r="60" spans="2:29" ht="12">
      <c r="B60" s="282" t="s">
        <v>83</v>
      </c>
      <c r="C60" s="283"/>
      <c r="D60" s="52">
        <v>10</v>
      </c>
      <c r="E60" s="53">
        <v>0</v>
      </c>
      <c r="F60" s="53">
        <v>0</v>
      </c>
      <c r="G60" s="53">
        <v>1</v>
      </c>
      <c r="H60" s="53">
        <v>0</v>
      </c>
      <c r="I60" s="53">
        <v>0</v>
      </c>
      <c r="J60" s="53">
        <v>2</v>
      </c>
      <c r="K60" s="53">
        <v>0</v>
      </c>
      <c r="L60" s="53">
        <v>0</v>
      </c>
      <c r="M60" s="53">
        <v>0</v>
      </c>
      <c r="N60" s="53">
        <v>1</v>
      </c>
      <c r="O60" s="53">
        <v>0</v>
      </c>
      <c r="P60" s="53">
        <v>0</v>
      </c>
      <c r="Q60" s="53">
        <v>1</v>
      </c>
      <c r="R60" s="53">
        <v>2</v>
      </c>
      <c r="S60" s="53">
        <v>0</v>
      </c>
      <c r="T60" s="53">
        <v>1</v>
      </c>
      <c r="U60" s="53">
        <v>1</v>
      </c>
      <c r="V60" s="53">
        <v>0</v>
      </c>
      <c r="W60" s="53">
        <v>1</v>
      </c>
      <c r="X60" s="53">
        <v>0</v>
      </c>
      <c r="Y60" s="53">
        <v>0</v>
      </c>
      <c r="Z60" s="53">
        <v>0</v>
      </c>
      <c r="AA60" s="72">
        <v>6.853288632955459</v>
      </c>
      <c r="AB60" s="23">
        <v>6.073276653612954</v>
      </c>
      <c r="AC60" s="23">
        <v>2.726698460075103</v>
      </c>
    </row>
    <row r="61" spans="2:29" ht="12">
      <c r="B61" s="282" t="s">
        <v>84</v>
      </c>
      <c r="C61" s="283"/>
      <c r="D61" s="48">
        <v>7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1</v>
      </c>
      <c r="L61" s="49">
        <v>0</v>
      </c>
      <c r="M61" s="49">
        <v>1</v>
      </c>
      <c r="N61" s="49">
        <v>0</v>
      </c>
      <c r="O61" s="49">
        <v>0</v>
      </c>
      <c r="P61" s="49">
        <v>2</v>
      </c>
      <c r="Q61" s="49">
        <v>1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1</v>
      </c>
      <c r="AA61" s="72">
        <v>6.058401524958294</v>
      </c>
      <c r="AB61" s="23">
        <v>6.324548416928388</v>
      </c>
      <c r="AC61" s="23">
        <v>3.7718663134648818</v>
      </c>
    </row>
    <row r="62" spans="2:29" ht="12">
      <c r="B62" s="282" t="s">
        <v>85</v>
      </c>
      <c r="C62" s="283"/>
      <c r="D62" s="52">
        <v>332</v>
      </c>
      <c r="E62" s="53">
        <v>2</v>
      </c>
      <c r="F62" s="53">
        <v>6</v>
      </c>
      <c r="G62" s="53">
        <v>5</v>
      </c>
      <c r="H62" s="53">
        <v>4</v>
      </c>
      <c r="I62" s="53">
        <v>18</v>
      </c>
      <c r="J62" s="53">
        <v>14</v>
      </c>
      <c r="K62" s="53">
        <v>24</v>
      </c>
      <c r="L62" s="53">
        <v>24</v>
      </c>
      <c r="M62" s="53">
        <v>27</v>
      </c>
      <c r="N62" s="53">
        <v>30</v>
      </c>
      <c r="O62" s="53">
        <v>27</v>
      </c>
      <c r="P62" s="53">
        <v>30</v>
      </c>
      <c r="Q62" s="53">
        <v>27</v>
      </c>
      <c r="R62" s="53">
        <v>27</v>
      </c>
      <c r="S62" s="53">
        <v>19</v>
      </c>
      <c r="T62" s="53">
        <v>11</v>
      </c>
      <c r="U62" s="53">
        <v>10</v>
      </c>
      <c r="V62" s="53">
        <v>5</v>
      </c>
      <c r="W62" s="53">
        <v>8</v>
      </c>
      <c r="X62" s="53">
        <v>5</v>
      </c>
      <c r="Y62" s="53">
        <v>1</v>
      </c>
      <c r="Z62" s="53">
        <v>8</v>
      </c>
      <c r="AA62" s="72">
        <v>5.671836961392535</v>
      </c>
      <c r="AB62" s="23">
        <v>5.835797199846879</v>
      </c>
      <c r="AC62" s="23">
        <v>2.4150489028790543</v>
      </c>
    </row>
    <row r="63" spans="2:29" ht="12">
      <c r="B63" s="282" t="s">
        <v>86</v>
      </c>
      <c r="C63" s="283"/>
      <c r="D63" s="48">
        <v>9</v>
      </c>
      <c r="E63" s="49">
        <v>0</v>
      </c>
      <c r="F63" s="49">
        <v>0</v>
      </c>
      <c r="G63" s="49">
        <v>1</v>
      </c>
      <c r="H63" s="49">
        <v>1</v>
      </c>
      <c r="I63" s="49">
        <v>0</v>
      </c>
      <c r="J63" s="49">
        <v>0</v>
      </c>
      <c r="K63" s="49">
        <v>1</v>
      </c>
      <c r="L63" s="49">
        <v>1</v>
      </c>
      <c r="M63" s="49">
        <v>1</v>
      </c>
      <c r="N63" s="49">
        <v>0</v>
      </c>
      <c r="O63" s="49">
        <v>2</v>
      </c>
      <c r="P63" s="49">
        <v>0</v>
      </c>
      <c r="Q63" s="49">
        <v>1</v>
      </c>
      <c r="R63" s="49">
        <v>0</v>
      </c>
      <c r="S63" s="49">
        <v>1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72">
        <v>4.794402080406371</v>
      </c>
      <c r="AB63" s="23">
        <v>4.762646612647362</v>
      </c>
      <c r="AC63" s="23">
        <v>1.9696303215676751</v>
      </c>
    </row>
    <row r="64" spans="2:29" ht="12">
      <c r="B64" s="282" t="s">
        <v>87</v>
      </c>
      <c r="C64" s="283"/>
      <c r="D64" s="52">
        <v>38</v>
      </c>
      <c r="E64" s="53">
        <v>0</v>
      </c>
      <c r="F64" s="53">
        <v>0</v>
      </c>
      <c r="G64" s="53">
        <v>1</v>
      </c>
      <c r="H64" s="53">
        <v>0</v>
      </c>
      <c r="I64" s="53">
        <v>2</v>
      </c>
      <c r="J64" s="53">
        <v>2</v>
      </c>
      <c r="K64" s="53">
        <v>4</v>
      </c>
      <c r="L64" s="53">
        <v>3</v>
      </c>
      <c r="M64" s="53">
        <v>7</v>
      </c>
      <c r="N64" s="53">
        <v>2</v>
      </c>
      <c r="O64" s="53">
        <v>8</v>
      </c>
      <c r="P64" s="53">
        <v>3</v>
      </c>
      <c r="Q64" s="53">
        <v>1</v>
      </c>
      <c r="R64" s="53">
        <v>1</v>
      </c>
      <c r="S64" s="53">
        <v>0</v>
      </c>
      <c r="T64" s="53">
        <v>1</v>
      </c>
      <c r="U64" s="53">
        <v>0</v>
      </c>
      <c r="V64" s="53">
        <v>1</v>
      </c>
      <c r="W64" s="53">
        <v>1</v>
      </c>
      <c r="X64" s="53">
        <v>0</v>
      </c>
      <c r="Y64" s="53">
        <v>1</v>
      </c>
      <c r="Z64" s="53">
        <v>0</v>
      </c>
      <c r="AA64" s="72">
        <v>4.9740726335209935</v>
      </c>
      <c r="AB64" s="23">
        <v>5.265310911179282</v>
      </c>
      <c r="AC64" s="23">
        <v>1.906890283872326</v>
      </c>
    </row>
    <row r="65" spans="2:29" ht="12">
      <c r="B65" s="282" t="s">
        <v>88</v>
      </c>
      <c r="C65" s="283"/>
      <c r="D65" s="48">
        <v>44</v>
      </c>
      <c r="E65" s="49">
        <v>1</v>
      </c>
      <c r="F65" s="49">
        <v>1</v>
      </c>
      <c r="G65" s="49">
        <v>1</v>
      </c>
      <c r="H65" s="49">
        <v>3</v>
      </c>
      <c r="I65" s="49">
        <v>1</v>
      </c>
      <c r="J65" s="49">
        <v>3</v>
      </c>
      <c r="K65" s="49">
        <v>5</v>
      </c>
      <c r="L65" s="49">
        <v>4</v>
      </c>
      <c r="M65" s="49">
        <v>5</v>
      </c>
      <c r="N65" s="49">
        <v>5</v>
      </c>
      <c r="O65" s="49">
        <v>2</v>
      </c>
      <c r="P65" s="49">
        <v>2</v>
      </c>
      <c r="Q65" s="49">
        <v>2</v>
      </c>
      <c r="R65" s="49">
        <v>3</v>
      </c>
      <c r="S65" s="49">
        <v>3</v>
      </c>
      <c r="T65" s="49">
        <v>1</v>
      </c>
      <c r="U65" s="49">
        <v>1</v>
      </c>
      <c r="V65" s="49">
        <v>0</v>
      </c>
      <c r="W65" s="49">
        <v>1</v>
      </c>
      <c r="X65" s="49">
        <v>0</v>
      </c>
      <c r="Y65" s="49">
        <v>0</v>
      </c>
      <c r="Z65" s="49">
        <v>0</v>
      </c>
      <c r="AA65" s="72">
        <v>4.861588297537181</v>
      </c>
      <c r="AB65" s="23">
        <v>4.937976246200595</v>
      </c>
      <c r="AC65" s="23">
        <v>2.0760351154830476</v>
      </c>
    </row>
    <row r="66" spans="2:29" ht="12">
      <c r="B66" s="282" t="s">
        <v>89</v>
      </c>
      <c r="C66" s="283"/>
      <c r="D66" s="52">
        <v>54</v>
      </c>
      <c r="E66" s="53">
        <v>0</v>
      </c>
      <c r="F66" s="53">
        <v>1</v>
      </c>
      <c r="G66" s="53">
        <v>1</v>
      </c>
      <c r="H66" s="53">
        <v>2</v>
      </c>
      <c r="I66" s="53">
        <v>4</v>
      </c>
      <c r="J66" s="53">
        <v>4</v>
      </c>
      <c r="K66" s="53">
        <v>5</v>
      </c>
      <c r="L66" s="53">
        <v>6</v>
      </c>
      <c r="M66" s="53">
        <v>5</v>
      </c>
      <c r="N66" s="53">
        <v>2</v>
      </c>
      <c r="O66" s="53">
        <v>5</v>
      </c>
      <c r="P66" s="53">
        <v>7</v>
      </c>
      <c r="Q66" s="53">
        <v>3</v>
      </c>
      <c r="R66" s="53">
        <v>4</v>
      </c>
      <c r="S66" s="53">
        <v>0</v>
      </c>
      <c r="T66" s="53">
        <v>1</v>
      </c>
      <c r="U66" s="53">
        <v>0</v>
      </c>
      <c r="V66" s="53">
        <v>0</v>
      </c>
      <c r="W66" s="53">
        <v>1</v>
      </c>
      <c r="X66" s="53">
        <v>0</v>
      </c>
      <c r="Y66" s="53">
        <v>0</v>
      </c>
      <c r="Z66" s="53">
        <v>3</v>
      </c>
      <c r="AA66" s="72">
        <v>4.879352520247412</v>
      </c>
      <c r="AB66" s="23">
        <v>5.284192198800988</v>
      </c>
      <c r="AC66" s="23">
        <v>2.4252309559109535</v>
      </c>
    </row>
    <row r="67" spans="2:29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1</v>
      </c>
      <c r="K67" s="49">
        <v>0</v>
      </c>
      <c r="L67" s="49">
        <v>0</v>
      </c>
      <c r="M67" s="49">
        <v>0</v>
      </c>
      <c r="N67" s="49">
        <v>1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72">
        <v>5.016666666666667</v>
      </c>
      <c r="AB67" s="23">
        <v>5.285749947443481</v>
      </c>
      <c r="AC67" s="23">
        <v>2.0491928504973655</v>
      </c>
    </row>
    <row r="68" spans="2:29" ht="12">
      <c r="B68" s="282" t="s">
        <v>91</v>
      </c>
      <c r="C68" s="283"/>
      <c r="D68" s="52">
        <v>35</v>
      </c>
      <c r="E68" s="53">
        <v>0</v>
      </c>
      <c r="F68" s="53">
        <v>0</v>
      </c>
      <c r="G68" s="53">
        <v>0</v>
      </c>
      <c r="H68" s="53">
        <v>0</v>
      </c>
      <c r="I68" s="53">
        <v>1</v>
      </c>
      <c r="J68" s="53">
        <v>5</v>
      </c>
      <c r="K68" s="53">
        <v>9</v>
      </c>
      <c r="L68" s="53">
        <v>4</v>
      </c>
      <c r="M68" s="53">
        <v>3</v>
      </c>
      <c r="N68" s="53">
        <v>3</v>
      </c>
      <c r="O68" s="53">
        <v>3</v>
      </c>
      <c r="P68" s="53">
        <v>2</v>
      </c>
      <c r="Q68" s="53">
        <v>1</v>
      </c>
      <c r="R68" s="53">
        <v>0</v>
      </c>
      <c r="S68" s="53">
        <v>2</v>
      </c>
      <c r="T68" s="53">
        <v>1</v>
      </c>
      <c r="U68" s="53">
        <v>0</v>
      </c>
      <c r="V68" s="53">
        <v>0</v>
      </c>
      <c r="W68" s="53">
        <v>1</v>
      </c>
      <c r="X68" s="53">
        <v>0</v>
      </c>
      <c r="Y68" s="53">
        <v>0</v>
      </c>
      <c r="Z68" s="53">
        <v>0</v>
      </c>
      <c r="AA68" s="72">
        <v>4.145816783889878</v>
      </c>
      <c r="AB68" s="23">
        <v>4.812739643082395</v>
      </c>
      <c r="AC68" s="23">
        <v>1.6352734862389635</v>
      </c>
    </row>
    <row r="69" spans="2:29" s="79" customFormat="1" ht="12">
      <c r="B69" s="294" t="s">
        <v>92</v>
      </c>
      <c r="C69" s="310"/>
      <c r="D69" s="74">
        <v>87</v>
      </c>
      <c r="E69" s="75">
        <v>0</v>
      </c>
      <c r="F69" s="75">
        <v>6</v>
      </c>
      <c r="G69" s="75">
        <v>3</v>
      </c>
      <c r="H69" s="75">
        <v>3</v>
      </c>
      <c r="I69" s="75">
        <v>4</v>
      </c>
      <c r="J69" s="75">
        <v>7</v>
      </c>
      <c r="K69" s="75">
        <v>8</v>
      </c>
      <c r="L69" s="75">
        <v>17</v>
      </c>
      <c r="M69" s="75">
        <v>5</v>
      </c>
      <c r="N69" s="75">
        <v>4</v>
      </c>
      <c r="O69" s="75">
        <v>9</v>
      </c>
      <c r="P69" s="75">
        <v>7</v>
      </c>
      <c r="Q69" s="75">
        <v>5</v>
      </c>
      <c r="R69" s="75">
        <v>2</v>
      </c>
      <c r="S69" s="75">
        <v>2</v>
      </c>
      <c r="T69" s="75">
        <v>3</v>
      </c>
      <c r="U69" s="75">
        <v>2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6">
        <v>4.3849142185035</v>
      </c>
      <c r="AB69" s="105">
        <v>4.605504834252735</v>
      </c>
      <c r="AC69" s="105">
        <v>1.8796510359770617</v>
      </c>
    </row>
    <row r="70" spans="27:29" ht="12">
      <c r="AA70" s="80"/>
      <c r="AB70" s="80"/>
      <c r="AC70" s="80"/>
    </row>
    <row r="71" spans="4:29" ht="12">
      <c r="D71" s="264">
        <f>D6</f>
        <v>7760</v>
      </c>
      <c r="AA71" s="80"/>
      <c r="AB71" s="80"/>
      <c r="AC71" s="80"/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2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48" width="7.7109375" style="0" customWidth="1"/>
    <col min="49" max="49" width="8.421875" style="0" customWidth="1"/>
    <col min="50" max="50" width="9.421875" style="0" bestFit="1" customWidth="1"/>
  </cols>
  <sheetData>
    <row r="1" spans="2:43" ht="17.25">
      <c r="B1" s="64" t="s">
        <v>220</v>
      </c>
      <c r="D1" s="64" t="s">
        <v>221</v>
      </c>
      <c r="E1" s="64"/>
      <c r="Q1" s="64" t="s">
        <v>222</v>
      </c>
      <c r="AD1" s="64" t="s">
        <v>222</v>
      </c>
      <c r="AQ1" s="64" t="s">
        <v>222</v>
      </c>
    </row>
    <row r="2" spans="1:3" ht="17.25">
      <c r="A2" s="64"/>
      <c r="C2" s="1"/>
    </row>
    <row r="3" spans="2:51" ht="24" customHeight="1">
      <c r="B3" s="330" t="s">
        <v>223</v>
      </c>
      <c r="C3" s="319"/>
      <c r="D3" s="345" t="s">
        <v>96</v>
      </c>
      <c r="E3" s="175"/>
      <c r="F3" s="120">
        <v>16</v>
      </c>
      <c r="G3" s="176">
        <v>18</v>
      </c>
      <c r="H3" s="120">
        <v>20</v>
      </c>
      <c r="I3" s="120">
        <v>22</v>
      </c>
      <c r="J3" s="120">
        <v>24</v>
      </c>
      <c r="K3" s="120">
        <v>26</v>
      </c>
      <c r="L3" s="120">
        <v>28</v>
      </c>
      <c r="M3" s="120">
        <v>30</v>
      </c>
      <c r="N3" s="120">
        <v>32</v>
      </c>
      <c r="O3" s="120">
        <v>34</v>
      </c>
      <c r="P3" s="120">
        <v>36</v>
      </c>
      <c r="Q3" s="120">
        <v>38</v>
      </c>
      <c r="R3" s="120">
        <v>40</v>
      </c>
      <c r="S3" s="120">
        <v>42</v>
      </c>
      <c r="T3" s="120">
        <v>44</v>
      </c>
      <c r="U3" s="120">
        <v>46</v>
      </c>
      <c r="V3" s="120">
        <v>48</v>
      </c>
      <c r="W3" s="120">
        <v>50</v>
      </c>
      <c r="X3" s="120">
        <v>52</v>
      </c>
      <c r="Y3" s="120">
        <v>54</v>
      </c>
      <c r="Z3" s="120">
        <v>56</v>
      </c>
      <c r="AA3" s="120">
        <v>58</v>
      </c>
      <c r="AB3" s="176">
        <v>60</v>
      </c>
      <c r="AC3" s="120">
        <v>62</v>
      </c>
      <c r="AD3" s="120">
        <v>64</v>
      </c>
      <c r="AE3" s="120">
        <v>66</v>
      </c>
      <c r="AF3" s="120">
        <v>68</v>
      </c>
      <c r="AG3" s="120">
        <v>70</v>
      </c>
      <c r="AH3" s="176">
        <v>72</v>
      </c>
      <c r="AI3" s="120">
        <v>74</v>
      </c>
      <c r="AJ3" s="120">
        <v>76</v>
      </c>
      <c r="AK3" s="120">
        <v>78</v>
      </c>
      <c r="AL3" s="120">
        <v>80</v>
      </c>
      <c r="AM3" s="120">
        <v>82</v>
      </c>
      <c r="AN3" s="176">
        <v>84</v>
      </c>
      <c r="AO3" s="120">
        <v>86</v>
      </c>
      <c r="AP3" s="120">
        <v>88</v>
      </c>
      <c r="AQ3" s="120">
        <v>90</v>
      </c>
      <c r="AR3" s="120">
        <v>92</v>
      </c>
      <c r="AS3" s="120">
        <v>94</v>
      </c>
      <c r="AT3" s="176">
        <v>96</v>
      </c>
      <c r="AU3" s="120">
        <v>98</v>
      </c>
      <c r="AV3" s="163" t="s">
        <v>224</v>
      </c>
      <c r="AW3" s="351" t="s">
        <v>98</v>
      </c>
      <c r="AX3" s="351" t="s">
        <v>99</v>
      </c>
      <c r="AY3" s="351" t="s">
        <v>100</v>
      </c>
    </row>
    <row r="4" spans="2:51" s="86" customFormat="1" ht="13.5" customHeight="1">
      <c r="B4" s="339" t="s">
        <v>15</v>
      </c>
      <c r="C4" s="340"/>
      <c r="D4" s="317"/>
      <c r="E4" s="90" t="s">
        <v>101</v>
      </c>
      <c r="F4" s="90" t="s">
        <v>101</v>
      </c>
      <c r="G4" s="90" t="s">
        <v>101</v>
      </c>
      <c r="H4" s="88" t="s">
        <v>101</v>
      </c>
      <c r="I4" s="88" t="s">
        <v>101</v>
      </c>
      <c r="J4" s="88" t="s">
        <v>101</v>
      </c>
      <c r="K4" s="89" t="s">
        <v>101</v>
      </c>
      <c r="L4" s="88" t="s">
        <v>101</v>
      </c>
      <c r="M4" s="88" t="s">
        <v>101</v>
      </c>
      <c r="N4" s="88" t="s">
        <v>101</v>
      </c>
      <c r="O4" s="88" t="s">
        <v>101</v>
      </c>
      <c r="P4" s="88" t="s">
        <v>101</v>
      </c>
      <c r="Q4" s="90" t="s">
        <v>101</v>
      </c>
      <c r="R4" s="90" t="s">
        <v>101</v>
      </c>
      <c r="S4" s="88" t="s">
        <v>101</v>
      </c>
      <c r="T4" s="88" t="s">
        <v>101</v>
      </c>
      <c r="U4" s="90" t="s">
        <v>101</v>
      </c>
      <c r="V4" s="88" t="s">
        <v>101</v>
      </c>
      <c r="W4" s="88" t="s">
        <v>101</v>
      </c>
      <c r="X4" s="88" t="s">
        <v>101</v>
      </c>
      <c r="Y4" s="88" t="s">
        <v>101</v>
      </c>
      <c r="Z4" s="88" t="s">
        <v>101</v>
      </c>
      <c r="AA4" s="90" t="s">
        <v>101</v>
      </c>
      <c r="AB4" s="90" t="s">
        <v>101</v>
      </c>
      <c r="AC4" s="88" t="s">
        <v>101</v>
      </c>
      <c r="AD4" s="90" t="s">
        <v>101</v>
      </c>
      <c r="AE4" s="90" t="s">
        <v>101</v>
      </c>
      <c r="AF4" s="90" t="s">
        <v>101</v>
      </c>
      <c r="AG4" s="90" t="s">
        <v>101</v>
      </c>
      <c r="AH4" s="90" t="s">
        <v>101</v>
      </c>
      <c r="AI4" s="88" t="s">
        <v>101</v>
      </c>
      <c r="AJ4" s="88" t="s">
        <v>101</v>
      </c>
      <c r="AK4" s="90" t="s">
        <v>101</v>
      </c>
      <c r="AL4" s="90" t="s">
        <v>101</v>
      </c>
      <c r="AM4" s="90" t="s">
        <v>101</v>
      </c>
      <c r="AN4" s="90" t="s">
        <v>101</v>
      </c>
      <c r="AO4" s="88" t="s">
        <v>101</v>
      </c>
      <c r="AP4" s="88" t="s">
        <v>101</v>
      </c>
      <c r="AQ4" s="88" t="s">
        <v>101</v>
      </c>
      <c r="AR4" s="88" t="s">
        <v>101</v>
      </c>
      <c r="AS4" s="88" t="s">
        <v>101</v>
      </c>
      <c r="AT4" s="90" t="s">
        <v>101</v>
      </c>
      <c r="AU4" s="90" t="s">
        <v>101</v>
      </c>
      <c r="AV4" s="90" t="s">
        <v>101</v>
      </c>
      <c r="AW4" s="317"/>
      <c r="AX4" s="317"/>
      <c r="AY4" s="317"/>
    </row>
    <row r="5" spans="2:51" ht="24" customHeight="1">
      <c r="B5" s="341"/>
      <c r="C5" s="338"/>
      <c r="D5" s="318"/>
      <c r="E5" s="177" t="s">
        <v>225</v>
      </c>
      <c r="F5" s="126">
        <v>17</v>
      </c>
      <c r="G5" s="92" t="s">
        <v>226</v>
      </c>
      <c r="H5" s="126">
        <v>21</v>
      </c>
      <c r="I5" s="126">
        <v>23</v>
      </c>
      <c r="J5" s="126">
        <v>25</v>
      </c>
      <c r="K5" s="126">
        <v>27</v>
      </c>
      <c r="L5" s="126">
        <v>29</v>
      </c>
      <c r="M5" s="126">
        <v>31</v>
      </c>
      <c r="N5" s="126">
        <v>33</v>
      </c>
      <c r="O5" s="126">
        <v>35</v>
      </c>
      <c r="P5" s="126">
        <v>37</v>
      </c>
      <c r="Q5" s="126">
        <v>39</v>
      </c>
      <c r="R5" s="126">
        <v>41</v>
      </c>
      <c r="S5" s="126">
        <v>43</v>
      </c>
      <c r="T5" s="126">
        <v>45</v>
      </c>
      <c r="U5" s="126">
        <v>47</v>
      </c>
      <c r="V5" s="126">
        <v>49</v>
      </c>
      <c r="W5" s="126">
        <v>51</v>
      </c>
      <c r="X5" s="126">
        <v>53</v>
      </c>
      <c r="Y5" s="126">
        <v>55</v>
      </c>
      <c r="Z5" s="126">
        <v>57</v>
      </c>
      <c r="AA5" s="126">
        <v>59</v>
      </c>
      <c r="AB5" s="126">
        <v>61</v>
      </c>
      <c r="AC5" s="126">
        <v>63</v>
      </c>
      <c r="AD5" s="126">
        <v>65</v>
      </c>
      <c r="AE5" s="126">
        <v>67</v>
      </c>
      <c r="AF5" s="126">
        <v>69</v>
      </c>
      <c r="AG5" s="126">
        <v>71</v>
      </c>
      <c r="AH5" s="126">
        <v>73</v>
      </c>
      <c r="AI5" s="126">
        <v>75</v>
      </c>
      <c r="AJ5" s="126">
        <v>77</v>
      </c>
      <c r="AK5" s="126">
        <v>79</v>
      </c>
      <c r="AL5" s="126">
        <v>81</v>
      </c>
      <c r="AM5" s="126">
        <v>83</v>
      </c>
      <c r="AN5" s="126">
        <v>85</v>
      </c>
      <c r="AO5" s="126">
        <v>87</v>
      </c>
      <c r="AP5" s="126">
        <v>89</v>
      </c>
      <c r="AQ5" s="126">
        <v>91</v>
      </c>
      <c r="AR5" s="126">
        <v>93</v>
      </c>
      <c r="AS5" s="126">
        <v>95</v>
      </c>
      <c r="AT5" s="126">
        <v>97</v>
      </c>
      <c r="AU5" s="126">
        <v>99</v>
      </c>
      <c r="AV5" s="126"/>
      <c r="AW5" s="126" t="s">
        <v>212</v>
      </c>
      <c r="AX5" s="126" t="s">
        <v>212</v>
      </c>
      <c r="AY5" s="126" t="s">
        <v>212</v>
      </c>
    </row>
    <row r="6" spans="2:51" ht="12" customHeight="1">
      <c r="B6" s="291" t="s">
        <v>26</v>
      </c>
      <c r="C6" s="324"/>
      <c r="D6" s="66">
        <v>7760</v>
      </c>
      <c r="E6" s="66">
        <v>0</v>
      </c>
      <c r="F6" s="66">
        <v>0</v>
      </c>
      <c r="G6" s="66">
        <v>0</v>
      </c>
      <c r="H6" s="66">
        <v>1</v>
      </c>
      <c r="I6" s="66">
        <v>1</v>
      </c>
      <c r="J6" s="66">
        <v>1</v>
      </c>
      <c r="K6" s="66">
        <v>7</v>
      </c>
      <c r="L6" s="66">
        <v>18</v>
      </c>
      <c r="M6" s="66">
        <v>37</v>
      </c>
      <c r="N6" s="66">
        <v>104</v>
      </c>
      <c r="O6" s="66">
        <v>175</v>
      </c>
      <c r="P6" s="66">
        <v>232</v>
      </c>
      <c r="Q6" s="66">
        <v>267</v>
      </c>
      <c r="R6" s="66">
        <v>304</v>
      </c>
      <c r="S6" s="66">
        <v>326</v>
      </c>
      <c r="T6" s="66">
        <v>357</v>
      </c>
      <c r="U6" s="66">
        <v>393</v>
      </c>
      <c r="V6" s="66">
        <v>372</v>
      </c>
      <c r="W6" s="66">
        <v>391</v>
      </c>
      <c r="X6" s="66">
        <v>341</v>
      </c>
      <c r="Y6" s="66">
        <v>286</v>
      </c>
      <c r="Z6" s="66">
        <v>295</v>
      </c>
      <c r="AA6" s="66">
        <v>260</v>
      </c>
      <c r="AB6" s="66">
        <v>282</v>
      </c>
      <c r="AC6" s="66">
        <v>227</v>
      </c>
      <c r="AD6" s="66">
        <v>251</v>
      </c>
      <c r="AE6" s="66">
        <v>222</v>
      </c>
      <c r="AF6" s="66">
        <v>193</v>
      </c>
      <c r="AG6" s="66">
        <v>181</v>
      </c>
      <c r="AH6" s="66">
        <v>173</v>
      </c>
      <c r="AI6" s="66">
        <v>173</v>
      </c>
      <c r="AJ6" s="66">
        <v>149</v>
      </c>
      <c r="AK6" s="66">
        <v>141</v>
      </c>
      <c r="AL6" s="66">
        <v>160</v>
      </c>
      <c r="AM6" s="66">
        <v>120</v>
      </c>
      <c r="AN6" s="66">
        <v>131</v>
      </c>
      <c r="AO6" s="66">
        <v>94</v>
      </c>
      <c r="AP6" s="66">
        <v>97</v>
      </c>
      <c r="AQ6" s="66">
        <v>96</v>
      </c>
      <c r="AR6" s="66">
        <v>95</v>
      </c>
      <c r="AS6" s="66">
        <v>88</v>
      </c>
      <c r="AT6" s="66">
        <v>86</v>
      </c>
      <c r="AU6" s="66">
        <v>68</v>
      </c>
      <c r="AV6" s="178">
        <v>565</v>
      </c>
      <c r="AW6" s="101">
        <v>56.82043352811336</v>
      </c>
      <c r="AX6" s="101">
        <v>61.96178917215703</v>
      </c>
      <c r="AY6" s="179">
        <v>21.749786166314394</v>
      </c>
    </row>
    <row r="7" spans="1:51" ht="12" customHeight="1">
      <c r="A7" s="86"/>
      <c r="B7" s="282" t="s">
        <v>27</v>
      </c>
      <c r="C7" s="283"/>
      <c r="D7" s="69">
        <v>6452</v>
      </c>
      <c r="E7" s="70">
        <v>0</v>
      </c>
      <c r="F7" s="70">
        <v>0</v>
      </c>
      <c r="G7" s="70">
        <v>0</v>
      </c>
      <c r="H7" s="70">
        <v>1</v>
      </c>
      <c r="I7" s="70">
        <v>1</v>
      </c>
      <c r="J7" s="70">
        <v>1</v>
      </c>
      <c r="K7" s="70">
        <v>3</v>
      </c>
      <c r="L7" s="70">
        <v>3</v>
      </c>
      <c r="M7" s="70">
        <v>6</v>
      </c>
      <c r="N7" s="70">
        <v>18</v>
      </c>
      <c r="O7" s="70">
        <v>36</v>
      </c>
      <c r="P7" s="70">
        <v>75</v>
      </c>
      <c r="Q7" s="70">
        <v>122</v>
      </c>
      <c r="R7" s="70">
        <v>193</v>
      </c>
      <c r="S7" s="70">
        <v>209</v>
      </c>
      <c r="T7" s="70">
        <v>255</v>
      </c>
      <c r="U7" s="70">
        <v>318</v>
      </c>
      <c r="V7" s="70">
        <v>290</v>
      </c>
      <c r="W7" s="70">
        <v>330</v>
      </c>
      <c r="X7" s="70">
        <v>288</v>
      </c>
      <c r="Y7" s="70">
        <v>253</v>
      </c>
      <c r="Z7" s="70">
        <v>277</v>
      </c>
      <c r="AA7" s="70">
        <v>242</v>
      </c>
      <c r="AB7" s="70">
        <v>275</v>
      </c>
      <c r="AC7" s="70">
        <v>218</v>
      </c>
      <c r="AD7" s="70">
        <v>241</v>
      </c>
      <c r="AE7" s="70">
        <v>217</v>
      </c>
      <c r="AF7" s="70">
        <v>186</v>
      </c>
      <c r="AG7" s="70">
        <v>177</v>
      </c>
      <c r="AH7" s="70">
        <v>168</v>
      </c>
      <c r="AI7" s="70">
        <v>166</v>
      </c>
      <c r="AJ7" s="70">
        <v>147</v>
      </c>
      <c r="AK7" s="70">
        <v>139</v>
      </c>
      <c r="AL7" s="70">
        <v>160</v>
      </c>
      <c r="AM7" s="70">
        <v>120</v>
      </c>
      <c r="AN7" s="70">
        <v>130</v>
      </c>
      <c r="AO7" s="70">
        <v>94</v>
      </c>
      <c r="AP7" s="70">
        <v>97</v>
      </c>
      <c r="AQ7" s="70">
        <v>96</v>
      </c>
      <c r="AR7" s="70">
        <v>95</v>
      </c>
      <c r="AS7" s="70">
        <v>88</v>
      </c>
      <c r="AT7" s="70">
        <v>85</v>
      </c>
      <c r="AU7" s="70">
        <v>68</v>
      </c>
      <c r="AV7" s="178">
        <v>564</v>
      </c>
      <c r="AW7" s="102">
        <v>61.27961096377602</v>
      </c>
      <c r="AX7" s="102">
        <v>65.9789678278684</v>
      </c>
      <c r="AY7" s="180">
        <v>21.367366443686038</v>
      </c>
    </row>
    <row r="8" spans="2:51" ht="12">
      <c r="B8" s="96"/>
      <c r="C8" s="62" t="s">
        <v>29</v>
      </c>
      <c r="D8" s="52">
        <v>4415</v>
      </c>
      <c r="E8" s="53">
        <v>0</v>
      </c>
      <c r="F8" s="53">
        <v>0</v>
      </c>
      <c r="G8" s="53">
        <v>0</v>
      </c>
      <c r="H8" s="53">
        <v>1</v>
      </c>
      <c r="I8" s="53">
        <v>0</v>
      </c>
      <c r="J8" s="53">
        <v>0</v>
      </c>
      <c r="K8" s="53">
        <v>1</v>
      </c>
      <c r="L8" s="53">
        <v>1</v>
      </c>
      <c r="M8" s="53">
        <v>5</v>
      </c>
      <c r="N8" s="53">
        <v>8</v>
      </c>
      <c r="O8" s="53">
        <v>20</v>
      </c>
      <c r="P8" s="53">
        <v>33</v>
      </c>
      <c r="Q8" s="53">
        <v>52</v>
      </c>
      <c r="R8" s="53">
        <v>66</v>
      </c>
      <c r="S8" s="53">
        <v>82</v>
      </c>
      <c r="T8" s="53">
        <v>101</v>
      </c>
      <c r="U8" s="53">
        <v>151</v>
      </c>
      <c r="V8" s="53">
        <v>127</v>
      </c>
      <c r="W8" s="53">
        <v>149</v>
      </c>
      <c r="X8" s="53">
        <v>151</v>
      </c>
      <c r="Y8" s="53">
        <v>145</v>
      </c>
      <c r="Z8" s="53">
        <v>161</v>
      </c>
      <c r="AA8" s="53">
        <v>165</v>
      </c>
      <c r="AB8" s="53">
        <v>197</v>
      </c>
      <c r="AC8" s="53">
        <v>161</v>
      </c>
      <c r="AD8" s="53">
        <v>174</v>
      </c>
      <c r="AE8" s="53">
        <v>165</v>
      </c>
      <c r="AF8" s="53">
        <v>137</v>
      </c>
      <c r="AG8" s="53">
        <v>134</v>
      </c>
      <c r="AH8" s="53">
        <v>134</v>
      </c>
      <c r="AI8" s="53">
        <v>135</v>
      </c>
      <c r="AJ8" s="53">
        <v>124</v>
      </c>
      <c r="AK8" s="53">
        <v>121</v>
      </c>
      <c r="AL8" s="53">
        <v>136</v>
      </c>
      <c r="AM8" s="53">
        <v>111</v>
      </c>
      <c r="AN8" s="53">
        <v>114</v>
      </c>
      <c r="AO8" s="53">
        <v>92</v>
      </c>
      <c r="AP8" s="53">
        <v>94</v>
      </c>
      <c r="AQ8" s="53">
        <v>91</v>
      </c>
      <c r="AR8" s="53">
        <v>89</v>
      </c>
      <c r="AS8" s="53">
        <v>85</v>
      </c>
      <c r="AT8" s="53">
        <v>82</v>
      </c>
      <c r="AU8" s="53">
        <v>66</v>
      </c>
      <c r="AV8" s="181">
        <v>554</v>
      </c>
      <c r="AW8" s="23">
        <v>68.2572347266881</v>
      </c>
      <c r="AX8" s="23">
        <v>71.883306607948</v>
      </c>
      <c r="AY8" s="182">
        <v>22.056388584509868</v>
      </c>
    </row>
    <row r="9" spans="2:51" ht="12">
      <c r="B9" s="96"/>
      <c r="C9" s="62" t="s">
        <v>31</v>
      </c>
      <c r="D9" s="52">
        <v>1697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1</v>
      </c>
      <c r="N9" s="53">
        <v>5</v>
      </c>
      <c r="O9" s="53">
        <v>12</v>
      </c>
      <c r="P9" s="53">
        <v>22</v>
      </c>
      <c r="Q9" s="53">
        <v>53</v>
      </c>
      <c r="R9" s="53">
        <v>95</v>
      </c>
      <c r="S9" s="53">
        <v>96</v>
      </c>
      <c r="T9" s="53">
        <v>121</v>
      </c>
      <c r="U9" s="53">
        <v>138</v>
      </c>
      <c r="V9" s="53">
        <v>133</v>
      </c>
      <c r="W9" s="53">
        <v>159</v>
      </c>
      <c r="X9" s="53">
        <v>125</v>
      </c>
      <c r="Y9" s="53">
        <v>96</v>
      </c>
      <c r="Z9" s="53">
        <v>89</v>
      </c>
      <c r="AA9" s="53">
        <v>58</v>
      </c>
      <c r="AB9" s="53">
        <v>65</v>
      </c>
      <c r="AC9" s="53">
        <v>47</v>
      </c>
      <c r="AD9" s="53">
        <v>61</v>
      </c>
      <c r="AE9" s="53">
        <v>52</v>
      </c>
      <c r="AF9" s="53">
        <v>47</v>
      </c>
      <c r="AG9" s="53">
        <v>41</v>
      </c>
      <c r="AH9" s="53">
        <v>33</v>
      </c>
      <c r="AI9" s="53">
        <v>29</v>
      </c>
      <c r="AJ9" s="53">
        <v>22</v>
      </c>
      <c r="AK9" s="53">
        <v>17</v>
      </c>
      <c r="AL9" s="53">
        <v>24</v>
      </c>
      <c r="AM9" s="53">
        <v>9</v>
      </c>
      <c r="AN9" s="53">
        <v>13</v>
      </c>
      <c r="AO9" s="53">
        <v>2</v>
      </c>
      <c r="AP9" s="53">
        <v>3</v>
      </c>
      <c r="AQ9" s="53">
        <v>5</v>
      </c>
      <c r="AR9" s="53">
        <v>6</v>
      </c>
      <c r="AS9" s="53">
        <v>3</v>
      </c>
      <c r="AT9" s="53">
        <v>3</v>
      </c>
      <c r="AU9" s="53">
        <v>2</v>
      </c>
      <c r="AV9" s="181">
        <v>10</v>
      </c>
      <c r="AW9" s="23">
        <v>51.2</v>
      </c>
      <c r="AX9" s="23">
        <v>54.22447981476451</v>
      </c>
      <c r="AY9" s="182">
        <v>12.547815263983665</v>
      </c>
    </row>
    <row r="10" spans="2:51" ht="12">
      <c r="B10" s="96"/>
      <c r="C10" s="62" t="s">
        <v>33</v>
      </c>
      <c r="D10" s="52">
        <v>340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1</v>
      </c>
      <c r="K10" s="53">
        <v>2</v>
      </c>
      <c r="L10" s="53">
        <v>2</v>
      </c>
      <c r="M10" s="53">
        <v>0</v>
      </c>
      <c r="N10" s="53">
        <v>5</v>
      </c>
      <c r="O10" s="53">
        <v>4</v>
      </c>
      <c r="P10" s="53">
        <v>20</v>
      </c>
      <c r="Q10" s="53">
        <v>17</v>
      </c>
      <c r="R10" s="53">
        <v>32</v>
      </c>
      <c r="S10" s="53">
        <v>31</v>
      </c>
      <c r="T10" s="53">
        <v>33</v>
      </c>
      <c r="U10" s="53">
        <v>29</v>
      </c>
      <c r="V10" s="53">
        <v>30</v>
      </c>
      <c r="W10" s="53">
        <v>22</v>
      </c>
      <c r="X10" s="53">
        <v>12</v>
      </c>
      <c r="Y10" s="53">
        <v>12</v>
      </c>
      <c r="Z10" s="53">
        <v>27</v>
      </c>
      <c r="AA10" s="53">
        <v>19</v>
      </c>
      <c r="AB10" s="53">
        <v>13</v>
      </c>
      <c r="AC10" s="53">
        <v>10</v>
      </c>
      <c r="AD10" s="53">
        <v>6</v>
      </c>
      <c r="AE10" s="53">
        <v>0</v>
      </c>
      <c r="AF10" s="53">
        <v>2</v>
      </c>
      <c r="AG10" s="53">
        <v>2</v>
      </c>
      <c r="AH10" s="53">
        <v>1</v>
      </c>
      <c r="AI10" s="53">
        <v>2</v>
      </c>
      <c r="AJ10" s="53">
        <v>1</v>
      </c>
      <c r="AK10" s="53">
        <v>1</v>
      </c>
      <c r="AL10" s="53">
        <v>0</v>
      </c>
      <c r="AM10" s="53">
        <v>0</v>
      </c>
      <c r="AN10" s="53">
        <v>3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181">
        <v>0</v>
      </c>
      <c r="AW10" s="23">
        <v>46.522819491402345</v>
      </c>
      <c r="AX10" s="23">
        <v>47.97811619311864</v>
      </c>
      <c r="AY10" s="182">
        <v>9.771730546541596</v>
      </c>
    </row>
    <row r="11" spans="2:51" ht="12">
      <c r="B11" s="294" t="s">
        <v>34</v>
      </c>
      <c r="C11" s="310"/>
      <c r="D11" s="74">
        <v>1308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4</v>
      </c>
      <c r="L11" s="75">
        <v>15</v>
      </c>
      <c r="M11" s="75">
        <v>31</v>
      </c>
      <c r="N11" s="75">
        <v>86</v>
      </c>
      <c r="O11" s="75">
        <v>139</v>
      </c>
      <c r="P11" s="75">
        <v>157</v>
      </c>
      <c r="Q11" s="75">
        <v>145</v>
      </c>
      <c r="R11" s="75">
        <v>111</v>
      </c>
      <c r="S11" s="75">
        <v>117</v>
      </c>
      <c r="T11" s="75">
        <v>102</v>
      </c>
      <c r="U11" s="75">
        <v>75</v>
      </c>
      <c r="V11" s="75">
        <v>82</v>
      </c>
      <c r="W11" s="75">
        <v>61</v>
      </c>
      <c r="X11" s="75">
        <v>53</v>
      </c>
      <c r="Y11" s="75">
        <v>33</v>
      </c>
      <c r="Z11" s="75">
        <v>18</v>
      </c>
      <c r="AA11" s="75">
        <v>18</v>
      </c>
      <c r="AB11" s="75">
        <v>7</v>
      </c>
      <c r="AC11" s="75">
        <v>9</v>
      </c>
      <c r="AD11" s="75">
        <v>10</v>
      </c>
      <c r="AE11" s="75">
        <v>5</v>
      </c>
      <c r="AF11" s="75">
        <v>7</v>
      </c>
      <c r="AG11" s="75">
        <v>4</v>
      </c>
      <c r="AH11" s="75">
        <v>5</v>
      </c>
      <c r="AI11" s="75">
        <v>7</v>
      </c>
      <c r="AJ11" s="75">
        <v>2</v>
      </c>
      <c r="AK11" s="75">
        <v>2</v>
      </c>
      <c r="AL11" s="75">
        <v>0</v>
      </c>
      <c r="AM11" s="75">
        <v>0</v>
      </c>
      <c r="AN11" s="75">
        <v>1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1</v>
      </c>
      <c r="AU11" s="75">
        <v>0</v>
      </c>
      <c r="AV11" s="183">
        <v>1</v>
      </c>
      <c r="AW11" s="105">
        <v>40.375289138411524</v>
      </c>
      <c r="AX11" s="105">
        <v>42.14616479398444</v>
      </c>
      <c r="AY11" s="184">
        <v>9.06512280722139</v>
      </c>
    </row>
    <row r="12" spans="2:51" ht="12" customHeight="1">
      <c r="B12" s="282" t="s">
        <v>35</v>
      </c>
      <c r="C12" s="283"/>
      <c r="D12" s="66">
        <v>85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1</v>
      </c>
      <c r="M12" s="66">
        <v>2</v>
      </c>
      <c r="N12" s="66">
        <v>2</v>
      </c>
      <c r="O12" s="66">
        <v>1</v>
      </c>
      <c r="P12" s="66">
        <v>7</v>
      </c>
      <c r="Q12" s="66">
        <v>4</v>
      </c>
      <c r="R12" s="66">
        <v>5</v>
      </c>
      <c r="S12" s="66">
        <v>9</v>
      </c>
      <c r="T12" s="66">
        <v>8</v>
      </c>
      <c r="U12" s="66">
        <v>4</v>
      </c>
      <c r="V12" s="66">
        <v>4</v>
      </c>
      <c r="W12" s="66">
        <v>6</v>
      </c>
      <c r="X12" s="66">
        <v>8</v>
      </c>
      <c r="Y12" s="66">
        <v>2</v>
      </c>
      <c r="Z12" s="66">
        <v>6</v>
      </c>
      <c r="AA12" s="66">
        <v>5</v>
      </c>
      <c r="AB12" s="66">
        <v>3</v>
      </c>
      <c r="AC12" s="66">
        <v>1</v>
      </c>
      <c r="AD12" s="66">
        <v>2</v>
      </c>
      <c r="AE12" s="66">
        <v>1</v>
      </c>
      <c r="AF12" s="66">
        <v>2</v>
      </c>
      <c r="AG12" s="66">
        <v>0</v>
      </c>
      <c r="AH12" s="66">
        <v>1</v>
      </c>
      <c r="AI12" s="66">
        <v>0</v>
      </c>
      <c r="AJ12" s="66">
        <v>1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181">
        <v>0</v>
      </c>
      <c r="AW12" s="101">
        <v>45.933130699088146</v>
      </c>
      <c r="AX12" s="101">
        <v>47.796515249796</v>
      </c>
      <c r="AY12" s="179">
        <v>10.155794378136402</v>
      </c>
    </row>
    <row r="13" spans="2:51" ht="12" customHeight="1">
      <c r="B13" s="282" t="s">
        <v>36</v>
      </c>
      <c r="C13" s="283"/>
      <c r="D13" s="66">
        <v>108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1</v>
      </c>
      <c r="O13" s="66">
        <v>1</v>
      </c>
      <c r="P13" s="66">
        <v>6</v>
      </c>
      <c r="Q13" s="66">
        <v>5</v>
      </c>
      <c r="R13" s="66">
        <v>8</v>
      </c>
      <c r="S13" s="66">
        <v>8</v>
      </c>
      <c r="T13" s="66">
        <v>8</v>
      </c>
      <c r="U13" s="66">
        <v>9</v>
      </c>
      <c r="V13" s="66">
        <v>19</v>
      </c>
      <c r="W13" s="66">
        <v>19</v>
      </c>
      <c r="X13" s="66">
        <v>9</v>
      </c>
      <c r="Y13" s="66">
        <v>7</v>
      </c>
      <c r="Z13" s="66">
        <v>1</v>
      </c>
      <c r="AA13" s="66">
        <v>1</v>
      </c>
      <c r="AB13" s="66">
        <v>1</v>
      </c>
      <c r="AC13" s="66">
        <v>2</v>
      </c>
      <c r="AD13" s="66">
        <v>0</v>
      </c>
      <c r="AE13" s="66">
        <v>0</v>
      </c>
      <c r="AF13" s="66">
        <v>0</v>
      </c>
      <c r="AG13" s="66">
        <v>1</v>
      </c>
      <c r="AH13" s="66">
        <v>0</v>
      </c>
      <c r="AI13" s="66">
        <v>1</v>
      </c>
      <c r="AJ13" s="66">
        <v>0</v>
      </c>
      <c r="AK13" s="66">
        <v>0</v>
      </c>
      <c r="AL13" s="66">
        <v>0</v>
      </c>
      <c r="AM13" s="66">
        <v>0</v>
      </c>
      <c r="AN13" s="66">
        <v>1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181">
        <v>0</v>
      </c>
      <c r="AW13" s="101">
        <v>48.07439963438742</v>
      </c>
      <c r="AX13" s="101">
        <v>47.53127166579593</v>
      </c>
      <c r="AY13" s="179">
        <v>7.682431567378868</v>
      </c>
    </row>
    <row r="14" spans="2:51" ht="12" customHeight="1">
      <c r="B14" s="282" t="s">
        <v>37</v>
      </c>
      <c r="C14" s="283"/>
      <c r="D14" s="66">
        <v>67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1</v>
      </c>
      <c r="M14" s="66">
        <v>0</v>
      </c>
      <c r="N14" s="66">
        <v>1</v>
      </c>
      <c r="O14" s="66">
        <v>0</v>
      </c>
      <c r="P14" s="66">
        <v>7</v>
      </c>
      <c r="Q14" s="66">
        <v>13</v>
      </c>
      <c r="R14" s="66">
        <v>9</v>
      </c>
      <c r="S14" s="66">
        <v>17</v>
      </c>
      <c r="T14" s="66">
        <v>9</v>
      </c>
      <c r="U14" s="66">
        <v>3</v>
      </c>
      <c r="V14" s="66">
        <v>2</v>
      </c>
      <c r="W14" s="66">
        <v>1</v>
      </c>
      <c r="X14" s="66">
        <v>2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1</v>
      </c>
      <c r="AI14" s="66">
        <v>1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181">
        <v>0</v>
      </c>
      <c r="AW14" s="101">
        <v>41.253263707571804</v>
      </c>
      <c r="AX14" s="101">
        <v>41.94970282428254</v>
      </c>
      <c r="AY14" s="179">
        <v>6.877451342047309</v>
      </c>
    </row>
    <row r="15" spans="2:51" ht="12" customHeight="1">
      <c r="B15" s="282" t="s">
        <v>38</v>
      </c>
      <c r="C15" s="283"/>
      <c r="D15" s="66">
        <v>4568</v>
      </c>
      <c r="E15" s="66">
        <v>0</v>
      </c>
      <c r="F15" s="66">
        <v>0</v>
      </c>
      <c r="G15" s="66">
        <v>0</v>
      </c>
      <c r="H15" s="66">
        <v>1</v>
      </c>
      <c r="I15" s="66">
        <v>0</v>
      </c>
      <c r="J15" s="66">
        <v>0</v>
      </c>
      <c r="K15" s="66">
        <v>1</v>
      </c>
      <c r="L15" s="66">
        <v>1</v>
      </c>
      <c r="M15" s="66">
        <v>5</v>
      </c>
      <c r="N15" s="66">
        <v>10</v>
      </c>
      <c r="O15" s="66">
        <v>35</v>
      </c>
      <c r="P15" s="66">
        <v>49</v>
      </c>
      <c r="Q15" s="66">
        <v>75</v>
      </c>
      <c r="R15" s="66">
        <v>77</v>
      </c>
      <c r="S15" s="66">
        <v>95</v>
      </c>
      <c r="T15" s="66">
        <v>113</v>
      </c>
      <c r="U15" s="66">
        <v>158</v>
      </c>
      <c r="V15" s="66">
        <v>142</v>
      </c>
      <c r="W15" s="66">
        <v>162</v>
      </c>
      <c r="X15" s="66">
        <v>163</v>
      </c>
      <c r="Y15" s="66">
        <v>148</v>
      </c>
      <c r="Z15" s="66">
        <v>164</v>
      </c>
      <c r="AA15" s="66">
        <v>168</v>
      </c>
      <c r="AB15" s="66">
        <v>199</v>
      </c>
      <c r="AC15" s="66">
        <v>163</v>
      </c>
      <c r="AD15" s="66">
        <v>175</v>
      </c>
      <c r="AE15" s="66">
        <v>165</v>
      </c>
      <c r="AF15" s="66">
        <v>137</v>
      </c>
      <c r="AG15" s="66">
        <v>134</v>
      </c>
      <c r="AH15" s="66">
        <v>134</v>
      </c>
      <c r="AI15" s="66">
        <v>135</v>
      </c>
      <c r="AJ15" s="66">
        <v>124</v>
      </c>
      <c r="AK15" s="66">
        <v>121</v>
      </c>
      <c r="AL15" s="66">
        <v>136</v>
      </c>
      <c r="AM15" s="66">
        <v>111</v>
      </c>
      <c r="AN15" s="66">
        <v>114</v>
      </c>
      <c r="AO15" s="66">
        <v>92</v>
      </c>
      <c r="AP15" s="66">
        <v>94</v>
      </c>
      <c r="AQ15" s="66">
        <v>91</v>
      </c>
      <c r="AR15" s="66">
        <v>89</v>
      </c>
      <c r="AS15" s="66">
        <v>85</v>
      </c>
      <c r="AT15" s="66">
        <v>82</v>
      </c>
      <c r="AU15" s="66">
        <v>66</v>
      </c>
      <c r="AV15" s="181">
        <v>554</v>
      </c>
      <c r="AW15" s="101">
        <v>67.18921843921844</v>
      </c>
      <c r="AX15" s="101">
        <v>70.93457890397875</v>
      </c>
      <c r="AY15" s="179">
        <v>22.31547880095661</v>
      </c>
    </row>
    <row r="16" spans="2:51" ht="12" customHeight="1">
      <c r="B16" s="282" t="s">
        <v>39</v>
      </c>
      <c r="C16" s="283"/>
      <c r="D16" s="66">
        <v>306</v>
      </c>
      <c r="E16" s="66">
        <v>0</v>
      </c>
      <c r="F16" s="66">
        <v>0</v>
      </c>
      <c r="G16" s="66">
        <v>0</v>
      </c>
      <c r="H16" s="66">
        <v>0</v>
      </c>
      <c r="I16" s="66">
        <v>1</v>
      </c>
      <c r="J16" s="66">
        <v>1</v>
      </c>
      <c r="K16" s="66">
        <v>2</v>
      </c>
      <c r="L16" s="66">
        <v>2</v>
      </c>
      <c r="M16" s="66">
        <v>0</v>
      </c>
      <c r="N16" s="66">
        <v>4</v>
      </c>
      <c r="O16" s="66">
        <v>4</v>
      </c>
      <c r="P16" s="66">
        <v>18</v>
      </c>
      <c r="Q16" s="66">
        <v>14</v>
      </c>
      <c r="R16" s="66">
        <v>29</v>
      </c>
      <c r="S16" s="66">
        <v>27</v>
      </c>
      <c r="T16" s="66">
        <v>27</v>
      </c>
      <c r="U16" s="66">
        <v>24</v>
      </c>
      <c r="V16" s="66">
        <v>27</v>
      </c>
      <c r="W16" s="66">
        <v>19</v>
      </c>
      <c r="X16" s="66">
        <v>10</v>
      </c>
      <c r="Y16" s="66">
        <v>12</v>
      </c>
      <c r="Z16" s="66">
        <v>26</v>
      </c>
      <c r="AA16" s="66">
        <v>19</v>
      </c>
      <c r="AB16" s="66">
        <v>12</v>
      </c>
      <c r="AC16" s="66">
        <v>10</v>
      </c>
      <c r="AD16" s="66">
        <v>6</v>
      </c>
      <c r="AE16" s="66">
        <v>0</v>
      </c>
      <c r="AF16" s="66">
        <v>2</v>
      </c>
      <c r="AG16" s="66">
        <v>2</v>
      </c>
      <c r="AH16" s="66">
        <v>1</v>
      </c>
      <c r="AI16" s="66">
        <v>2</v>
      </c>
      <c r="AJ16" s="66">
        <v>1</v>
      </c>
      <c r="AK16" s="66">
        <v>1</v>
      </c>
      <c r="AL16" s="66">
        <v>0</v>
      </c>
      <c r="AM16" s="66">
        <v>0</v>
      </c>
      <c r="AN16" s="66">
        <v>3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181">
        <v>0</v>
      </c>
      <c r="AW16" s="101">
        <v>46.97425840096801</v>
      </c>
      <c r="AX16" s="101">
        <v>48.356907139724534</v>
      </c>
      <c r="AY16" s="179">
        <v>10.052188640005712</v>
      </c>
    </row>
    <row r="17" spans="2:51" ht="12" customHeight="1">
      <c r="B17" s="282" t="s">
        <v>40</v>
      </c>
      <c r="C17" s="283"/>
      <c r="D17" s="66">
        <v>43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2</v>
      </c>
      <c r="Q17" s="66">
        <v>1</v>
      </c>
      <c r="R17" s="66">
        <v>2</v>
      </c>
      <c r="S17" s="66">
        <v>5</v>
      </c>
      <c r="T17" s="66">
        <v>7</v>
      </c>
      <c r="U17" s="66">
        <v>11</v>
      </c>
      <c r="V17" s="66">
        <v>8</v>
      </c>
      <c r="W17" s="66">
        <v>2</v>
      </c>
      <c r="X17" s="66">
        <v>1</v>
      </c>
      <c r="Y17" s="66">
        <v>1</v>
      </c>
      <c r="Z17" s="66">
        <v>3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181">
        <v>0</v>
      </c>
      <c r="AW17" s="101">
        <v>45.9143109540636</v>
      </c>
      <c r="AX17" s="101">
        <v>45.921569024294215</v>
      </c>
      <c r="AY17" s="179">
        <v>4.491185164906799</v>
      </c>
    </row>
    <row r="18" spans="2:51" ht="12" customHeight="1">
      <c r="B18" s="282" t="s">
        <v>41</v>
      </c>
      <c r="C18" s="283"/>
      <c r="D18" s="66">
        <v>1697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1</v>
      </c>
      <c r="N18" s="66">
        <v>5</v>
      </c>
      <c r="O18" s="66">
        <v>12</v>
      </c>
      <c r="P18" s="66">
        <v>22</v>
      </c>
      <c r="Q18" s="66">
        <v>53</v>
      </c>
      <c r="R18" s="66">
        <v>95</v>
      </c>
      <c r="S18" s="66">
        <v>96</v>
      </c>
      <c r="T18" s="66">
        <v>121</v>
      </c>
      <c r="U18" s="66">
        <v>138</v>
      </c>
      <c r="V18" s="66">
        <v>133</v>
      </c>
      <c r="W18" s="66">
        <v>159</v>
      </c>
      <c r="X18" s="66">
        <v>125</v>
      </c>
      <c r="Y18" s="66">
        <v>96</v>
      </c>
      <c r="Z18" s="66">
        <v>89</v>
      </c>
      <c r="AA18" s="66">
        <v>58</v>
      </c>
      <c r="AB18" s="66">
        <v>65</v>
      </c>
      <c r="AC18" s="66">
        <v>47</v>
      </c>
      <c r="AD18" s="66">
        <v>61</v>
      </c>
      <c r="AE18" s="66">
        <v>52</v>
      </c>
      <c r="AF18" s="66">
        <v>47</v>
      </c>
      <c r="AG18" s="66">
        <v>41</v>
      </c>
      <c r="AH18" s="66">
        <v>33</v>
      </c>
      <c r="AI18" s="66">
        <v>29</v>
      </c>
      <c r="AJ18" s="66">
        <v>22</v>
      </c>
      <c r="AK18" s="66">
        <v>17</v>
      </c>
      <c r="AL18" s="66">
        <v>24</v>
      </c>
      <c r="AM18" s="66">
        <v>9</v>
      </c>
      <c r="AN18" s="66">
        <v>13</v>
      </c>
      <c r="AO18" s="66">
        <v>2</v>
      </c>
      <c r="AP18" s="66">
        <v>3</v>
      </c>
      <c r="AQ18" s="66">
        <v>5</v>
      </c>
      <c r="AR18" s="66">
        <v>6</v>
      </c>
      <c r="AS18" s="66">
        <v>3</v>
      </c>
      <c r="AT18" s="66">
        <v>3</v>
      </c>
      <c r="AU18" s="66">
        <v>2</v>
      </c>
      <c r="AV18" s="181">
        <v>10</v>
      </c>
      <c r="AW18" s="101">
        <v>51.2</v>
      </c>
      <c r="AX18" s="101">
        <v>54.22447981476451</v>
      </c>
      <c r="AY18" s="179">
        <v>12.547815263983665</v>
      </c>
    </row>
    <row r="19" spans="2:51" ht="12" customHeight="1">
      <c r="B19" s="282" t="s">
        <v>42</v>
      </c>
      <c r="C19" s="283"/>
      <c r="D19" s="66">
        <v>225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1</v>
      </c>
      <c r="L19" s="66">
        <v>3</v>
      </c>
      <c r="M19" s="66">
        <v>6</v>
      </c>
      <c r="N19" s="66">
        <v>17</v>
      </c>
      <c r="O19" s="66">
        <v>23</v>
      </c>
      <c r="P19" s="66">
        <v>24</v>
      </c>
      <c r="Q19" s="66">
        <v>24</v>
      </c>
      <c r="R19" s="66">
        <v>18</v>
      </c>
      <c r="S19" s="66">
        <v>12</v>
      </c>
      <c r="T19" s="66">
        <v>17</v>
      </c>
      <c r="U19" s="66">
        <v>18</v>
      </c>
      <c r="V19" s="66">
        <v>7</v>
      </c>
      <c r="W19" s="66">
        <v>7</v>
      </c>
      <c r="X19" s="66">
        <v>12</v>
      </c>
      <c r="Y19" s="66">
        <v>9</v>
      </c>
      <c r="Z19" s="66">
        <v>3</v>
      </c>
      <c r="AA19" s="66">
        <v>4</v>
      </c>
      <c r="AB19" s="66">
        <v>0</v>
      </c>
      <c r="AC19" s="66">
        <v>2</v>
      </c>
      <c r="AD19" s="66">
        <v>2</v>
      </c>
      <c r="AE19" s="66">
        <v>2</v>
      </c>
      <c r="AF19" s="66">
        <v>2</v>
      </c>
      <c r="AG19" s="66">
        <v>2</v>
      </c>
      <c r="AH19" s="66">
        <v>3</v>
      </c>
      <c r="AI19" s="66">
        <v>4</v>
      </c>
      <c r="AJ19" s="66">
        <v>0</v>
      </c>
      <c r="AK19" s="66">
        <v>1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1</v>
      </c>
      <c r="AU19" s="66">
        <v>0</v>
      </c>
      <c r="AV19" s="181">
        <v>1</v>
      </c>
      <c r="AW19" s="101">
        <v>40.465631929046566</v>
      </c>
      <c r="AX19" s="101">
        <v>43.70273829534949</v>
      </c>
      <c r="AY19" s="179">
        <v>11.834730107851593</v>
      </c>
    </row>
    <row r="20" spans="2:51" ht="12" customHeight="1">
      <c r="B20" s="282" t="s">
        <v>43</v>
      </c>
      <c r="C20" s="283"/>
      <c r="D20" s="66">
        <v>59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2</v>
      </c>
      <c r="N20" s="66">
        <v>7</v>
      </c>
      <c r="O20" s="66">
        <v>8</v>
      </c>
      <c r="P20" s="66">
        <v>10</v>
      </c>
      <c r="Q20" s="66">
        <v>6</v>
      </c>
      <c r="R20" s="66">
        <v>5</v>
      </c>
      <c r="S20" s="66">
        <v>12</v>
      </c>
      <c r="T20" s="66">
        <v>5</v>
      </c>
      <c r="U20" s="66">
        <v>3</v>
      </c>
      <c r="V20" s="66">
        <v>1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181">
        <v>0</v>
      </c>
      <c r="AW20" s="101">
        <v>37.7418331747542</v>
      </c>
      <c r="AX20" s="101">
        <v>38.34429393368176</v>
      </c>
      <c r="AY20" s="179">
        <v>4.650613961637303</v>
      </c>
    </row>
    <row r="21" spans="2:51" ht="12" customHeight="1">
      <c r="B21" s="282" t="s">
        <v>44</v>
      </c>
      <c r="C21" s="283"/>
      <c r="D21" s="66">
        <v>379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2</v>
      </c>
      <c r="L21" s="66">
        <v>10</v>
      </c>
      <c r="M21" s="66">
        <v>16</v>
      </c>
      <c r="N21" s="66">
        <v>41</v>
      </c>
      <c r="O21" s="66">
        <v>61</v>
      </c>
      <c r="P21" s="66">
        <v>60</v>
      </c>
      <c r="Q21" s="66">
        <v>41</v>
      </c>
      <c r="R21" s="66">
        <v>26</v>
      </c>
      <c r="S21" s="66">
        <v>22</v>
      </c>
      <c r="T21" s="66">
        <v>23</v>
      </c>
      <c r="U21" s="66">
        <v>16</v>
      </c>
      <c r="V21" s="66">
        <v>13</v>
      </c>
      <c r="W21" s="66">
        <v>10</v>
      </c>
      <c r="X21" s="66">
        <v>8</v>
      </c>
      <c r="Y21" s="66">
        <v>9</v>
      </c>
      <c r="Z21" s="66">
        <v>3</v>
      </c>
      <c r="AA21" s="66">
        <v>2</v>
      </c>
      <c r="AB21" s="66">
        <v>1</v>
      </c>
      <c r="AC21" s="66">
        <v>1</v>
      </c>
      <c r="AD21" s="66">
        <v>5</v>
      </c>
      <c r="AE21" s="66">
        <v>2</v>
      </c>
      <c r="AF21" s="66">
        <v>3</v>
      </c>
      <c r="AG21" s="66">
        <v>1</v>
      </c>
      <c r="AH21" s="66">
        <v>0</v>
      </c>
      <c r="AI21" s="66">
        <v>1</v>
      </c>
      <c r="AJ21" s="66">
        <v>1</v>
      </c>
      <c r="AK21" s="66">
        <v>1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181">
        <v>0</v>
      </c>
      <c r="AW21" s="101">
        <v>36.942021549512575</v>
      </c>
      <c r="AX21" s="101">
        <v>39.601390615055195</v>
      </c>
      <c r="AY21" s="179">
        <v>8.726009961297386</v>
      </c>
    </row>
    <row r="22" spans="2:51" ht="12" customHeight="1">
      <c r="B22" s="294" t="s">
        <v>45</v>
      </c>
      <c r="C22" s="310"/>
      <c r="D22" s="66">
        <v>223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1</v>
      </c>
      <c r="L22" s="66">
        <v>0</v>
      </c>
      <c r="M22" s="66">
        <v>5</v>
      </c>
      <c r="N22" s="66">
        <v>16</v>
      </c>
      <c r="O22" s="66">
        <v>30</v>
      </c>
      <c r="P22" s="66">
        <v>27</v>
      </c>
      <c r="Q22" s="66">
        <v>31</v>
      </c>
      <c r="R22" s="66">
        <v>30</v>
      </c>
      <c r="S22" s="66">
        <v>23</v>
      </c>
      <c r="T22" s="66">
        <v>19</v>
      </c>
      <c r="U22" s="66">
        <v>9</v>
      </c>
      <c r="V22" s="66">
        <v>16</v>
      </c>
      <c r="W22" s="66">
        <v>6</v>
      </c>
      <c r="X22" s="66">
        <v>3</v>
      </c>
      <c r="Y22" s="66">
        <v>2</v>
      </c>
      <c r="Z22" s="66">
        <v>0</v>
      </c>
      <c r="AA22" s="66">
        <v>3</v>
      </c>
      <c r="AB22" s="66">
        <v>1</v>
      </c>
      <c r="AC22" s="66">
        <v>1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181">
        <v>0</v>
      </c>
      <c r="AW22" s="101">
        <v>39.08984830805134</v>
      </c>
      <c r="AX22" s="101">
        <v>39.87657630984205</v>
      </c>
      <c r="AY22" s="179">
        <v>6.114457884372599</v>
      </c>
    </row>
    <row r="23" spans="2:51" ht="12">
      <c r="B23" s="282" t="s">
        <v>46</v>
      </c>
      <c r="C23" s="283"/>
      <c r="D23" s="69">
        <v>85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</v>
      </c>
      <c r="M23" s="70">
        <v>2</v>
      </c>
      <c r="N23" s="70">
        <v>2</v>
      </c>
      <c r="O23" s="70">
        <v>1</v>
      </c>
      <c r="P23" s="70">
        <v>7</v>
      </c>
      <c r="Q23" s="70">
        <v>4</v>
      </c>
      <c r="R23" s="70">
        <v>5</v>
      </c>
      <c r="S23" s="70">
        <v>9</v>
      </c>
      <c r="T23" s="70">
        <v>8</v>
      </c>
      <c r="U23" s="70">
        <v>4</v>
      </c>
      <c r="V23" s="70">
        <v>4</v>
      </c>
      <c r="W23" s="70">
        <v>6</v>
      </c>
      <c r="X23" s="70">
        <v>8</v>
      </c>
      <c r="Y23" s="70">
        <v>2</v>
      </c>
      <c r="Z23" s="70">
        <v>6</v>
      </c>
      <c r="AA23" s="70">
        <v>5</v>
      </c>
      <c r="AB23" s="70">
        <v>3</v>
      </c>
      <c r="AC23" s="70">
        <v>1</v>
      </c>
      <c r="AD23" s="70">
        <v>2</v>
      </c>
      <c r="AE23" s="70">
        <v>1</v>
      </c>
      <c r="AF23" s="70">
        <v>2</v>
      </c>
      <c r="AG23" s="70">
        <v>0</v>
      </c>
      <c r="AH23" s="70">
        <v>1</v>
      </c>
      <c r="AI23" s="70">
        <v>0</v>
      </c>
      <c r="AJ23" s="70">
        <v>1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178">
        <v>0</v>
      </c>
      <c r="AW23" s="102">
        <v>45.933130699088146</v>
      </c>
      <c r="AX23" s="102">
        <v>47.796515249796</v>
      </c>
      <c r="AY23" s="180">
        <v>10.155794378136402</v>
      </c>
    </row>
    <row r="24" spans="2:51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185">
        <v>0</v>
      </c>
      <c r="AW24" s="23" t="s">
        <v>364</v>
      </c>
      <c r="AX24" s="23" t="s">
        <v>364</v>
      </c>
      <c r="AY24" s="182" t="s">
        <v>364</v>
      </c>
    </row>
    <row r="25" spans="2:51" ht="12">
      <c r="B25" s="282" t="s">
        <v>48</v>
      </c>
      <c r="C25" s="283"/>
      <c r="D25" s="48">
        <v>11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1</v>
      </c>
      <c r="P25" s="49">
        <v>3</v>
      </c>
      <c r="Q25" s="49">
        <v>1</v>
      </c>
      <c r="R25" s="49">
        <v>2</v>
      </c>
      <c r="S25" s="49">
        <v>2</v>
      </c>
      <c r="T25" s="49">
        <v>1</v>
      </c>
      <c r="U25" s="49">
        <v>0</v>
      </c>
      <c r="V25" s="49">
        <v>1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186">
        <v>0</v>
      </c>
      <c r="AW25" s="78">
        <v>40.13124684502777</v>
      </c>
      <c r="AX25" s="78">
        <v>39.6276496927709</v>
      </c>
      <c r="AY25" s="182">
        <v>4.021740976179064</v>
      </c>
    </row>
    <row r="26" spans="2:51" ht="12">
      <c r="B26" s="282" t="s">
        <v>49</v>
      </c>
      <c r="C26" s="283"/>
      <c r="D26" s="52">
        <v>72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1</v>
      </c>
      <c r="O26" s="53">
        <v>0</v>
      </c>
      <c r="P26" s="53">
        <v>0</v>
      </c>
      <c r="Q26" s="53">
        <v>0</v>
      </c>
      <c r="R26" s="53">
        <v>3</v>
      </c>
      <c r="S26" s="53">
        <v>1</v>
      </c>
      <c r="T26" s="53">
        <v>3</v>
      </c>
      <c r="U26" s="53">
        <v>8</v>
      </c>
      <c r="V26" s="53">
        <v>15</v>
      </c>
      <c r="W26" s="53">
        <v>17</v>
      </c>
      <c r="X26" s="53">
        <v>9</v>
      </c>
      <c r="Y26" s="53">
        <v>7</v>
      </c>
      <c r="Z26" s="53">
        <v>1</v>
      </c>
      <c r="AA26" s="53">
        <v>1</v>
      </c>
      <c r="AB26" s="53">
        <v>1</v>
      </c>
      <c r="AC26" s="53">
        <v>2</v>
      </c>
      <c r="AD26" s="53">
        <v>0</v>
      </c>
      <c r="AE26" s="53">
        <v>0</v>
      </c>
      <c r="AF26" s="53">
        <v>0</v>
      </c>
      <c r="AG26" s="53">
        <v>1</v>
      </c>
      <c r="AH26" s="53">
        <v>0</v>
      </c>
      <c r="AI26" s="53">
        <v>1</v>
      </c>
      <c r="AJ26" s="53">
        <v>0</v>
      </c>
      <c r="AK26" s="53">
        <v>0</v>
      </c>
      <c r="AL26" s="53">
        <v>0</v>
      </c>
      <c r="AM26" s="53">
        <v>0</v>
      </c>
      <c r="AN26" s="53">
        <v>1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181">
        <v>0</v>
      </c>
      <c r="AW26" s="23">
        <v>49.697203965853575</v>
      </c>
      <c r="AX26" s="23">
        <v>50.53534125791068</v>
      </c>
      <c r="AY26" s="182">
        <v>7.255581580534639</v>
      </c>
    </row>
    <row r="27" spans="2:51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185">
        <v>0</v>
      </c>
      <c r="AW27" s="23" t="s">
        <v>364</v>
      </c>
      <c r="AX27" s="23" t="s">
        <v>364</v>
      </c>
      <c r="AY27" s="182" t="s">
        <v>364</v>
      </c>
    </row>
    <row r="28" spans="2:51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3</v>
      </c>
      <c r="Q28" s="49">
        <v>0</v>
      </c>
      <c r="R28" s="49">
        <v>1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185">
        <v>0</v>
      </c>
      <c r="AW28" s="23">
        <v>36.30590833793484</v>
      </c>
      <c r="AX28" s="78">
        <v>37.13644635651333</v>
      </c>
      <c r="AY28" s="182">
        <v>1.9583857769661255</v>
      </c>
    </row>
    <row r="29" spans="2:51" ht="12">
      <c r="B29" s="282" t="s">
        <v>52</v>
      </c>
      <c r="C29" s="283"/>
      <c r="D29" s="48">
        <v>21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4</v>
      </c>
      <c r="R29" s="49">
        <v>2</v>
      </c>
      <c r="S29" s="49">
        <v>5</v>
      </c>
      <c r="T29" s="49">
        <v>4</v>
      </c>
      <c r="U29" s="49">
        <v>1</v>
      </c>
      <c r="V29" s="49">
        <v>3</v>
      </c>
      <c r="W29" s="49">
        <v>2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186">
        <v>0</v>
      </c>
      <c r="AW29" s="78">
        <v>42.80005708577138</v>
      </c>
      <c r="AX29" s="78">
        <v>43.35156368046946</v>
      </c>
      <c r="AY29" s="182">
        <v>3.6619692504884975</v>
      </c>
    </row>
    <row r="30" spans="2:51" ht="12">
      <c r="B30" s="282" t="s">
        <v>53</v>
      </c>
      <c r="C30" s="283"/>
      <c r="D30" s="48">
        <v>114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1</v>
      </c>
      <c r="O30" s="49">
        <v>15</v>
      </c>
      <c r="P30" s="49">
        <v>13</v>
      </c>
      <c r="Q30" s="49">
        <v>19</v>
      </c>
      <c r="R30" s="49">
        <v>8</v>
      </c>
      <c r="S30" s="49">
        <v>8</v>
      </c>
      <c r="T30" s="49">
        <v>6</v>
      </c>
      <c r="U30" s="49">
        <v>2</v>
      </c>
      <c r="V30" s="49">
        <v>12</v>
      </c>
      <c r="W30" s="49">
        <v>9</v>
      </c>
      <c r="X30" s="49">
        <v>9</v>
      </c>
      <c r="Y30" s="49">
        <v>3</v>
      </c>
      <c r="Z30" s="49">
        <v>2</v>
      </c>
      <c r="AA30" s="49">
        <v>3</v>
      </c>
      <c r="AB30" s="49">
        <v>1</v>
      </c>
      <c r="AC30" s="49">
        <v>2</v>
      </c>
      <c r="AD30" s="49">
        <v>1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185">
        <v>0</v>
      </c>
      <c r="AW30" s="23">
        <v>41.08850538393489</v>
      </c>
      <c r="AX30" s="23">
        <v>43.25172715610703</v>
      </c>
      <c r="AY30" s="182">
        <v>7.844711762721901</v>
      </c>
    </row>
    <row r="31" spans="2:51" ht="12">
      <c r="B31" s="282" t="s">
        <v>54</v>
      </c>
      <c r="C31" s="283"/>
      <c r="D31" s="48">
        <v>18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1</v>
      </c>
      <c r="O31" s="49">
        <v>0</v>
      </c>
      <c r="P31" s="49">
        <v>6</v>
      </c>
      <c r="Q31" s="49">
        <v>5</v>
      </c>
      <c r="R31" s="49">
        <v>2</v>
      </c>
      <c r="S31" s="49">
        <v>4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185">
        <v>0</v>
      </c>
      <c r="AW31" s="23">
        <v>37.83990915724303</v>
      </c>
      <c r="AX31" s="23">
        <v>38.165685606223036</v>
      </c>
      <c r="AY31" s="182">
        <v>2.6487410339991553</v>
      </c>
    </row>
    <row r="32" spans="2:51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185">
        <v>0</v>
      </c>
      <c r="AW32" s="23">
        <v>28.03694610078335</v>
      </c>
      <c r="AX32" s="23">
        <v>28.03694610078335</v>
      </c>
      <c r="AY32" s="182" t="s">
        <v>364</v>
      </c>
    </row>
    <row r="33" spans="2:51" ht="12">
      <c r="B33" s="282" t="s">
        <v>56</v>
      </c>
      <c r="C33" s="283"/>
      <c r="D33" s="52">
        <v>479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</v>
      </c>
      <c r="M33" s="53">
        <v>0</v>
      </c>
      <c r="N33" s="53">
        <v>1</v>
      </c>
      <c r="O33" s="53">
        <v>2</v>
      </c>
      <c r="P33" s="53">
        <v>3</v>
      </c>
      <c r="Q33" s="53">
        <v>7</v>
      </c>
      <c r="R33" s="53">
        <v>13</v>
      </c>
      <c r="S33" s="53">
        <v>32</v>
      </c>
      <c r="T33" s="53">
        <v>37</v>
      </c>
      <c r="U33" s="53">
        <v>49</v>
      </c>
      <c r="V33" s="53">
        <v>34</v>
      </c>
      <c r="W33" s="53">
        <v>26</v>
      </c>
      <c r="X33" s="53">
        <v>20</v>
      </c>
      <c r="Y33" s="53">
        <v>19</v>
      </c>
      <c r="Z33" s="53">
        <v>16</v>
      </c>
      <c r="AA33" s="53">
        <v>16</v>
      </c>
      <c r="AB33" s="53">
        <v>19</v>
      </c>
      <c r="AC33" s="53">
        <v>21</v>
      </c>
      <c r="AD33" s="53">
        <v>15</v>
      </c>
      <c r="AE33" s="53">
        <v>16</v>
      </c>
      <c r="AF33" s="53">
        <v>9</v>
      </c>
      <c r="AG33" s="53">
        <v>14</v>
      </c>
      <c r="AH33" s="53">
        <v>14</v>
      </c>
      <c r="AI33" s="53">
        <v>16</v>
      </c>
      <c r="AJ33" s="53">
        <v>18</v>
      </c>
      <c r="AK33" s="53">
        <v>19</v>
      </c>
      <c r="AL33" s="53">
        <v>11</v>
      </c>
      <c r="AM33" s="53">
        <v>9</v>
      </c>
      <c r="AN33" s="53">
        <v>8</v>
      </c>
      <c r="AO33" s="53">
        <v>5</v>
      </c>
      <c r="AP33" s="53">
        <v>4</v>
      </c>
      <c r="AQ33" s="53">
        <v>2</v>
      </c>
      <c r="AR33" s="53">
        <v>1</v>
      </c>
      <c r="AS33" s="53">
        <v>0</v>
      </c>
      <c r="AT33" s="53">
        <v>1</v>
      </c>
      <c r="AU33" s="53">
        <v>1</v>
      </c>
      <c r="AV33" s="181">
        <v>0</v>
      </c>
      <c r="AW33" s="23">
        <v>54.80093676814988</v>
      </c>
      <c r="AX33" s="23">
        <v>57.838120954306454</v>
      </c>
      <c r="AY33" s="182">
        <v>14.032247226363372</v>
      </c>
    </row>
    <row r="34" spans="2:51" ht="12">
      <c r="B34" s="282" t="s">
        <v>57</v>
      </c>
      <c r="C34" s="283"/>
      <c r="D34" s="52">
        <v>400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5</v>
      </c>
      <c r="N34" s="53">
        <v>7</v>
      </c>
      <c r="O34" s="53">
        <v>17</v>
      </c>
      <c r="P34" s="53">
        <v>27</v>
      </c>
      <c r="Q34" s="53">
        <v>35</v>
      </c>
      <c r="R34" s="53">
        <v>32</v>
      </c>
      <c r="S34" s="53">
        <v>17</v>
      </c>
      <c r="T34" s="53">
        <v>27</v>
      </c>
      <c r="U34" s="53">
        <v>27</v>
      </c>
      <c r="V34" s="53">
        <v>15</v>
      </c>
      <c r="W34" s="53">
        <v>22</v>
      </c>
      <c r="X34" s="53">
        <v>19</v>
      </c>
      <c r="Y34" s="53">
        <v>14</v>
      </c>
      <c r="Z34" s="53">
        <v>16</v>
      </c>
      <c r="AA34" s="53">
        <v>17</v>
      </c>
      <c r="AB34" s="53">
        <v>12</v>
      </c>
      <c r="AC34" s="53">
        <v>13</v>
      </c>
      <c r="AD34" s="53">
        <v>11</v>
      </c>
      <c r="AE34" s="53">
        <v>19</v>
      </c>
      <c r="AF34" s="53">
        <v>8</v>
      </c>
      <c r="AG34" s="53">
        <v>11</v>
      </c>
      <c r="AH34" s="53">
        <v>10</v>
      </c>
      <c r="AI34" s="53">
        <v>7</v>
      </c>
      <c r="AJ34" s="53">
        <v>2</v>
      </c>
      <c r="AK34" s="53">
        <v>3</v>
      </c>
      <c r="AL34" s="53">
        <v>6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181">
        <v>0</v>
      </c>
      <c r="AW34" s="23">
        <v>48.157608233878264</v>
      </c>
      <c r="AX34" s="23">
        <v>50.08562809268667</v>
      </c>
      <c r="AY34" s="182">
        <v>12.478712753573632</v>
      </c>
    </row>
    <row r="35" spans="2:51" ht="12">
      <c r="B35" s="282" t="s">
        <v>58</v>
      </c>
      <c r="C35" s="283"/>
      <c r="D35" s="52">
        <v>2716</v>
      </c>
      <c r="E35" s="53">
        <v>0</v>
      </c>
      <c r="F35" s="53">
        <v>0</v>
      </c>
      <c r="G35" s="53">
        <v>0</v>
      </c>
      <c r="H35" s="53">
        <v>1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1</v>
      </c>
      <c r="P35" s="53">
        <v>0</v>
      </c>
      <c r="Q35" s="53">
        <v>1</v>
      </c>
      <c r="R35" s="53">
        <v>1</v>
      </c>
      <c r="S35" s="53">
        <v>13</v>
      </c>
      <c r="T35" s="53">
        <v>8</v>
      </c>
      <c r="U35" s="53">
        <v>33</v>
      </c>
      <c r="V35" s="53">
        <v>46</v>
      </c>
      <c r="W35" s="53">
        <v>57</v>
      </c>
      <c r="X35" s="53">
        <v>74</v>
      </c>
      <c r="Y35" s="53">
        <v>87</v>
      </c>
      <c r="Z35" s="53">
        <v>103</v>
      </c>
      <c r="AA35" s="53">
        <v>96</v>
      </c>
      <c r="AB35" s="53">
        <v>122</v>
      </c>
      <c r="AC35" s="53">
        <v>87</v>
      </c>
      <c r="AD35" s="53">
        <v>103</v>
      </c>
      <c r="AE35" s="53">
        <v>84</v>
      </c>
      <c r="AF35" s="53">
        <v>78</v>
      </c>
      <c r="AG35" s="53">
        <v>74</v>
      </c>
      <c r="AH35" s="53">
        <v>76</v>
      </c>
      <c r="AI35" s="53">
        <v>86</v>
      </c>
      <c r="AJ35" s="53">
        <v>82</v>
      </c>
      <c r="AK35" s="53">
        <v>78</v>
      </c>
      <c r="AL35" s="53">
        <v>102</v>
      </c>
      <c r="AM35" s="53">
        <v>81</v>
      </c>
      <c r="AN35" s="53">
        <v>91</v>
      </c>
      <c r="AO35" s="53">
        <v>77</v>
      </c>
      <c r="AP35" s="53">
        <v>81</v>
      </c>
      <c r="AQ35" s="53">
        <v>82</v>
      </c>
      <c r="AR35" s="53">
        <v>75</v>
      </c>
      <c r="AS35" s="53">
        <v>84</v>
      </c>
      <c r="AT35" s="53">
        <v>73</v>
      </c>
      <c r="AU35" s="53">
        <v>64</v>
      </c>
      <c r="AV35" s="181">
        <v>515</v>
      </c>
      <c r="AW35" s="23">
        <v>78.29415061790297</v>
      </c>
      <c r="AX35" s="23">
        <v>79.75338307025937</v>
      </c>
      <c r="AY35" s="182">
        <v>21.54076612165717</v>
      </c>
    </row>
    <row r="36" spans="2:51" ht="12">
      <c r="B36" s="282" t="s">
        <v>59</v>
      </c>
      <c r="C36" s="283"/>
      <c r="D36" s="52">
        <v>820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3</v>
      </c>
      <c r="Q36" s="53">
        <v>9</v>
      </c>
      <c r="R36" s="53">
        <v>20</v>
      </c>
      <c r="S36" s="53">
        <v>20</v>
      </c>
      <c r="T36" s="53">
        <v>29</v>
      </c>
      <c r="U36" s="53">
        <v>42</v>
      </c>
      <c r="V36" s="53">
        <v>32</v>
      </c>
      <c r="W36" s="53">
        <v>44</v>
      </c>
      <c r="X36" s="53">
        <v>38</v>
      </c>
      <c r="Y36" s="53">
        <v>25</v>
      </c>
      <c r="Z36" s="53">
        <v>26</v>
      </c>
      <c r="AA36" s="53">
        <v>36</v>
      </c>
      <c r="AB36" s="53">
        <v>44</v>
      </c>
      <c r="AC36" s="53">
        <v>40</v>
      </c>
      <c r="AD36" s="53">
        <v>45</v>
      </c>
      <c r="AE36" s="53">
        <v>46</v>
      </c>
      <c r="AF36" s="53">
        <v>42</v>
      </c>
      <c r="AG36" s="53">
        <v>35</v>
      </c>
      <c r="AH36" s="53">
        <v>34</v>
      </c>
      <c r="AI36" s="53">
        <v>26</v>
      </c>
      <c r="AJ36" s="53">
        <v>22</v>
      </c>
      <c r="AK36" s="53">
        <v>21</v>
      </c>
      <c r="AL36" s="53">
        <v>17</v>
      </c>
      <c r="AM36" s="53">
        <v>21</v>
      </c>
      <c r="AN36" s="53">
        <v>15</v>
      </c>
      <c r="AO36" s="53">
        <v>10</v>
      </c>
      <c r="AP36" s="53">
        <v>9</v>
      </c>
      <c r="AQ36" s="53">
        <v>7</v>
      </c>
      <c r="AR36" s="53">
        <v>13</v>
      </c>
      <c r="AS36" s="53">
        <v>1</v>
      </c>
      <c r="AT36" s="53">
        <v>8</v>
      </c>
      <c r="AU36" s="53">
        <v>1</v>
      </c>
      <c r="AV36" s="181">
        <v>39</v>
      </c>
      <c r="AW36" s="23">
        <v>63.08255686788316</v>
      </c>
      <c r="AX36" s="23">
        <v>64.65353546472883</v>
      </c>
      <c r="AY36" s="182">
        <v>16.963867944847706</v>
      </c>
    </row>
    <row r="37" spans="2:51" ht="12">
      <c r="B37" s="282" t="s">
        <v>60</v>
      </c>
      <c r="C37" s="283"/>
      <c r="D37" s="52">
        <v>31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6</v>
      </c>
      <c r="R37" s="53">
        <v>6</v>
      </c>
      <c r="S37" s="53">
        <v>12</v>
      </c>
      <c r="T37" s="53">
        <v>6</v>
      </c>
      <c r="U37" s="53">
        <v>1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181">
        <v>0</v>
      </c>
      <c r="AW37" s="23">
        <v>41.33297858188107</v>
      </c>
      <c r="AX37" s="23">
        <v>41.403751356596224</v>
      </c>
      <c r="AY37" s="182">
        <v>2.309531247441226</v>
      </c>
    </row>
    <row r="38" spans="2:51" ht="12">
      <c r="B38" s="282" t="s">
        <v>61</v>
      </c>
      <c r="C38" s="283"/>
      <c r="D38" s="48">
        <v>18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2</v>
      </c>
      <c r="T38" s="49">
        <v>4</v>
      </c>
      <c r="U38" s="49">
        <v>6</v>
      </c>
      <c r="V38" s="49">
        <v>4</v>
      </c>
      <c r="W38" s="49">
        <v>1</v>
      </c>
      <c r="X38" s="49">
        <v>1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185">
        <v>0</v>
      </c>
      <c r="AW38" s="23">
        <v>46.22656649981033</v>
      </c>
      <c r="AX38" s="23">
        <v>46.25125388836755</v>
      </c>
      <c r="AY38" s="182">
        <v>2.4867627780108914</v>
      </c>
    </row>
    <row r="39" spans="2:51" ht="12">
      <c r="B39" s="282" t="s">
        <v>62</v>
      </c>
      <c r="C39" s="283"/>
      <c r="D39" s="48">
        <v>12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1</v>
      </c>
      <c r="R39" s="49">
        <v>0</v>
      </c>
      <c r="S39" s="49">
        <v>0</v>
      </c>
      <c r="T39" s="49">
        <v>1</v>
      </c>
      <c r="U39" s="49">
        <v>3</v>
      </c>
      <c r="V39" s="49">
        <v>2</v>
      </c>
      <c r="W39" s="49">
        <v>1</v>
      </c>
      <c r="X39" s="49">
        <v>0</v>
      </c>
      <c r="Y39" s="49">
        <v>1</v>
      </c>
      <c r="Z39" s="49">
        <v>3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185">
        <v>0</v>
      </c>
      <c r="AW39" s="23">
        <v>47.92993753650382</v>
      </c>
      <c r="AX39" s="23">
        <v>48.94334931102315</v>
      </c>
      <c r="AY39" s="182">
        <v>5.431638749019915</v>
      </c>
    </row>
    <row r="40" spans="2:51" ht="12">
      <c r="B40" s="282" t="s">
        <v>63</v>
      </c>
      <c r="C40" s="283"/>
      <c r="D40" s="48">
        <v>13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2</v>
      </c>
      <c r="Q40" s="49">
        <v>0</v>
      </c>
      <c r="R40" s="49">
        <v>2</v>
      </c>
      <c r="S40" s="49">
        <v>3</v>
      </c>
      <c r="T40" s="49">
        <v>2</v>
      </c>
      <c r="U40" s="49">
        <v>2</v>
      </c>
      <c r="V40" s="49">
        <v>2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185">
        <v>0</v>
      </c>
      <c r="AW40" s="23">
        <v>41.915508462914545</v>
      </c>
      <c r="AX40" s="23">
        <v>42.67574664013518</v>
      </c>
      <c r="AY40" s="182">
        <v>3.7530398436962358</v>
      </c>
    </row>
    <row r="41" spans="2:51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1</v>
      </c>
      <c r="Q41" s="49">
        <v>1</v>
      </c>
      <c r="R41" s="49">
        <v>0</v>
      </c>
      <c r="S41" s="49">
        <v>1</v>
      </c>
      <c r="T41" s="49">
        <v>0</v>
      </c>
      <c r="U41" s="49">
        <v>0</v>
      </c>
      <c r="V41" s="49">
        <v>0</v>
      </c>
      <c r="W41" s="49">
        <v>1</v>
      </c>
      <c r="X41" s="49">
        <v>1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185">
        <v>0</v>
      </c>
      <c r="AW41" s="23">
        <v>42.71617761620359</v>
      </c>
      <c r="AX41" s="23">
        <v>43.662988516767</v>
      </c>
      <c r="AY41" s="182">
        <v>6.704400718869612</v>
      </c>
    </row>
    <row r="42" spans="2:51" ht="12">
      <c r="B42" s="282" t="s">
        <v>65</v>
      </c>
      <c r="C42" s="283"/>
      <c r="D42" s="48">
        <v>17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1</v>
      </c>
      <c r="Q42" s="49">
        <v>2</v>
      </c>
      <c r="R42" s="49">
        <v>1</v>
      </c>
      <c r="S42" s="49">
        <v>1</v>
      </c>
      <c r="T42" s="49">
        <v>3</v>
      </c>
      <c r="U42" s="49">
        <v>2</v>
      </c>
      <c r="V42" s="49">
        <v>2</v>
      </c>
      <c r="W42" s="49">
        <v>1</v>
      </c>
      <c r="X42" s="49">
        <v>2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</v>
      </c>
      <c r="AI42" s="49">
        <v>1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185">
        <v>0</v>
      </c>
      <c r="AW42" s="23">
        <v>45.65962623023333</v>
      </c>
      <c r="AX42" s="23">
        <v>47.77026530350876</v>
      </c>
      <c r="AY42" s="182">
        <v>10.624217891276546</v>
      </c>
    </row>
    <row r="43" spans="2:51" ht="12">
      <c r="B43" s="282" t="s">
        <v>66</v>
      </c>
      <c r="C43" s="283"/>
      <c r="D43" s="48">
        <v>25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2</v>
      </c>
      <c r="P43" s="49">
        <v>4</v>
      </c>
      <c r="Q43" s="49">
        <v>1</v>
      </c>
      <c r="R43" s="49">
        <v>1</v>
      </c>
      <c r="S43" s="49">
        <v>3</v>
      </c>
      <c r="T43" s="49">
        <v>6</v>
      </c>
      <c r="U43" s="49">
        <v>4</v>
      </c>
      <c r="V43" s="49">
        <v>2</v>
      </c>
      <c r="W43" s="49">
        <v>0</v>
      </c>
      <c r="X43" s="49">
        <v>1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185">
        <v>0</v>
      </c>
      <c r="AW43" s="23">
        <v>43.94757131842714</v>
      </c>
      <c r="AX43" s="23">
        <v>42.841975062313814</v>
      </c>
      <c r="AY43" s="182">
        <v>5.478727580370663</v>
      </c>
    </row>
    <row r="44" spans="2:51" ht="12">
      <c r="B44" s="282" t="s">
        <v>67</v>
      </c>
      <c r="C44" s="283"/>
      <c r="D44" s="52">
        <v>34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1</v>
      </c>
      <c r="O44" s="53">
        <v>0</v>
      </c>
      <c r="P44" s="53">
        <v>2</v>
      </c>
      <c r="Q44" s="53">
        <v>3</v>
      </c>
      <c r="R44" s="53">
        <v>3</v>
      </c>
      <c r="S44" s="53">
        <v>4</v>
      </c>
      <c r="T44" s="53">
        <v>6</v>
      </c>
      <c r="U44" s="53">
        <v>5</v>
      </c>
      <c r="V44" s="53">
        <v>3</v>
      </c>
      <c r="W44" s="53">
        <v>3</v>
      </c>
      <c r="X44" s="53">
        <v>2</v>
      </c>
      <c r="Y44" s="53">
        <v>0</v>
      </c>
      <c r="Z44" s="53">
        <v>1</v>
      </c>
      <c r="AA44" s="53">
        <v>0</v>
      </c>
      <c r="AB44" s="53">
        <v>1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181">
        <v>0</v>
      </c>
      <c r="AW44" s="23">
        <v>44.5637292506724</v>
      </c>
      <c r="AX44" s="23">
        <v>44.56899767366561</v>
      </c>
      <c r="AY44" s="182">
        <v>5.8042806623547305</v>
      </c>
    </row>
    <row r="45" spans="2:51" ht="12">
      <c r="B45" s="282" t="s">
        <v>68</v>
      </c>
      <c r="C45" s="283"/>
      <c r="D45" s="52">
        <v>259</v>
      </c>
      <c r="E45" s="53">
        <v>0</v>
      </c>
      <c r="F45" s="53">
        <v>0</v>
      </c>
      <c r="G45" s="53">
        <v>0</v>
      </c>
      <c r="H45" s="53">
        <v>0</v>
      </c>
      <c r="I45" s="53">
        <v>1</v>
      </c>
      <c r="J45" s="53">
        <v>1</v>
      </c>
      <c r="K45" s="53">
        <v>2</v>
      </c>
      <c r="L45" s="53">
        <v>2</v>
      </c>
      <c r="M45" s="53">
        <v>0</v>
      </c>
      <c r="N45" s="53">
        <v>4</v>
      </c>
      <c r="O45" s="53">
        <v>2</v>
      </c>
      <c r="P45" s="53">
        <v>11</v>
      </c>
      <c r="Q45" s="53">
        <v>11</v>
      </c>
      <c r="R45" s="53">
        <v>27</v>
      </c>
      <c r="S45" s="53">
        <v>22</v>
      </c>
      <c r="T45" s="53">
        <v>19</v>
      </c>
      <c r="U45" s="53">
        <v>17</v>
      </c>
      <c r="V45" s="53">
        <v>21</v>
      </c>
      <c r="W45" s="53">
        <v>18</v>
      </c>
      <c r="X45" s="53">
        <v>9</v>
      </c>
      <c r="Y45" s="53">
        <v>11</v>
      </c>
      <c r="Z45" s="53">
        <v>24</v>
      </c>
      <c r="AA45" s="53">
        <v>19</v>
      </c>
      <c r="AB45" s="53">
        <v>12</v>
      </c>
      <c r="AC45" s="53">
        <v>10</v>
      </c>
      <c r="AD45" s="53">
        <v>5</v>
      </c>
      <c r="AE45" s="53">
        <v>0</v>
      </c>
      <c r="AF45" s="53">
        <v>1</v>
      </c>
      <c r="AG45" s="53">
        <v>2</v>
      </c>
      <c r="AH45" s="53">
        <v>1</v>
      </c>
      <c r="AI45" s="53">
        <v>2</v>
      </c>
      <c r="AJ45" s="53">
        <v>1</v>
      </c>
      <c r="AK45" s="53">
        <v>1</v>
      </c>
      <c r="AL45" s="53">
        <v>0</v>
      </c>
      <c r="AM45" s="53">
        <v>0</v>
      </c>
      <c r="AN45" s="53">
        <v>3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181">
        <v>0</v>
      </c>
      <c r="AW45" s="23">
        <v>47.92017987633502</v>
      </c>
      <c r="AX45" s="23">
        <v>49.078298314559795</v>
      </c>
      <c r="AY45" s="182">
        <v>10.323639285314952</v>
      </c>
    </row>
    <row r="46" spans="2:51" ht="12">
      <c r="B46" s="282" t="s">
        <v>69</v>
      </c>
      <c r="C46" s="283"/>
      <c r="D46" s="48">
        <v>22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3</v>
      </c>
      <c r="Q46" s="49">
        <v>2</v>
      </c>
      <c r="R46" s="49">
        <v>1</v>
      </c>
      <c r="S46" s="49">
        <v>2</v>
      </c>
      <c r="T46" s="49">
        <v>2</v>
      </c>
      <c r="U46" s="49">
        <v>3</v>
      </c>
      <c r="V46" s="49">
        <v>4</v>
      </c>
      <c r="W46" s="49">
        <v>1</v>
      </c>
      <c r="X46" s="49">
        <v>0</v>
      </c>
      <c r="Y46" s="49">
        <v>0</v>
      </c>
      <c r="Z46" s="49">
        <v>2</v>
      </c>
      <c r="AA46" s="49">
        <v>0</v>
      </c>
      <c r="AB46" s="49">
        <v>0</v>
      </c>
      <c r="AC46" s="49">
        <v>0</v>
      </c>
      <c r="AD46" s="49">
        <v>1</v>
      </c>
      <c r="AE46" s="49">
        <v>0</v>
      </c>
      <c r="AF46" s="49">
        <v>1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185">
        <v>0</v>
      </c>
      <c r="AW46" s="23">
        <v>45.458242822505774</v>
      </c>
      <c r="AX46" s="23">
        <v>46.13113385122141</v>
      </c>
      <c r="AY46" s="182">
        <v>8.72229740239511</v>
      </c>
    </row>
    <row r="47" spans="2:51" ht="12">
      <c r="B47" s="282" t="s">
        <v>70</v>
      </c>
      <c r="C47" s="283"/>
      <c r="D47" s="48">
        <v>8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1</v>
      </c>
      <c r="S47" s="49">
        <v>5</v>
      </c>
      <c r="T47" s="49">
        <v>2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49">
        <v>0</v>
      </c>
      <c r="AV47" s="185">
        <v>0</v>
      </c>
      <c r="AW47" s="23">
        <v>41.94791100255211</v>
      </c>
      <c r="AX47" s="23">
        <v>42.19841130150665</v>
      </c>
      <c r="AY47" s="182">
        <v>1.4304622516481138</v>
      </c>
    </row>
    <row r="48" spans="2:51" ht="12">
      <c r="B48" s="282" t="s">
        <v>71</v>
      </c>
      <c r="C48" s="283"/>
      <c r="D48" s="52">
        <v>148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3</v>
      </c>
      <c r="O48" s="53">
        <v>3</v>
      </c>
      <c r="P48" s="53">
        <v>7</v>
      </c>
      <c r="Q48" s="53">
        <v>4</v>
      </c>
      <c r="R48" s="53">
        <v>9</v>
      </c>
      <c r="S48" s="53">
        <v>2</v>
      </c>
      <c r="T48" s="53">
        <v>10</v>
      </c>
      <c r="U48" s="53">
        <v>4</v>
      </c>
      <c r="V48" s="53">
        <v>2</v>
      </c>
      <c r="W48" s="53">
        <v>13</v>
      </c>
      <c r="X48" s="53">
        <v>11</v>
      </c>
      <c r="Y48" s="53">
        <v>10</v>
      </c>
      <c r="Z48" s="53">
        <v>8</v>
      </c>
      <c r="AA48" s="53">
        <v>3</v>
      </c>
      <c r="AB48" s="53">
        <v>3</v>
      </c>
      <c r="AC48" s="53">
        <v>5</v>
      </c>
      <c r="AD48" s="53">
        <v>4</v>
      </c>
      <c r="AE48" s="53">
        <v>3</v>
      </c>
      <c r="AF48" s="53">
        <v>2</v>
      </c>
      <c r="AG48" s="53">
        <v>1</v>
      </c>
      <c r="AH48" s="53">
        <v>1</v>
      </c>
      <c r="AI48" s="53">
        <v>1</v>
      </c>
      <c r="AJ48" s="53">
        <v>2</v>
      </c>
      <c r="AK48" s="53">
        <v>4</v>
      </c>
      <c r="AL48" s="53">
        <v>5</v>
      </c>
      <c r="AM48" s="53">
        <v>1</v>
      </c>
      <c r="AN48" s="53">
        <v>7</v>
      </c>
      <c r="AO48" s="53">
        <v>0</v>
      </c>
      <c r="AP48" s="53">
        <v>1</v>
      </c>
      <c r="AQ48" s="53">
        <v>2</v>
      </c>
      <c r="AR48" s="53">
        <v>2</v>
      </c>
      <c r="AS48" s="53">
        <v>1</v>
      </c>
      <c r="AT48" s="53">
        <v>2</v>
      </c>
      <c r="AU48" s="53">
        <v>2</v>
      </c>
      <c r="AV48" s="181">
        <v>10</v>
      </c>
      <c r="AW48" s="23">
        <v>54.03375151662637</v>
      </c>
      <c r="AX48" s="23">
        <v>60.49966321776047</v>
      </c>
      <c r="AY48" s="182">
        <v>20.39841635053691</v>
      </c>
    </row>
    <row r="49" spans="2:51" ht="12">
      <c r="B49" s="282" t="s">
        <v>72</v>
      </c>
      <c r="C49" s="283"/>
      <c r="D49" s="52">
        <v>1020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4</v>
      </c>
      <c r="P49" s="53">
        <v>10</v>
      </c>
      <c r="Q49" s="53">
        <v>37</v>
      </c>
      <c r="R49" s="53">
        <v>51</v>
      </c>
      <c r="S49" s="53">
        <v>51</v>
      </c>
      <c r="T49" s="53">
        <v>55</v>
      </c>
      <c r="U49" s="53">
        <v>92</v>
      </c>
      <c r="V49" s="53">
        <v>99</v>
      </c>
      <c r="W49" s="53">
        <v>99</v>
      </c>
      <c r="X49" s="53">
        <v>80</v>
      </c>
      <c r="Y49" s="53">
        <v>60</v>
      </c>
      <c r="Z49" s="53">
        <v>54</v>
      </c>
      <c r="AA49" s="53">
        <v>29</v>
      </c>
      <c r="AB49" s="53">
        <v>33</v>
      </c>
      <c r="AC49" s="53">
        <v>25</v>
      </c>
      <c r="AD49" s="53">
        <v>29</v>
      </c>
      <c r="AE49" s="53">
        <v>31</v>
      </c>
      <c r="AF49" s="53">
        <v>38</v>
      </c>
      <c r="AG49" s="53">
        <v>31</v>
      </c>
      <c r="AH49" s="53">
        <v>24</v>
      </c>
      <c r="AI49" s="53">
        <v>22</v>
      </c>
      <c r="AJ49" s="53">
        <v>17</v>
      </c>
      <c r="AK49" s="53">
        <v>11</v>
      </c>
      <c r="AL49" s="53">
        <v>15</v>
      </c>
      <c r="AM49" s="53">
        <v>6</v>
      </c>
      <c r="AN49" s="53">
        <v>5</v>
      </c>
      <c r="AO49" s="53">
        <v>2</v>
      </c>
      <c r="AP49" s="53">
        <v>1</v>
      </c>
      <c r="AQ49" s="53">
        <v>3</v>
      </c>
      <c r="AR49" s="53">
        <v>4</v>
      </c>
      <c r="AS49" s="53">
        <v>2</v>
      </c>
      <c r="AT49" s="53">
        <v>0</v>
      </c>
      <c r="AU49" s="53">
        <v>0</v>
      </c>
      <c r="AV49" s="181">
        <v>0</v>
      </c>
      <c r="AW49" s="23">
        <v>51.21838753759857</v>
      </c>
      <c r="AX49" s="23">
        <v>54.3643226945128</v>
      </c>
      <c r="AY49" s="182">
        <v>11.744516291223878</v>
      </c>
    </row>
    <row r="50" spans="2:51" ht="12">
      <c r="B50" s="282" t="s">
        <v>73</v>
      </c>
      <c r="C50" s="283"/>
      <c r="D50" s="52">
        <v>487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1</v>
      </c>
      <c r="N50" s="53">
        <v>1</v>
      </c>
      <c r="O50" s="53">
        <v>3</v>
      </c>
      <c r="P50" s="53">
        <v>4</v>
      </c>
      <c r="Q50" s="53">
        <v>10</v>
      </c>
      <c r="R50" s="53">
        <v>27</v>
      </c>
      <c r="S50" s="53">
        <v>34</v>
      </c>
      <c r="T50" s="53">
        <v>49</v>
      </c>
      <c r="U50" s="53">
        <v>42</v>
      </c>
      <c r="V50" s="53">
        <v>31</v>
      </c>
      <c r="W50" s="53">
        <v>43</v>
      </c>
      <c r="X50" s="53">
        <v>33</v>
      </c>
      <c r="Y50" s="53">
        <v>23</v>
      </c>
      <c r="Z50" s="53">
        <v>25</v>
      </c>
      <c r="AA50" s="53">
        <v>25</v>
      </c>
      <c r="AB50" s="53">
        <v>29</v>
      </c>
      <c r="AC50" s="53">
        <v>17</v>
      </c>
      <c r="AD50" s="53">
        <v>28</v>
      </c>
      <c r="AE50" s="53">
        <v>18</v>
      </c>
      <c r="AF50" s="53">
        <v>7</v>
      </c>
      <c r="AG50" s="53">
        <v>9</v>
      </c>
      <c r="AH50" s="53">
        <v>8</v>
      </c>
      <c r="AI50" s="53">
        <v>6</v>
      </c>
      <c r="AJ50" s="53">
        <v>3</v>
      </c>
      <c r="AK50" s="53">
        <v>2</v>
      </c>
      <c r="AL50" s="53">
        <v>4</v>
      </c>
      <c r="AM50" s="53">
        <v>2</v>
      </c>
      <c r="AN50" s="53">
        <v>1</v>
      </c>
      <c r="AO50" s="53">
        <v>0</v>
      </c>
      <c r="AP50" s="53">
        <v>1</v>
      </c>
      <c r="AQ50" s="53">
        <v>0</v>
      </c>
      <c r="AR50" s="53">
        <v>0</v>
      </c>
      <c r="AS50" s="53">
        <v>0</v>
      </c>
      <c r="AT50" s="53">
        <v>1</v>
      </c>
      <c r="AU50" s="53">
        <v>0</v>
      </c>
      <c r="AV50" s="181">
        <v>0</v>
      </c>
      <c r="AW50" s="23">
        <v>50.7936507936508</v>
      </c>
      <c r="AX50" s="23">
        <v>52.89538163258574</v>
      </c>
      <c r="AY50" s="182">
        <v>10.412110050305657</v>
      </c>
    </row>
    <row r="51" spans="2:51" ht="12">
      <c r="B51" s="282" t="s">
        <v>74</v>
      </c>
      <c r="C51" s="283"/>
      <c r="D51" s="48">
        <v>18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1</v>
      </c>
      <c r="O51" s="49">
        <v>1</v>
      </c>
      <c r="P51" s="49">
        <v>0</v>
      </c>
      <c r="Q51" s="49">
        <v>0</v>
      </c>
      <c r="R51" s="49">
        <v>1</v>
      </c>
      <c r="S51" s="49">
        <v>1</v>
      </c>
      <c r="T51" s="49">
        <v>3</v>
      </c>
      <c r="U51" s="49">
        <v>0</v>
      </c>
      <c r="V51" s="49">
        <v>1</v>
      </c>
      <c r="W51" s="49">
        <v>4</v>
      </c>
      <c r="X51" s="49">
        <v>0</v>
      </c>
      <c r="Y51" s="49">
        <v>3</v>
      </c>
      <c r="Z51" s="49">
        <v>2</v>
      </c>
      <c r="AA51" s="49">
        <v>1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v>0</v>
      </c>
      <c r="AS51" s="49">
        <v>0</v>
      </c>
      <c r="AT51" s="49">
        <v>0</v>
      </c>
      <c r="AU51" s="49">
        <v>0</v>
      </c>
      <c r="AV51" s="185">
        <v>0</v>
      </c>
      <c r="AW51" s="23">
        <v>49.93688810178391</v>
      </c>
      <c r="AX51" s="23">
        <v>47.90512374186523</v>
      </c>
      <c r="AY51" s="182">
        <v>7.328144116650876</v>
      </c>
    </row>
    <row r="52" spans="2:51" ht="12">
      <c r="B52" s="282" t="s">
        <v>75</v>
      </c>
      <c r="C52" s="283"/>
      <c r="D52" s="48">
        <v>16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1</v>
      </c>
      <c r="P52" s="49">
        <v>1</v>
      </c>
      <c r="Q52" s="49">
        <v>2</v>
      </c>
      <c r="R52" s="49">
        <v>6</v>
      </c>
      <c r="S52" s="49">
        <v>3</v>
      </c>
      <c r="T52" s="49">
        <v>2</v>
      </c>
      <c r="U52" s="49">
        <v>0</v>
      </c>
      <c r="V52" s="49">
        <v>0</v>
      </c>
      <c r="W52" s="49">
        <v>0</v>
      </c>
      <c r="X52" s="49">
        <v>1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185">
        <v>0</v>
      </c>
      <c r="AW52" s="23">
        <v>40.3758526387341</v>
      </c>
      <c r="AX52" s="23">
        <v>40.84078551180825</v>
      </c>
      <c r="AY52" s="182">
        <v>4.044352415385526</v>
      </c>
    </row>
    <row r="53" spans="2:51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185">
        <v>0</v>
      </c>
      <c r="AW53" s="23" t="s">
        <v>364</v>
      </c>
      <c r="AX53" s="23" t="s">
        <v>364</v>
      </c>
      <c r="AY53" s="182" t="s">
        <v>364</v>
      </c>
    </row>
    <row r="54" spans="2:51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1</v>
      </c>
      <c r="Q54" s="49">
        <v>0</v>
      </c>
      <c r="R54" s="49">
        <v>0</v>
      </c>
      <c r="S54" s="49">
        <v>2</v>
      </c>
      <c r="T54" s="49">
        <v>1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185">
        <v>0</v>
      </c>
      <c r="AW54" s="23">
        <v>42.02575977256287</v>
      </c>
      <c r="AX54" s="23">
        <v>41.002228851817506</v>
      </c>
      <c r="AY54" s="182">
        <v>3.1960380335206717</v>
      </c>
    </row>
    <row r="55" spans="2:51" ht="12">
      <c r="B55" s="282" t="s">
        <v>78</v>
      </c>
      <c r="C55" s="283"/>
      <c r="D55" s="52">
        <v>57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1</v>
      </c>
      <c r="M55" s="53">
        <v>0</v>
      </c>
      <c r="N55" s="53">
        <v>6</v>
      </c>
      <c r="O55" s="53">
        <v>12</v>
      </c>
      <c r="P55" s="53">
        <v>8</v>
      </c>
      <c r="Q55" s="53">
        <v>5</v>
      </c>
      <c r="R55" s="53">
        <v>6</v>
      </c>
      <c r="S55" s="53">
        <v>4</v>
      </c>
      <c r="T55" s="53">
        <v>3</v>
      </c>
      <c r="U55" s="53">
        <v>5</v>
      </c>
      <c r="V55" s="53">
        <v>1</v>
      </c>
      <c r="W55" s="53">
        <v>1</v>
      </c>
      <c r="X55" s="53">
        <v>4</v>
      </c>
      <c r="Y55" s="53">
        <v>0</v>
      </c>
      <c r="Z55" s="53">
        <v>0</v>
      </c>
      <c r="AA55" s="53">
        <v>1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181">
        <v>0</v>
      </c>
      <c r="AW55" s="23">
        <v>37.4197608558842</v>
      </c>
      <c r="AX55" s="23">
        <v>39.13748865204972</v>
      </c>
      <c r="AY55" s="182">
        <v>6.445303948176503</v>
      </c>
    </row>
    <row r="56" spans="2:51" ht="12">
      <c r="B56" s="282" t="s">
        <v>79</v>
      </c>
      <c r="C56" s="283"/>
      <c r="D56" s="52">
        <v>123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2</v>
      </c>
      <c r="N56" s="53">
        <v>2</v>
      </c>
      <c r="O56" s="53">
        <v>4</v>
      </c>
      <c r="P56" s="53">
        <v>6</v>
      </c>
      <c r="Q56" s="53">
        <v>12</v>
      </c>
      <c r="R56" s="53">
        <v>10</v>
      </c>
      <c r="S56" s="53">
        <v>6</v>
      </c>
      <c r="T56" s="53">
        <v>13</v>
      </c>
      <c r="U56" s="53">
        <v>13</v>
      </c>
      <c r="V56" s="53">
        <v>6</v>
      </c>
      <c r="W56" s="53">
        <v>6</v>
      </c>
      <c r="X56" s="53">
        <v>8</v>
      </c>
      <c r="Y56" s="53">
        <v>9</v>
      </c>
      <c r="Z56" s="53">
        <v>3</v>
      </c>
      <c r="AA56" s="53">
        <v>3</v>
      </c>
      <c r="AB56" s="53">
        <v>0</v>
      </c>
      <c r="AC56" s="53">
        <v>2</v>
      </c>
      <c r="AD56" s="53">
        <v>2</v>
      </c>
      <c r="AE56" s="53">
        <v>2</v>
      </c>
      <c r="AF56" s="53">
        <v>2</v>
      </c>
      <c r="AG56" s="53">
        <v>2</v>
      </c>
      <c r="AH56" s="53">
        <v>3</v>
      </c>
      <c r="AI56" s="53">
        <v>4</v>
      </c>
      <c r="AJ56" s="53">
        <v>0</v>
      </c>
      <c r="AK56" s="53">
        <v>1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1</v>
      </c>
      <c r="AU56" s="53">
        <v>0</v>
      </c>
      <c r="AV56" s="181">
        <v>1</v>
      </c>
      <c r="AW56" s="23">
        <v>45.84832733573237</v>
      </c>
      <c r="AX56" s="23">
        <v>49.127316129352394</v>
      </c>
      <c r="AY56" s="182">
        <v>12.77812309330842</v>
      </c>
    </row>
    <row r="57" spans="2:51" ht="12">
      <c r="B57" s="282" t="s">
        <v>80</v>
      </c>
      <c r="C57" s="283"/>
      <c r="D57" s="52">
        <v>41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1</v>
      </c>
      <c r="L57" s="53">
        <v>2</v>
      </c>
      <c r="M57" s="53">
        <v>4</v>
      </c>
      <c r="N57" s="53">
        <v>9</v>
      </c>
      <c r="O57" s="53">
        <v>7</v>
      </c>
      <c r="P57" s="53">
        <v>9</v>
      </c>
      <c r="Q57" s="53">
        <v>7</v>
      </c>
      <c r="R57" s="53">
        <v>2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181">
        <v>0</v>
      </c>
      <c r="AW57" s="23">
        <v>33.91859537110933</v>
      </c>
      <c r="AX57" s="23">
        <v>34.039279609004474</v>
      </c>
      <c r="AY57" s="182">
        <v>3.2832993206844105</v>
      </c>
    </row>
    <row r="58" spans="2:51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1</v>
      </c>
      <c r="P58" s="49">
        <v>2</v>
      </c>
      <c r="Q58" s="49">
        <v>1</v>
      </c>
      <c r="R58" s="49">
        <v>0</v>
      </c>
      <c r="S58" s="49">
        <v>0</v>
      </c>
      <c r="T58" s="49">
        <v>0</v>
      </c>
      <c r="U58" s="49">
        <v>1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185">
        <v>0</v>
      </c>
      <c r="AW58" s="23">
        <v>36.36807420063461</v>
      </c>
      <c r="AX58" s="78">
        <v>38.43791877717523</v>
      </c>
      <c r="AY58" s="182">
        <v>4.785490984040482</v>
      </c>
    </row>
    <row r="59" spans="2:51" ht="12">
      <c r="B59" s="282" t="s">
        <v>82</v>
      </c>
      <c r="C59" s="283"/>
      <c r="D59" s="52">
        <v>37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2</v>
      </c>
      <c r="N59" s="53">
        <v>4</v>
      </c>
      <c r="O59" s="53">
        <v>5</v>
      </c>
      <c r="P59" s="53">
        <v>6</v>
      </c>
      <c r="Q59" s="53">
        <v>4</v>
      </c>
      <c r="R59" s="53">
        <v>5</v>
      </c>
      <c r="S59" s="53">
        <v>7</v>
      </c>
      <c r="T59" s="53">
        <v>4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181">
        <v>0</v>
      </c>
      <c r="AW59" s="23">
        <v>37.7418331747542</v>
      </c>
      <c r="AX59" s="23">
        <v>37.84703665819948</v>
      </c>
      <c r="AY59" s="182">
        <v>4.270863713730185</v>
      </c>
    </row>
    <row r="60" spans="2:51" ht="12">
      <c r="B60" s="282" t="s">
        <v>83</v>
      </c>
      <c r="C60" s="283"/>
      <c r="D60" s="52">
        <v>10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2</v>
      </c>
      <c r="O60" s="53">
        <v>0</v>
      </c>
      <c r="P60" s="53">
        <v>1</v>
      </c>
      <c r="Q60" s="53">
        <v>0</v>
      </c>
      <c r="R60" s="53">
        <v>0</v>
      </c>
      <c r="S60" s="53">
        <v>4</v>
      </c>
      <c r="T60" s="53">
        <v>1</v>
      </c>
      <c r="U60" s="53">
        <v>2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181">
        <v>0</v>
      </c>
      <c r="AW60" s="23">
        <v>42.56259332873754</v>
      </c>
      <c r="AX60" s="23">
        <v>40.560067943449795</v>
      </c>
      <c r="AY60" s="182">
        <v>5.451478660222159</v>
      </c>
    </row>
    <row r="61" spans="2:51" ht="12">
      <c r="B61" s="282" t="s">
        <v>84</v>
      </c>
      <c r="C61" s="283"/>
      <c r="D61" s="48">
        <v>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1</v>
      </c>
      <c r="O61" s="49">
        <v>2</v>
      </c>
      <c r="P61" s="49">
        <v>1</v>
      </c>
      <c r="Q61" s="49">
        <v>1</v>
      </c>
      <c r="R61" s="49">
        <v>0</v>
      </c>
      <c r="S61" s="49">
        <v>1</v>
      </c>
      <c r="T61" s="49">
        <v>0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185">
        <v>0</v>
      </c>
      <c r="AW61" s="23">
        <v>35.21733776628494</v>
      </c>
      <c r="AX61" s="23">
        <v>37.7403874876386</v>
      </c>
      <c r="AY61" s="182">
        <v>5.444766026652087</v>
      </c>
    </row>
    <row r="62" spans="2:51" ht="12">
      <c r="B62" s="282" t="s">
        <v>85</v>
      </c>
      <c r="C62" s="283"/>
      <c r="D62" s="52">
        <v>332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2</v>
      </c>
      <c r="L62" s="53">
        <v>10</v>
      </c>
      <c r="M62" s="53">
        <v>13</v>
      </c>
      <c r="N62" s="53">
        <v>31</v>
      </c>
      <c r="O62" s="53">
        <v>56</v>
      </c>
      <c r="P62" s="53">
        <v>53</v>
      </c>
      <c r="Q62" s="53">
        <v>31</v>
      </c>
      <c r="R62" s="53">
        <v>25</v>
      </c>
      <c r="S62" s="53">
        <v>19</v>
      </c>
      <c r="T62" s="53">
        <v>20</v>
      </c>
      <c r="U62" s="53">
        <v>14</v>
      </c>
      <c r="V62" s="53">
        <v>12</v>
      </c>
      <c r="W62" s="53">
        <v>9</v>
      </c>
      <c r="X62" s="53">
        <v>8</v>
      </c>
      <c r="Y62" s="53">
        <v>9</v>
      </c>
      <c r="Z62" s="53">
        <v>2</v>
      </c>
      <c r="AA62" s="53">
        <v>2</v>
      </c>
      <c r="AB62" s="53">
        <v>1</v>
      </c>
      <c r="AC62" s="53">
        <v>1</v>
      </c>
      <c r="AD62" s="53">
        <v>5</v>
      </c>
      <c r="AE62" s="53">
        <v>2</v>
      </c>
      <c r="AF62" s="53">
        <v>3</v>
      </c>
      <c r="AG62" s="53">
        <v>1</v>
      </c>
      <c r="AH62" s="53">
        <v>0</v>
      </c>
      <c r="AI62" s="53">
        <v>1</v>
      </c>
      <c r="AJ62" s="53">
        <v>1</v>
      </c>
      <c r="AK62" s="53">
        <v>1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181">
        <v>0</v>
      </c>
      <c r="AW62" s="23">
        <v>37.1736890842875</v>
      </c>
      <c r="AX62" s="23">
        <v>39.91799909660741</v>
      </c>
      <c r="AY62" s="182">
        <v>9.031242170790383</v>
      </c>
    </row>
    <row r="63" spans="2:51" ht="12">
      <c r="B63" s="282" t="s">
        <v>86</v>
      </c>
      <c r="C63" s="283"/>
      <c r="D63" s="48">
        <v>9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2</v>
      </c>
      <c r="N63" s="49">
        <v>1</v>
      </c>
      <c r="O63" s="49">
        <v>1</v>
      </c>
      <c r="P63" s="49">
        <v>3</v>
      </c>
      <c r="Q63" s="49">
        <v>2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185">
        <v>0</v>
      </c>
      <c r="AW63" s="23">
        <v>35.54119547657512</v>
      </c>
      <c r="AX63" s="23">
        <v>34.31150420072908</v>
      </c>
      <c r="AY63" s="182">
        <v>3.092752107463709</v>
      </c>
    </row>
    <row r="64" spans="2:51" ht="12">
      <c r="B64" s="282" t="s">
        <v>87</v>
      </c>
      <c r="C64" s="283"/>
      <c r="D64" s="52">
        <v>38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1</v>
      </c>
      <c r="N64" s="53">
        <v>9</v>
      </c>
      <c r="O64" s="53">
        <v>4</v>
      </c>
      <c r="P64" s="53">
        <v>4</v>
      </c>
      <c r="Q64" s="53">
        <v>8</v>
      </c>
      <c r="R64" s="53">
        <v>1</v>
      </c>
      <c r="S64" s="53">
        <v>3</v>
      </c>
      <c r="T64" s="53">
        <v>3</v>
      </c>
      <c r="U64" s="53">
        <v>2</v>
      </c>
      <c r="V64" s="53">
        <v>1</v>
      </c>
      <c r="W64" s="53">
        <v>1</v>
      </c>
      <c r="X64" s="53">
        <v>0</v>
      </c>
      <c r="Y64" s="53">
        <v>0</v>
      </c>
      <c r="Z64" s="53">
        <v>1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181">
        <v>0</v>
      </c>
      <c r="AW64" s="23">
        <v>37.38375697458152</v>
      </c>
      <c r="AX64" s="23">
        <v>38.08810013751824</v>
      </c>
      <c r="AY64" s="182">
        <v>6.009037523786844</v>
      </c>
    </row>
    <row r="65" spans="2:51" ht="12">
      <c r="B65" s="282" t="s">
        <v>88</v>
      </c>
      <c r="C65" s="283"/>
      <c r="D65" s="48">
        <v>44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2</v>
      </c>
      <c r="N65" s="49">
        <v>1</v>
      </c>
      <c r="O65" s="49">
        <v>4</v>
      </c>
      <c r="P65" s="49">
        <v>1</v>
      </c>
      <c r="Q65" s="49">
        <v>1</v>
      </c>
      <c r="R65" s="49">
        <v>9</v>
      </c>
      <c r="S65" s="49">
        <v>4</v>
      </c>
      <c r="T65" s="49">
        <v>6</v>
      </c>
      <c r="U65" s="49">
        <v>2</v>
      </c>
      <c r="V65" s="49">
        <v>5</v>
      </c>
      <c r="W65" s="49">
        <v>4</v>
      </c>
      <c r="X65" s="49">
        <v>1</v>
      </c>
      <c r="Y65" s="49">
        <v>1</v>
      </c>
      <c r="Z65" s="49">
        <v>0</v>
      </c>
      <c r="AA65" s="49">
        <v>2</v>
      </c>
      <c r="AB65" s="49">
        <v>0</v>
      </c>
      <c r="AC65" s="49">
        <v>1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185">
        <v>0</v>
      </c>
      <c r="AW65" s="23">
        <v>43.1750481945363</v>
      </c>
      <c r="AX65" s="23">
        <v>43.38419670786711</v>
      </c>
      <c r="AY65" s="182">
        <v>7.338582494310205</v>
      </c>
    </row>
    <row r="66" spans="2:51" ht="12">
      <c r="B66" s="282" t="s">
        <v>89</v>
      </c>
      <c r="C66" s="283"/>
      <c r="D66" s="52">
        <v>54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4</v>
      </c>
      <c r="O66" s="53">
        <v>3</v>
      </c>
      <c r="P66" s="53">
        <v>8</v>
      </c>
      <c r="Q66" s="53">
        <v>16</v>
      </c>
      <c r="R66" s="53">
        <v>13</v>
      </c>
      <c r="S66" s="53">
        <v>4</v>
      </c>
      <c r="T66" s="53">
        <v>3</v>
      </c>
      <c r="U66" s="53">
        <v>1</v>
      </c>
      <c r="V66" s="53">
        <v>1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181">
        <v>0</v>
      </c>
      <c r="AW66" s="23">
        <v>38.5265591290576</v>
      </c>
      <c r="AX66" s="23">
        <v>38.253012551679205</v>
      </c>
      <c r="AY66" s="182">
        <v>3.7256943296152145</v>
      </c>
    </row>
    <row r="67" spans="2:51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1</v>
      </c>
      <c r="Q67" s="49">
        <v>2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  <c r="AV67" s="185">
        <v>0</v>
      </c>
      <c r="AW67" s="23">
        <v>38.09644348816605</v>
      </c>
      <c r="AX67" s="23">
        <v>37.79443570611861</v>
      </c>
      <c r="AY67" s="182">
        <v>1.080497111565284</v>
      </c>
    </row>
    <row r="68" spans="2:51" ht="12">
      <c r="B68" s="282" t="s">
        <v>91</v>
      </c>
      <c r="C68" s="283"/>
      <c r="D68" s="52">
        <v>35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3</v>
      </c>
      <c r="O68" s="53">
        <v>8</v>
      </c>
      <c r="P68" s="53">
        <v>8</v>
      </c>
      <c r="Q68" s="53">
        <v>4</v>
      </c>
      <c r="R68" s="53">
        <v>2</v>
      </c>
      <c r="S68" s="53">
        <v>0</v>
      </c>
      <c r="T68" s="53">
        <v>2</v>
      </c>
      <c r="U68" s="53">
        <v>2</v>
      </c>
      <c r="V68" s="53">
        <v>4</v>
      </c>
      <c r="W68" s="53">
        <v>1</v>
      </c>
      <c r="X68" s="53">
        <v>0</v>
      </c>
      <c r="Y68" s="53">
        <v>1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181">
        <v>0</v>
      </c>
      <c r="AW68" s="23">
        <v>36.545324768022844</v>
      </c>
      <c r="AX68" s="23">
        <v>39.05889772383966</v>
      </c>
      <c r="AY68" s="182">
        <v>6.0563328652840065</v>
      </c>
    </row>
    <row r="69" spans="2:51" s="79" customFormat="1" ht="12">
      <c r="B69" s="294" t="s">
        <v>92</v>
      </c>
      <c r="C69" s="310"/>
      <c r="D69" s="74">
        <v>87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3</v>
      </c>
      <c r="N69" s="75">
        <v>8</v>
      </c>
      <c r="O69" s="75">
        <v>15</v>
      </c>
      <c r="P69" s="75">
        <v>9</v>
      </c>
      <c r="Q69" s="75">
        <v>8</v>
      </c>
      <c r="R69" s="75">
        <v>6</v>
      </c>
      <c r="S69" s="75">
        <v>15</v>
      </c>
      <c r="T69" s="75">
        <v>8</v>
      </c>
      <c r="U69" s="75">
        <v>4</v>
      </c>
      <c r="V69" s="75">
        <v>6</v>
      </c>
      <c r="W69" s="75">
        <v>1</v>
      </c>
      <c r="X69" s="75">
        <v>2</v>
      </c>
      <c r="Y69" s="75">
        <v>0</v>
      </c>
      <c r="Z69" s="75">
        <v>0</v>
      </c>
      <c r="AA69" s="75">
        <v>1</v>
      </c>
      <c r="AB69" s="75">
        <v>1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5">
        <v>0</v>
      </c>
      <c r="AU69" s="75">
        <v>0</v>
      </c>
      <c r="AV69" s="183">
        <v>0</v>
      </c>
      <c r="AW69" s="105">
        <v>39.099345808610984</v>
      </c>
      <c r="AX69" s="105">
        <v>39.51108570925519</v>
      </c>
      <c r="AY69" s="184">
        <v>6.163696243773941</v>
      </c>
    </row>
    <row r="70" spans="49:51" ht="12">
      <c r="AW70" s="80"/>
      <c r="AX70" s="80"/>
      <c r="AY70" s="80"/>
    </row>
    <row r="71" spans="4:51" ht="12">
      <c r="D71" s="264">
        <f>D6</f>
        <v>7760</v>
      </c>
      <c r="AW71" s="80"/>
      <c r="AX71" s="80"/>
      <c r="AY71" s="80"/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AY3:AY4"/>
    <mergeCell ref="B4:C5"/>
    <mergeCell ref="B14:C14"/>
    <mergeCell ref="B3:C3"/>
    <mergeCell ref="D3:D5"/>
    <mergeCell ref="AW3:AW4"/>
    <mergeCell ref="AX3:AX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10" width="10.7109375" style="0" customWidth="1"/>
  </cols>
  <sheetData>
    <row r="1" spans="2:4" ht="17.25">
      <c r="B1" s="64" t="s">
        <v>227</v>
      </c>
      <c r="D1" s="64" t="s">
        <v>228</v>
      </c>
    </row>
    <row r="2" ht="17.25">
      <c r="C2" s="1"/>
    </row>
    <row r="3" spans="2:12" s="60" customFormat="1" ht="31.5" customHeight="1">
      <c r="B3" s="330" t="s">
        <v>229</v>
      </c>
      <c r="C3" s="319"/>
      <c r="D3" s="322" t="s">
        <v>96</v>
      </c>
      <c r="E3" s="322" t="s">
        <v>230</v>
      </c>
      <c r="F3" s="322" t="s">
        <v>231</v>
      </c>
      <c r="G3" s="322" t="s">
        <v>232</v>
      </c>
      <c r="H3" s="322" t="s">
        <v>233</v>
      </c>
      <c r="I3" s="322" t="s">
        <v>234</v>
      </c>
      <c r="J3" s="322" t="s">
        <v>235</v>
      </c>
      <c r="K3" s="118"/>
      <c r="L3" s="118"/>
    </row>
    <row r="4" spans="2:10" ht="12" customHeight="1">
      <c r="B4" s="339" t="s">
        <v>15</v>
      </c>
      <c r="C4" s="340"/>
      <c r="D4" s="323"/>
      <c r="E4" s="323"/>
      <c r="F4" s="323"/>
      <c r="G4" s="323"/>
      <c r="H4" s="323"/>
      <c r="I4" s="323"/>
      <c r="J4" s="323"/>
    </row>
    <row r="5" spans="2:10" ht="12">
      <c r="B5" s="341"/>
      <c r="C5" s="338"/>
      <c r="D5" s="323"/>
      <c r="E5" s="323"/>
      <c r="F5" s="323"/>
      <c r="G5" s="323"/>
      <c r="H5" s="323"/>
      <c r="I5" s="323"/>
      <c r="J5" s="323"/>
    </row>
    <row r="6" spans="1:10" ht="12" customHeight="1">
      <c r="A6" s="60"/>
      <c r="B6" s="291" t="s">
        <v>26</v>
      </c>
      <c r="C6" s="324"/>
      <c r="D6" s="69">
        <v>7760</v>
      </c>
      <c r="E6" s="70">
        <v>4746</v>
      </c>
      <c r="F6" s="70">
        <v>1249</v>
      </c>
      <c r="G6" s="70">
        <v>0</v>
      </c>
      <c r="H6" s="70">
        <v>50</v>
      </c>
      <c r="I6" s="70">
        <v>1499</v>
      </c>
      <c r="J6" s="93">
        <v>216</v>
      </c>
    </row>
    <row r="7" spans="2:10" ht="12" customHeight="1">
      <c r="B7" s="282" t="s">
        <v>27</v>
      </c>
      <c r="C7" s="283"/>
      <c r="D7" s="69">
        <v>6452</v>
      </c>
      <c r="E7" s="70">
        <v>3842</v>
      </c>
      <c r="F7" s="70">
        <v>1118</v>
      </c>
      <c r="G7" s="70">
        <v>0</v>
      </c>
      <c r="H7" s="70">
        <v>46</v>
      </c>
      <c r="I7" s="70">
        <v>1297</v>
      </c>
      <c r="J7" s="93">
        <v>149</v>
      </c>
    </row>
    <row r="8" spans="2:10" ht="12">
      <c r="B8" s="96"/>
      <c r="C8" s="62" t="s">
        <v>29</v>
      </c>
      <c r="D8" s="52">
        <v>4415</v>
      </c>
      <c r="E8" s="53">
        <v>2617</v>
      </c>
      <c r="F8" s="53">
        <v>915</v>
      </c>
      <c r="G8" s="53">
        <v>0</v>
      </c>
      <c r="H8" s="53">
        <v>38</v>
      </c>
      <c r="I8" s="53">
        <v>764</v>
      </c>
      <c r="J8" s="97">
        <v>81</v>
      </c>
    </row>
    <row r="9" spans="2:10" ht="12">
      <c r="B9" s="96"/>
      <c r="C9" s="62" t="s">
        <v>31</v>
      </c>
      <c r="D9" s="52">
        <v>1697</v>
      </c>
      <c r="E9" s="53">
        <v>1004</v>
      </c>
      <c r="F9" s="53">
        <v>168</v>
      </c>
      <c r="G9" s="53">
        <v>0</v>
      </c>
      <c r="H9" s="53">
        <v>5</v>
      </c>
      <c r="I9" s="53">
        <v>469</v>
      </c>
      <c r="J9" s="97">
        <v>51</v>
      </c>
    </row>
    <row r="10" spans="2:10" ht="12">
      <c r="B10" s="96"/>
      <c r="C10" s="62" t="s">
        <v>33</v>
      </c>
      <c r="D10" s="52">
        <v>340</v>
      </c>
      <c r="E10" s="53">
        <v>221</v>
      </c>
      <c r="F10" s="53">
        <v>35</v>
      </c>
      <c r="G10" s="53">
        <v>0</v>
      </c>
      <c r="H10" s="53">
        <v>3</v>
      </c>
      <c r="I10" s="53">
        <v>64</v>
      </c>
      <c r="J10" s="97">
        <v>17</v>
      </c>
    </row>
    <row r="11" spans="2:10" ht="12">
      <c r="B11" s="294" t="s">
        <v>34</v>
      </c>
      <c r="C11" s="310"/>
      <c r="D11" s="74">
        <v>1308</v>
      </c>
      <c r="E11" s="75">
        <v>904</v>
      </c>
      <c r="F11" s="75">
        <v>131</v>
      </c>
      <c r="G11" s="75">
        <v>0</v>
      </c>
      <c r="H11" s="75">
        <v>4</v>
      </c>
      <c r="I11" s="75">
        <v>202</v>
      </c>
      <c r="J11" s="99">
        <v>67</v>
      </c>
    </row>
    <row r="12" spans="2:10" ht="12" customHeight="1">
      <c r="B12" s="282" t="s">
        <v>35</v>
      </c>
      <c r="C12" s="283"/>
      <c r="D12" s="52">
        <v>85</v>
      </c>
      <c r="E12" s="53">
        <v>67</v>
      </c>
      <c r="F12" s="53">
        <v>6</v>
      </c>
      <c r="G12" s="53">
        <v>0</v>
      </c>
      <c r="H12" s="53">
        <v>0</v>
      </c>
      <c r="I12" s="53">
        <v>8</v>
      </c>
      <c r="J12" s="97">
        <v>4</v>
      </c>
    </row>
    <row r="13" spans="2:10" ht="12" customHeight="1">
      <c r="B13" s="282" t="s">
        <v>36</v>
      </c>
      <c r="C13" s="283"/>
      <c r="D13" s="52">
        <v>108</v>
      </c>
      <c r="E13" s="53">
        <v>67</v>
      </c>
      <c r="F13" s="53">
        <v>17</v>
      </c>
      <c r="G13" s="53">
        <v>0</v>
      </c>
      <c r="H13" s="53">
        <v>2</v>
      </c>
      <c r="I13" s="53">
        <v>18</v>
      </c>
      <c r="J13" s="97">
        <v>4</v>
      </c>
    </row>
    <row r="14" spans="2:10" ht="12" customHeight="1">
      <c r="B14" s="282" t="s">
        <v>37</v>
      </c>
      <c r="C14" s="283"/>
      <c r="D14" s="52">
        <v>67</v>
      </c>
      <c r="E14" s="53">
        <v>39</v>
      </c>
      <c r="F14" s="53">
        <v>20</v>
      </c>
      <c r="G14" s="53">
        <v>0</v>
      </c>
      <c r="H14" s="53">
        <v>0</v>
      </c>
      <c r="I14" s="53">
        <v>5</v>
      </c>
      <c r="J14" s="97">
        <v>3</v>
      </c>
    </row>
    <row r="15" spans="2:10" ht="12" customHeight="1">
      <c r="B15" s="282" t="s">
        <v>38</v>
      </c>
      <c r="C15" s="283"/>
      <c r="D15" s="52">
        <v>4568</v>
      </c>
      <c r="E15" s="53">
        <v>2728</v>
      </c>
      <c r="F15" s="53">
        <v>942</v>
      </c>
      <c r="G15" s="53">
        <v>0</v>
      </c>
      <c r="H15" s="53">
        <v>40</v>
      </c>
      <c r="I15" s="53">
        <v>773</v>
      </c>
      <c r="J15" s="97">
        <v>85</v>
      </c>
    </row>
    <row r="16" spans="2:10" ht="12" customHeight="1">
      <c r="B16" s="282" t="s">
        <v>39</v>
      </c>
      <c r="C16" s="283"/>
      <c r="D16" s="52">
        <v>306</v>
      </c>
      <c r="E16" s="53">
        <v>195</v>
      </c>
      <c r="F16" s="53">
        <v>32</v>
      </c>
      <c r="G16" s="53">
        <v>0</v>
      </c>
      <c r="H16" s="53">
        <v>1</v>
      </c>
      <c r="I16" s="53">
        <v>63</v>
      </c>
      <c r="J16" s="97">
        <v>15</v>
      </c>
    </row>
    <row r="17" spans="2:10" ht="12" customHeight="1">
      <c r="B17" s="282" t="s">
        <v>40</v>
      </c>
      <c r="C17" s="283"/>
      <c r="D17" s="52">
        <v>43</v>
      </c>
      <c r="E17" s="53">
        <v>28</v>
      </c>
      <c r="F17" s="53">
        <v>13</v>
      </c>
      <c r="G17" s="53">
        <v>0</v>
      </c>
      <c r="H17" s="53">
        <v>0</v>
      </c>
      <c r="I17" s="53">
        <v>2</v>
      </c>
      <c r="J17" s="97">
        <v>0</v>
      </c>
    </row>
    <row r="18" spans="2:10" ht="12" customHeight="1">
      <c r="B18" s="282" t="s">
        <v>41</v>
      </c>
      <c r="C18" s="283"/>
      <c r="D18" s="52">
        <v>1697</v>
      </c>
      <c r="E18" s="53">
        <v>1004</v>
      </c>
      <c r="F18" s="53">
        <v>168</v>
      </c>
      <c r="G18" s="53">
        <v>0</v>
      </c>
      <c r="H18" s="53">
        <v>5</v>
      </c>
      <c r="I18" s="53">
        <v>469</v>
      </c>
      <c r="J18" s="97">
        <v>51</v>
      </c>
    </row>
    <row r="19" spans="2:10" ht="12" customHeight="1">
      <c r="B19" s="282" t="s">
        <v>42</v>
      </c>
      <c r="C19" s="283"/>
      <c r="D19" s="52">
        <v>225</v>
      </c>
      <c r="E19" s="53">
        <v>175</v>
      </c>
      <c r="F19" s="53">
        <v>18</v>
      </c>
      <c r="G19" s="53">
        <v>0</v>
      </c>
      <c r="H19" s="53">
        <v>1</v>
      </c>
      <c r="I19" s="53">
        <v>17</v>
      </c>
      <c r="J19" s="97">
        <v>14</v>
      </c>
    </row>
    <row r="20" spans="2:10" ht="12" customHeight="1">
      <c r="B20" s="282" t="s">
        <v>43</v>
      </c>
      <c r="C20" s="283"/>
      <c r="D20" s="52">
        <v>59</v>
      </c>
      <c r="E20" s="53">
        <v>47</v>
      </c>
      <c r="F20" s="53">
        <v>4</v>
      </c>
      <c r="G20" s="53">
        <v>0</v>
      </c>
      <c r="H20" s="53">
        <v>0</v>
      </c>
      <c r="I20" s="53">
        <v>4</v>
      </c>
      <c r="J20" s="97">
        <v>4</v>
      </c>
    </row>
    <row r="21" spans="2:10" ht="12" customHeight="1">
      <c r="B21" s="282" t="s">
        <v>44</v>
      </c>
      <c r="C21" s="283"/>
      <c r="D21" s="52">
        <v>379</v>
      </c>
      <c r="E21" s="53">
        <v>253</v>
      </c>
      <c r="F21" s="53">
        <v>19</v>
      </c>
      <c r="G21" s="53">
        <v>0</v>
      </c>
      <c r="H21" s="53">
        <v>1</v>
      </c>
      <c r="I21" s="53">
        <v>91</v>
      </c>
      <c r="J21" s="97">
        <v>15</v>
      </c>
    </row>
    <row r="22" spans="2:10" ht="12" customHeight="1">
      <c r="B22" s="294" t="s">
        <v>45</v>
      </c>
      <c r="C22" s="310"/>
      <c r="D22" s="74">
        <v>223</v>
      </c>
      <c r="E22" s="75">
        <v>143</v>
      </c>
      <c r="F22" s="75">
        <v>10</v>
      </c>
      <c r="G22" s="75">
        <v>0</v>
      </c>
      <c r="H22" s="75">
        <v>0</v>
      </c>
      <c r="I22" s="75">
        <v>49</v>
      </c>
      <c r="J22" s="99">
        <v>21</v>
      </c>
    </row>
    <row r="23" spans="2:10" ht="12">
      <c r="B23" s="282" t="s">
        <v>46</v>
      </c>
      <c r="C23" s="283"/>
      <c r="D23" s="52">
        <v>85</v>
      </c>
      <c r="E23" s="53">
        <v>67</v>
      </c>
      <c r="F23" s="53">
        <v>6</v>
      </c>
      <c r="G23" s="53">
        <v>0</v>
      </c>
      <c r="H23" s="53">
        <v>0</v>
      </c>
      <c r="I23" s="53">
        <v>8</v>
      </c>
      <c r="J23" s="97">
        <v>4</v>
      </c>
    </row>
    <row r="24" spans="2:10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103">
        <v>0</v>
      </c>
    </row>
    <row r="25" spans="2:10" ht="12">
      <c r="B25" s="282" t="s">
        <v>48</v>
      </c>
      <c r="C25" s="283"/>
      <c r="D25" s="48">
        <v>11</v>
      </c>
      <c r="E25" s="49">
        <v>9</v>
      </c>
      <c r="F25" s="49">
        <v>0</v>
      </c>
      <c r="G25" s="49">
        <v>0</v>
      </c>
      <c r="H25" s="49">
        <v>0</v>
      </c>
      <c r="I25" s="49">
        <v>2</v>
      </c>
      <c r="J25" s="103">
        <v>0</v>
      </c>
    </row>
    <row r="26" spans="2:10" ht="12">
      <c r="B26" s="282" t="s">
        <v>49</v>
      </c>
      <c r="C26" s="283"/>
      <c r="D26" s="52">
        <v>72</v>
      </c>
      <c r="E26" s="53">
        <v>40</v>
      </c>
      <c r="F26" s="53">
        <v>13</v>
      </c>
      <c r="G26" s="53">
        <v>0</v>
      </c>
      <c r="H26" s="53">
        <v>1</v>
      </c>
      <c r="I26" s="53">
        <v>15</v>
      </c>
      <c r="J26" s="97">
        <v>3</v>
      </c>
    </row>
    <row r="27" spans="2:10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103">
        <v>0</v>
      </c>
    </row>
    <row r="28" spans="2:10" ht="12">
      <c r="B28" s="282" t="s">
        <v>51</v>
      </c>
      <c r="C28" s="283"/>
      <c r="D28" s="48">
        <v>4</v>
      </c>
      <c r="E28" s="49">
        <v>3</v>
      </c>
      <c r="F28" s="49">
        <v>0</v>
      </c>
      <c r="G28" s="49">
        <v>0</v>
      </c>
      <c r="H28" s="49">
        <v>0</v>
      </c>
      <c r="I28" s="49">
        <v>1</v>
      </c>
      <c r="J28" s="103">
        <v>0</v>
      </c>
    </row>
    <row r="29" spans="2:10" ht="12">
      <c r="B29" s="282" t="s">
        <v>52</v>
      </c>
      <c r="C29" s="283"/>
      <c r="D29" s="48">
        <v>21</v>
      </c>
      <c r="E29" s="49">
        <v>15</v>
      </c>
      <c r="F29" s="49">
        <v>4</v>
      </c>
      <c r="G29" s="49">
        <v>0</v>
      </c>
      <c r="H29" s="49">
        <v>1</v>
      </c>
      <c r="I29" s="49">
        <v>0</v>
      </c>
      <c r="J29" s="103">
        <v>1</v>
      </c>
    </row>
    <row r="30" spans="2:10" ht="12">
      <c r="B30" s="282" t="s">
        <v>53</v>
      </c>
      <c r="C30" s="283"/>
      <c r="D30" s="48">
        <v>114</v>
      </c>
      <c r="E30" s="49">
        <v>80</v>
      </c>
      <c r="F30" s="49">
        <v>24</v>
      </c>
      <c r="G30" s="49">
        <v>0</v>
      </c>
      <c r="H30" s="49">
        <v>0</v>
      </c>
      <c r="I30" s="49">
        <v>8</v>
      </c>
      <c r="J30" s="103">
        <v>2</v>
      </c>
    </row>
    <row r="31" spans="2:10" ht="12">
      <c r="B31" s="282" t="s">
        <v>54</v>
      </c>
      <c r="C31" s="283"/>
      <c r="D31" s="48">
        <v>18</v>
      </c>
      <c r="E31" s="49">
        <v>11</v>
      </c>
      <c r="F31" s="49">
        <v>2</v>
      </c>
      <c r="G31" s="49">
        <v>0</v>
      </c>
      <c r="H31" s="49">
        <v>0</v>
      </c>
      <c r="I31" s="49">
        <v>2</v>
      </c>
      <c r="J31" s="103">
        <v>3</v>
      </c>
    </row>
    <row r="32" spans="2:10" ht="12">
      <c r="B32" s="282" t="s">
        <v>55</v>
      </c>
      <c r="C32" s="283"/>
      <c r="D32" s="48">
        <v>1</v>
      </c>
      <c r="E32" s="49">
        <v>0</v>
      </c>
      <c r="F32" s="49">
        <v>1</v>
      </c>
      <c r="G32" s="49">
        <v>0</v>
      </c>
      <c r="H32" s="49">
        <v>0</v>
      </c>
      <c r="I32" s="49">
        <v>0</v>
      </c>
      <c r="J32" s="103">
        <v>0</v>
      </c>
    </row>
    <row r="33" spans="2:10" ht="12">
      <c r="B33" s="282" t="s">
        <v>56</v>
      </c>
      <c r="C33" s="283"/>
      <c r="D33" s="52">
        <v>479</v>
      </c>
      <c r="E33" s="53">
        <v>274</v>
      </c>
      <c r="F33" s="53">
        <v>96</v>
      </c>
      <c r="G33" s="53">
        <v>0</v>
      </c>
      <c r="H33" s="53">
        <v>4</v>
      </c>
      <c r="I33" s="53">
        <v>101</v>
      </c>
      <c r="J33" s="97">
        <v>4</v>
      </c>
    </row>
    <row r="34" spans="2:10" ht="12">
      <c r="B34" s="282" t="s">
        <v>57</v>
      </c>
      <c r="C34" s="283"/>
      <c r="D34" s="52">
        <v>400</v>
      </c>
      <c r="E34" s="53">
        <v>241</v>
      </c>
      <c r="F34" s="53">
        <v>85</v>
      </c>
      <c r="G34" s="53">
        <v>0</v>
      </c>
      <c r="H34" s="53">
        <v>3</v>
      </c>
      <c r="I34" s="53">
        <v>62</v>
      </c>
      <c r="J34" s="97">
        <v>9</v>
      </c>
    </row>
    <row r="35" spans="2:10" ht="12">
      <c r="B35" s="282" t="s">
        <v>58</v>
      </c>
      <c r="C35" s="283"/>
      <c r="D35" s="52">
        <v>2716</v>
      </c>
      <c r="E35" s="53">
        <v>1601</v>
      </c>
      <c r="F35" s="53">
        <v>563</v>
      </c>
      <c r="G35" s="53">
        <v>0</v>
      </c>
      <c r="H35" s="53">
        <v>22</v>
      </c>
      <c r="I35" s="53">
        <v>475</v>
      </c>
      <c r="J35" s="97">
        <v>55</v>
      </c>
    </row>
    <row r="36" spans="2:10" ht="12">
      <c r="B36" s="282" t="s">
        <v>59</v>
      </c>
      <c r="C36" s="283"/>
      <c r="D36" s="52">
        <v>820</v>
      </c>
      <c r="E36" s="53">
        <v>501</v>
      </c>
      <c r="F36" s="53">
        <v>171</v>
      </c>
      <c r="G36" s="53">
        <v>0</v>
      </c>
      <c r="H36" s="53">
        <v>9</v>
      </c>
      <c r="I36" s="53">
        <v>126</v>
      </c>
      <c r="J36" s="97">
        <v>13</v>
      </c>
    </row>
    <row r="37" spans="2:10" ht="12">
      <c r="B37" s="282" t="s">
        <v>60</v>
      </c>
      <c r="C37" s="283"/>
      <c r="D37" s="52">
        <v>31</v>
      </c>
      <c r="E37" s="53">
        <v>17</v>
      </c>
      <c r="F37" s="53">
        <v>12</v>
      </c>
      <c r="G37" s="53">
        <v>0</v>
      </c>
      <c r="H37" s="53">
        <v>0</v>
      </c>
      <c r="I37" s="53">
        <v>2</v>
      </c>
      <c r="J37" s="97">
        <v>0</v>
      </c>
    </row>
    <row r="38" spans="2:10" ht="12">
      <c r="B38" s="282" t="s">
        <v>61</v>
      </c>
      <c r="C38" s="283"/>
      <c r="D38" s="48">
        <v>18</v>
      </c>
      <c r="E38" s="49">
        <v>12</v>
      </c>
      <c r="F38" s="49">
        <v>5</v>
      </c>
      <c r="G38" s="49">
        <v>0</v>
      </c>
      <c r="H38" s="49">
        <v>0</v>
      </c>
      <c r="I38" s="49">
        <v>1</v>
      </c>
      <c r="J38" s="103">
        <v>0</v>
      </c>
    </row>
    <row r="39" spans="2:10" ht="12">
      <c r="B39" s="282" t="s">
        <v>62</v>
      </c>
      <c r="C39" s="283"/>
      <c r="D39" s="48">
        <v>12</v>
      </c>
      <c r="E39" s="49">
        <v>10</v>
      </c>
      <c r="F39" s="49">
        <v>2</v>
      </c>
      <c r="G39" s="49">
        <v>0</v>
      </c>
      <c r="H39" s="49">
        <v>0</v>
      </c>
      <c r="I39" s="49">
        <v>0</v>
      </c>
      <c r="J39" s="103">
        <v>0</v>
      </c>
    </row>
    <row r="40" spans="2:10" ht="12">
      <c r="B40" s="282" t="s">
        <v>63</v>
      </c>
      <c r="C40" s="283"/>
      <c r="D40" s="48">
        <v>13</v>
      </c>
      <c r="E40" s="49">
        <v>6</v>
      </c>
      <c r="F40" s="49">
        <v>6</v>
      </c>
      <c r="G40" s="49">
        <v>0</v>
      </c>
      <c r="H40" s="49">
        <v>0</v>
      </c>
      <c r="I40" s="49">
        <v>1</v>
      </c>
      <c r="J40" s="103">
        <v>0</v>
      </c>
    </row>
    <row r="41" spans="2:10" ht="12">
      <c r="B41" s="282" t="s">
        <v>64</v>
      </c>
      <c r="C41" s="283"/>
      <c r="D41" s="48">
        <v>5</v>
      </c>
      <c r="E41" s="49">
        <v>5</v>
      </c>
      <c r="F41" s="49">
        <v>0</v>
      </c>
      <c r="G41" s="49">
        <v>0</v>
      </c>
      <c r="H41" s="49">
        <v>0</v>
      </c>
      <c r="I41" s="49">
        <v>0</v>
      </c>
      <c r="J41" s="103">
        <v>0</v>
      </c>
    </row>
    <row r="42" spans="2:10" ht="12">
      <c r="B42" s="282" t="s">
        <v>65</v>
      </c>
      <c r="C42" s="283"/>
      <c r="D42" s="48">
        <v>17</v>
      </c>
      <c r="E42" s="49">
        <v>11</v>
      </c>
      <c r="F42" s="49">
        <v>5</v>
      </c>
      <c r="G42" s="49">
        <v>0</v>
      </c>
      <c r="H42" s="49">
        <v>0</v>
      </c>
      <c r="I42" s="49">
        <v>1</v>
      </c>
      <c r="J42" s="103">
        <v>0</v>
      </c>
    </row>
    <row r="43" spans="2:10" ht="12">
      <c r="B43" s="282" t="s">
        <v>66</v>
      </c>
      <c r="C43" s="283"/>
      <c r="D43" s="48">
        <v>25</v>
      </c>
      <c r="E43" s="49">
        <v>16</v>
      </c>
      <c r="F43" s="49">
        <v>3</v>
      </c>
      <c r="G43" s="49">
        <v>0</v>
      </c>
      <c r="H43" s="49">
        <v>0</v>
      </c>
      <c r="I43" s="49">
        <v>6</v>
      </c>
      <c r="J43" s="103">
        <v>0</v>
      </c>
    </row>
    <row r="44" spans="2:10" ht="12">
      <c r="B44" s="282" t="s">
        <v>67</v>
      </c>
      <c r="C44" s="283"/>
      <c r="D44" s="52">
        <v>34</v>
      </c>
      <c r="E44" s="53">
        <v>26</v>
      </c>
      <c r="F44" s="53">
        <v>3</v>
      </c>
      <c r="G44" s="53">
        <v>0</v>
      </c>
      <c r="H44" s="53">
        <v>2</v>
      </c>
      <c r="I44" s="53">
        <v>1</v>
      </c>
      <c r="J44" s="97">
        <v>2</v>
      </c>
    </row>
    <row r="45" spans="2:10" ht="12">
      <c r="B45" s="282" t="s">
        <v>68</v>
      </c>
      <c r="C45" s="283"/>
      <c r="D45" s="52">
        <v>259</v>
      </c>
      <c r="E45" s="53">
        <v>165</v>
      </c>
      <c r="F45" s="53">
        <v>28</v>
      </c>
      <c r="G45" s="53">
        <v>0</v>
      </c>
      <c r="H45" s="53">
        <v>1</v>
      </c>
      <c r="I45" s="53">
        <v>55</v>
      </c>
      <c r="J45" s="97">
        <v>10</v>
      </c>
    </row>
    <row r="46" spans="2:10" ht="12">
      <c r="B46" s="282" t="s">
        <v>69</v>
      </c>
      <c r="C46" s="283"/>
      <c r="D46" s="48">
        <v>22</v>
      </c>
      <c r="E46" s="49">
        <v>14</v>
      </c>
      <c r="F46" s="49">
        <v>1</v>
      </c>
      <c r="G46" s="49">
        <v>0</v>
      </c>
      <c r="H46" s="49">
        <v>0</v>
      </c>
      <c r="I46" s="49">
        <v>2</v>
      </c>
      <c r="J46" s="103">
        <v>5</v>
      </c>
    </row>
    <row r="47" spans="2:10" ht="12">
      <c r="B47" s="282" t="s">
        <v>70</v>
      </c>
      <c r="C47" s="283"/>
      <c r="D47" s="48">
        <v>8</v>
      </c>
      <c r="E47" s="49">
        <v>5</v>
      </c>
      <c r="F47" s="49">
        <v>0</v>
      </c>
      <c r="G47" s="49">
        <v>0</v>
      </c>
      <c r="H47" s="49">
        <v>0</v>
      </c>
      <c r="I47" s="49">
        <v>3</v>
      </c>
      <c r="J47" s="103">
        <v>0</v>
      </c>
    </row>
    <row r="48" spans="2:10" ht="12">
      <c r="B48" s="282" t="s">
        <v>71</v>
      </c>
      <c r="C48" s="283"/>
      <c r="D48" s="52">
        <v>148</v>
      </c>
      <c r="E48" s="53">
        <v>103</v>
      </c>
      <c r="F48" s="53">
        <v>15</v>
      </c>
      <c r="G48" s="53">
        <v>0</v>
      </c>
      <c r="H48" s="53">
        <v>0</v>
      </c>
      <c r="I48" s="53">
        <v>28</v>
      </c>
      <c r="J48" s="97">
        <v>2</v>
      </c>
    </row>
    <row r="49" spans="2:10" ht="12">
      <c r="B49" s="282" t="s">
        <v>72</v>
      </c>
      <c r="C49" s="283"/>
      <c r="D49" s="52">
        <v>1020</v>
      </c>
      <c r="E49" s="53">
        <v>580</v>
      </c>
      <c r="F49" s="53">
        <v>97</v>
      </c>
      <c r="G49" s="53">
        <v>0</v>
      </c>
      <c r="H49" s="53">
        <v>2</v>
      </c>
      <c r="I49" s="53">
        <v>310</v>
      </c>
      <c r="J49" s="97">
        <v>31</v>
      </c>
    </row>
    <row r="50" spans="2:10" ht="12">
      <c r="B50" s="282" t="s">
        <v>73</v>
      </c>
      <c r="C50" s="283"/>
      <c r="D50" s="52">
        <v>487</v>
      </c>
      <c r="E50" s="53">
        <v>294</v>
      </c>
      <c r="F50" s="53">
        <v>52</v>
      </c>
      <c r="G50" s="53">
        <v>0</v>
      </c>
      <c r="H50" s="53">
        <v>3</v>
      </c>
      <c r="I50" s="53">
        <v>120</v>
      </c>
      <c r="J50" s="97">
        <v>18</v>
      </c>
    </row>
    <row r="51" spans="2:10" ht="12">
      <c r="B51" s="282" t="s">
        <v>74</v>
      </c>
      <c r="C51" s="283"/>
      <c r="D51" s="48">
        <v>18</v>
      </c>
      <c r="E51" s="49">
        <v>10</v>
      </c>
      <c r="F51" s="49">
        <v>1</v>
      </c>
      <c r="G51" s="49">
        <v>0</v>
      </c>
      <c r="H51" s="49">
        <v>0</v>
      </c>
      <c r="I51" s="49">
        <v>7</v>
      </c>
      <c r="J51" s="103">
        <v>0</v>
      </c>
    </row>
    <row r="52" spans="2:10" ht="12">
      <c r="B52" s="282" t="s">
        <v>75</v>
      </c>
      <c r="C52" s="283"/>
      <c r="D52" s="48">
        <v>16</v>
      </c>
      <c r="E52" s="49">
        <v>12</v>
      </c>
      <c r="F52" s="49">
        <v>3</v>
      </c>
      <c r="G52" s="49">
        <v>0</v>
      </c>
      <c r="H52" s="49">
        <v>0</v>
      </c>
      <c r="I52" s="49">
        <v>1</v>
      </c>
      <c r="J52" s="103">
        <v>0</v>
      </c>
    </row>
    <row r="53" spans="2:10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103">
        <v>0</v>
      </c>
    </row>
    <row r="54" spans="2:10" ht="12">
      <c r="B54" s="282" t="s">
        <v>77</v>
      </c>
      <c r="C54" s="283"/>
      <c r="D54" s="48">
        <v>4</v>
      </c>
      <c r="E54" s="49">
        <v>3</v>
      </c>
      <c r="F54" s="49">
        <v>0</v>
      </c>
      <c r="G54" s="49">
        <v>0</v>
      </c>
      <c r="H54" s="49">
        <v>0</v>
      </c>
      <c r="I54" s="49">
        <v>0</v>
      </c>
      <c r="J54" s="103">
        <v>1</v>
      </c>
    </row>
    <row r="55" spans="2:10" ht="12">
      <c r="B55" s="282" t="s">
        <v>78</v>
      </c>
      <c r="C55" s="283"/>
      <c r="D55" s="52">
        <v>57</v>
      </c>
      <c r="E55" s="53">
        <v>40</v>
      </c>
      <c r="F55" s="53">
        <v>8</v>
      </c>
      <c r="G55" s="53">
        <v>0</v>
      </c>
      <c r="H55" s="53">
        <v>0</v>
      </c>
      <c r="I55" s="53">
        <v>6</v>
      </c>
      <c r="J55" s="97">
        <v>3</v>
      </c>
    </row>
    <row r="56" spans="2:10" ht="12">
      <c r="B56" s="282" t="s">
        <v>79</v>
      </c>
      <c r="C56" s="283"/>
      <c r="D56" s="52">
        <v>123</v>
      </c>
      <c r="E56" s="53">
        <v>98</v>
      </c>
      <c r="F56" s="53">
        <v>8</v>
      </c>
      <c r="G56" s="53">
        <v>0</v>
      </c>
      <c r="H56" s="53">
        <v>1</v>
      </c>
      <c r="I56" s="53">
        <v>7</v>
      </c>
      <c r="J56" s="97">
        <v>9</v>
      </c>
    </row>
    <row r="57" spans="2:10" ht="12">
      <c r="B57" s="282" t="s">
        <v>80</v>
      </c>
      <c r="C57" s="283"/>
      <c r="D57" s="52">
        <v>41</v>
      </c>
      <c r="E57" s="53">
        <v>34</v>
      </c>
      <c r="F57" s="53">
        <v>2</v>
      </c>
      <c r="G57" s="53">
        <v>0</v>
      </c>
      <c r="H57" s="53">
        <v>0</v>
      </c>
      <c r="I57" s="53">
        <v>4</v>
      </c>
      <c r="J57" s="97">
        <v>1</v>
      </c>
    </row>
    <row r="58" spans="2:10" ht="12">
      <c r="B58" s="282" t="s">
        <v>81</v>
      </c>
      <c r="C58" s="283"/>
      <c r="D58" s="48">
        <v>5</v>
      </c>
      <c r="E58" s="49">
        <v>4</v>
      </c>
      <c r="F58" s="49">
        <v>1</v>
      </c>
      <c r="G58" s="49">
        <v>0</v>
      </c>
      <c r="H58" s="49">
        <v>0</v>
      </c>
      <c r="I58" s="49">
        <v>0</v>
      </c>
      <c r="J58" s="103">
        <v>0</v>
      </c>
    </row>
    <row r="59" spans="2:10" ht="12">
      <c r="B59" s="282" t="s">
        <v>82</v>
      </c>
      <c r="C59" s="283"/>
      <c r="D59" s="52">
        <v>37</v>
      </c>
      <c r="E59" s="53">
        <v>28</v>
      </c>
      <c r="F59" s="53">
        <v>3</v>
      </c>
      <c r="G59" s="53">
        <v>0</v>
      </c>
      <c r="H59" s="53">
        <v>0</v>
      </c>
      <c r="I59" s="53">
        <v>3</v>
      </c>
      <c r="J59" s="97">
        <v>3</v>
      </c>
    </row>
    <row r="60" spans="2:10" ht="12">
      <c r="B60" s="282" t="s">
        <v>83</v>
      </c>
      <c r="C60" s="283"/>
      <c r="D60" s="52">
        <v>10</v>
      </c>
      <c r="E60" s="53">
        <v>9</v>
      </c>
      <c r="F60" s="53">
        <v>0</v>
      </c>
      <c r="G60" s="53">
        <v>0</v>
      </c>
      <c r="H60" s="53">
        <v>0</v>
      </c>
      <c r="I60" s="53">
        <v>1</v>
      </c>
      <c r="J60" s="97">
        <v>0</v>
      </c>
    </row>
    <row r="61" spans="2:10" ht="12">
      <c r="B61" s="282" t="s">
        <v>84</v>
      </c>
      <c r="C61" s="283"/>
      <c r="D61" s="48">
        <v>7</v>
      </c>
      <c r="E61" s="49">
        <v>6</v>
      </c>
      <c r="F61" s="49">
        <v>0</v>
      </c>
      <c r="G61" s="49">
        <v>0</v>
      </c>
      <c r="H61" s="49">
        <v>0</v>
      </c>
      <c r="I61" s="49">
        <v>0</v>
      </c>
      <c r="J61" s="103">
        <v>1</v>
      </c>
    </row>
    <row r="62" spans="2:10" ht="12">
      <c r="B62" s="282" t="s">
        <v>85</v>
      </c>
      <c r="C62" s="283"/>
      <c r="D62" s="52">
        <v>332</v>
      </c>
      <c r="E62" s="53">
        <v>216</v>
      </c>
      <c r="F62" s="53">
        <v>17</v>
      </c>
      <c r="G62" s="53">
        <v>0</v>
      </c>
      <c r="H62" s="53">
        <v>1</v>
      </c>
      <c r="I62" s="53">
        <v>84</v>
      </c>
      <c r="J62" s="97">
        <v>14</v>
      </c>
    </row>
    <row r="63" spans="2:10" ht="12">
      <c r="B63" s="282" t="s">
        <v>86</v>
      </c>
      <c r="C63" s="283"/>
      <c r="D63" s="48">
        <v>9</v>
      </c>
      <c r="E63" s="49">
        <v>5</v>
      </c>
      <c r="F63" s="49">
        <v>0</v>
      </c>
      <c r="G63" s="49">
        <v>0</v>
      </c>
      <c r="H63" s="49">
        <v>0</v>
      </c>
      <c r="I63" s="49">
        <v>4</v>
      </c>
      <c r="J63" s="103">
        <v>0</v>
      </c>
    </row>
    <row r="64" spans="2:10" ht="12">
      <c r="B64" s="282" t="s">
        <v>87</v>
      </c>
      <c r="C64" s="283"/>
      <c r="D64" s="52">
        <v>38</v>
      </c>
      <c r="E64" s="53">
        <v>32</v>
      </c>
      <c r="F64" s="53">
        <v>2</v>
      </c>
      <c r="G64" s="53">
        <v>0</v>
      </c>
      <c r="H64" s="53">
        <v>0</v>
      </c>
      <c r="I64" s="53">
        <v>3</v>
      </c>
      <c r="J64" s="97">
        <v>1</v>
      </c>
    </row>
    <row r="65" spans="2:10" ht="12">
      <c r="B65" s="282" t="s">
        <v>88</v>
      </c>
      <c r="C65" s="283"/>
      <c r="D65" s="48">
        <v>44</v>
      </c>
      <c r="E65" s="49">
        <v>26</v>
      </c>
      <c r="F65" s="49">
        <v>3</v>
      </c>
      <c r="G65" s="49">
        <v>0</v>
      </c>
      <c r="H65" s="49">
        <v>0</v>
      </c>
      <c r="I65" s="49">
        <v>10</v>
      </c>
      <c r="J65" s="103">
        <v>5</v>
      </c>
    </row>
    <row r="66" spans="2:10" ht="12">
      <c r="B66" s="282" t="s">
        <v>89</v>
      </c>
      <c r="C66" s="283"/>
      <c r="D66" s="52">
        <v>54</v>
      </c>
      <c r="E66" s="53">
        <v>45</v>
      </c>
      <c r="F66" s="53">
        <v>1</v>
      </c>
      <c r="G66" s="53">
        <v>0</v>
      </c>
      <c r="H66" s="53">
        <v>0</v>
      </c>
      <c r="I66" s="53">
        <v>5</v>
      </c>
      <c r="J66" s="97">
        <v>3</v>
      </c>
    </row>
    <row r="67" spans="2:10" ht="12">
      <c r="B67" s="282" t="s">
        <v>90</v>
      </c>
      <c r="C67" s="283"/>
      <c r="D67" s="48">
        <v>3</v>
      </c>
      <c r="E67" s="49">
        <v>2</v>
      </c>
      <c r="F67" s="49">
        <v>0</v>
      </c>
      <c r="G67" s="49">
        <v>0</v>
      </c>
      <c r="H67" s="49">
        <v>0</v>
      </c>
      <c r="I67" s="49">
        <v>1</v>
      </c>
      <c r="J67" s="103">
        <v>0</v>
      </c>
    </row>
    <row r="68" spans="2:10" ht="12">
      <c r="B68" s="282" t="s">
        <v>91</v>
      </c>
      <c r="C68" s="283"/>
      <c r="D68" s="52">
        <v>35</v>
      </c>
      <c r="E68" s="53">
        <v>21</v>
      </c>
      <c r="F68" s="53">
        <v>4</v>
      </c>
      <c r="G68" s="53">
        <v>0</v>
      </c>
      <c r="H68" s="53">
        <v>0</v>
      </c>
      <c r="I68" s="53">
        <v>3</v>
      </c>
      <c r="J68" s="97">
        <v>7</v>
      </c>
    </row>
    <row r="69" spans="2:10" s="79" customFormat="1" ht="12">
      <c r="B69" s="294" t="s">
        <v>92</v>
      </c>
      <c r="C69" s="310"/>
      <c r="D69" s="74">
        <v>87</v>
      </c>
      <c r="E69" s="75">
        <v>49</v>
      </c>
      <c r="F69" s="75">
        <v>2</v>
      </c>
      <c r="G69" s="75">
        <v>0</v>
      </c>
      <c r="H69" s="75">
        <v>0</v>
      </c>
      <c r="I69" s="75">
        <v>30</v>
      </c>
      <c r="J69" s="99">
        <v>6</v>
      </c>
    </row>
    <row r="71" ht="12">
      <c r="D71" s="264">
        <f>D6</f>
        <v>7760</v>
      </c>
    </row>
    <row r="72" ht="12">
      <c r="D72" s="264" t="str">
        <f>IF(D71=SUM(D8:D11,D12:D22,D23:D69)/3,"OK","NG")</f>
        <v>OK</v>
      </c>
    </row>
  </sheetData>
  <sheetProtection/>
  <mergeCells count="70">
    <mergeCell ref="B69:C69"/>
    <mergeCell ref="B60:C60"/>
    <mergeCell ref="B61:C61"/>
    <mergeCell ref="B62:C62"/>
    <mergeCell ref="B63:C63"/>
    <mergeCell ref="B64:C64"/>
    <mergeCell ref="B65:C65"/>
    <mergeCell ref="B66:C66"/>
    <mergeCell ref="B67:C67"/>
    <mergeCell ref="B51:C51"/>
    <mergeCell ref="B52:C52"/>
    <mergeCell ref="B53:C53"/>
    <mergeCell ref="B68:C68"/>
    <mergeCell ref="B57:C57"/>
    <mergeCell ref="B58:C58"/>
    <mergeCell ref="B59:C59"/>
    <mergeCell ref="B54:C54"/>
    <mergeCell ref="B55:C55"/>
    <mergeCell ref="B56:C56"/>
    <mergeCell ref="B41:C41"/>
    <mergeCell ref="B42:C42"/>
    <mergeCell ref="B43:C43"/>
    <mergeCell ref="B44:C44"/>
    <mergeCell ref="B45:C45"/>
    <mergeCell ref="B46:C46"/>
    <mergeCell ref="B48:C48"/>
    <mergeCell ref="B49:C49"/>
    <mergeCell ref="B50:C5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J3:J5"/>
    <mergeCell ref="B4:C5"/>
    <mergeCell ref="B6:C6"/>
    <mergeCell ref="B7:C7"/>
    <mergeCell ref="G3:G5"/>
    <mergeCell ref="H3:H5"/>
    <mergeCell ref="B11:C11"/>
    <mergeCell ref="B3:C3"/>
    <mergeCell ref="D3:D5"/>
    <mergeCell ref="E3:E5"/>
    <mergeCell ref="F3:F5"/>
    <mergeCell ref="I3:I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56" width="6.7109375" style="0" customWidth="1"/>
    <col min="57" max="57" width="8.421875" style="0" customWidth="1"/>
    <col min="58" max="58" width="8.140625" style="0" customWidth="1"/>
    <col min="59" max="59" width="8.28125" style="0" customWidth="1"/>
    <col min="60" max="60" width="10.57421875" style="0" customWidth="1"/>
  </cols>
  <sheetData>
    <row r="1" spans="2:56" ht="17.25">
      <c r="B1" s="64" t="s">
        <v>236</v>
      </c>
      <c r="D1" s="64" t="s">
        <v>237</v>
      </c>
      <c r="R1" s="64" t="s">
        <v>238</v>
      </c>
      <c r="AG1" s="64" t="s">
        <v>238</v>
      </c>
      <c r="AV1" s="64" t="s">
        <v>238</v>
      </c>
      <c r="BD1" s="64"/>
    </row>
    <row r="2" spans="1:3" ht="17.25">
      <c r="A2" s="64"/>
      <c r="C2" s="1"/>
    </row>
    <row r="3" spans="2:60" ht="24" customHeight="1">
      <c r="B3" s="330" t="s">
        <v>239</v>
      </c>
      <c r="C3" s="319"/>
      <c r="D3" s="345" t="s">
        <v>96</v>
      </c>
      <c r="E3" s="345" t="s">
        <v>240</v>
      </c>
      <c r="F3" s="187"/>
      <c r="G3" s="120">
        <v>100</v>
      </c>
      <c r="H3" s="120">
        <v>200</v>
      </c>
      <c r="I3" s="120">
        <v>300</v>
      </c>
      <c r="J3" s="120">
        <v>400</v>
      </c>
      <c r="K3" s="120">
        <v>500</v>
      </c>
      <c r="L3" s="120">
        <v>600</v>
      </c>
      <c r="M3" s="120">
        <v>700</v>
      </c>
      <c r="N3" s="120">
        <v>800</v>
      </c>
      <c r="O3" s="120">
        <v>900</v>
      </c>
      <c r="P3" s="120">
        <v>1000</v>
      </c>
      <c r="Q3" s="120">
        <v>1100</v>
      </c>
      <c r="R3" s="120">
        <v>1200</v>
      </c>
      <c r="S3" s="120">
        <v>1300</v>
      </c>
      <c r="T3" s="120">
        <v>1400</v>
      </c>
      <c r="U3" s="120">
        <v>1500</v>
      </c>
      <c r="V3" s="120">
        <v>1600</v>
      </c>
      <c r="W3" s="120">
        <v>1700</v>
      </c>
      <c r="X3" s="120">
        <v>1800</v>
      </c>
      <c r="Y3" s="120">
        <v>1900</v>
      </c>
      <c r="Z3" s="120">
        <v>2000</v>
      </c>
      <c r="AA3" s="120">
        <v>2100</v>
      </c>
      <c r="AB3" s="120">
        <v>2200</v>
      </c>
      <c r="AC3" s="120">
        <v>2300</v>
      </c>
      <c r="AD3" s="120">
        <v>2400</v>
      </c>
      <c r="AE3" s="120">
        <v>2500</v>
      </c>
      <c r="AF3" s="120">
        <v>2600</v>
      </c>
      <c r="AG3" s="120">
        <v>2700</v>
      </c>
      <c r="AH3" s="120">
        <v>2800</v>
      </c>
      <c r="AI3" s="120">
        <v>2900</v>
      </c>
      <c r="AJ3" s="120">
        <v>3000</v>
      </c>
      <c r="AK3" s="120">
        <v>3100</v>
      </c>
      <c r="AL3" s="120">
        <v>3200</v>
      </c>
      <c r="AM3" s="120">
        <v>3300</v>
      </c>
      <c r="AN3" s="120">
        <v>3400</v>
      </c>
      <c r="AO3" s="120">
        <v>3500</v>
      </c>
      <c r="AP3" s="120">
        <v>3600</v>
      </c>
      <c r="AQ3" s="120">
        <v>3700</v>
      </c>
      <c r="AR3" s="120">
        <v>3800</v>
      </c>
      <c r="AS3" s="120">
        <v>3900</v>
      </c>
      <c r="AT3" s="120">
        <v>4000</v>
      </c>
      <c r="AU3" s="120">
        <v>4100</v>
      </c>
      <c r="AV3" s="120">
        <v>4200</v>
      </c>
      <c r="AW3" s="120">
        <v>4300</v>
      </c>
      <c r="AX3" s="120">
        <v>4400</v>
      </c>
      <c r="AY3" s="120">
        <v>4500</v>
      </c>
      <c r="AZ3" s="120">
        <v>4600</v>
      </c>
      <c r="BA3" s="120">
        <v>4700</v>
      </c>
      <c r="BB3" s="120">
        <v>4800</v>
      </c>
      <c r="BC3" s="120">
        <v>4900</v>
      </c>
      <c r="BD3" s="172" t="s">
        <v>241</v>
      </c>
      <c r="BE3" s="345" t="s">
        <v>98</v>
      </c>
      <c r="BF3" s="323" t="s">
        <v>242</v>
      </c>
      <c r="BG3" s="323"/>
      <c r="BH3" s="316" t="s">
        <v>243</v>
      </c>
    </row>
    <row r="4" spans="2:60" s="86" customFormat="1" ht="13.5" customHeight="1">
      <c r="B4" s="339" t="s">
        <v>15</v>
      </c>
      <c r="C4" s="340"/>
      <c r="D4" s="317"/>
      <c r="E4" s="317"/>
      <c r="F4" s="88" t="s">
        <v>101</v>
      </c>
      <c r="G4" s="88" t="s">
        <v>101</v>
      </c>
      <c r="H4" s="122" t="s">
        <v>101</v>
      </c>
      <c r="I4" s="122" t="s">
        <v>101</v>
      </c>
      <c r="J4" s="123" t="s">
        <v>101</v>
      </c>
      <c r="K4" s="122" t="s">
        <v>101</v>
      </c>
      <c r="L4" s="122" t="s">
        <v>101</v>
      </c>
      <c r="M4" s="122" t="s">
        <v>101</v>
      </c>
      <c r="N4" s="122" t="s">
        <v>101</v>
      </c>
      <c r="O4" s="124" t="s">
        <v>101</v>
      </c>
      <c r="P4" s="122" t="s">
        <v>101</v>
      </c>
      <c r="Q4" s="122" t="s">
        <v>101</v>
      </c>
      <c r="R4" s="124" t="s">
        <v>101</v>
      </c>
      <c r="S4" s="122" t="s">
        <v>101</v>
      </c>
      <c r="T4" s="122" t="s">
        <v>101</v>
      </c>
      <c r="U4" s="122" t="s">
        <v>101</v>
      </c>
      <c r="V4" s="122" t="s">
        <v>101</v>
      </c>
      <c r="W4" s="124" t="s">
        <v>101</v>
      </c>
      <c r="X4" s="124" t="s">
        <v>101</v>
      </c>
      <c r="Y4" s="122" t="s">
        <v>101</v>
      </c>
      <c r="Z4" s="124" t="s">
        <v>101</v>
      </c>
      <c r="AA4" s="124" t="s">
        <v>101</v>
      </c>
      <c r="AB4" s="124" t="s">
        <v>101</v>
      </c>
      <c r="AC4" s="122" t="s">
        <v>101</v>
      </c>
      <c r="AD4" s="122" t="s">
        <v>101</v>
      </c>
      <c r="AE4" s="124" t="s">
        <v>101</v>
      </c>
      <c r="AF4" s="122" t="s">
        <v>101</v>
      </c>
      <c r="AG4" s="124" t="s">
        <v>101</v>
      </c>
      <c r="AH4" s="124" t="s">
        <v>101</v>
      </c>
      <c r="AI4" s="122" t="s">
        <v>101</v>
      </c>
      <c r="AJ4" s="124" t="s">
        <v>101</v>
      </c>
      <c r="AK4" s="122" t="s">
        <v>101</v>
      </c>
      <c r="AL4" s="124" t="s">
        <v>101</v>
      </c>
      <c r="AM4" s="122" t="s">
        <v>101</v>
      </c>
      <c r="AN4" s="124" t="s">
        <v>101</v>
      </c>
      <c r="AO4" s="122" t="s">
        <v>101</v>
      </c>
      <c r="AP4" s="122" t="s">
        <v>101</v>
      </c>
      <c r="AQ4" s="122" t="s">
        <v>101</v>
      </c>
      <c r="AR4" s="124" t="s">
        <v>101</v>
      </c>
      <c r="AS4" s="122" t="s">
        <v>101</v>
      </c>
      <c r="AT4" s="124" t="s">
        <v>101</v>
      </c>
      <c r="AU4" s="122" t="s">
        <v>101</v>
      </c>
      <c r="AV4" s="124" t="s">
        <v>101</v>
      </c>
      <c r="AW4" s="122" t="s">
        <v>101</v>
      </c>
      <c r="AX4" s="124" t="s">
        <v>101</v>
      </c>
      <c r="AY4" s="122" t="s">
        <v>101</v>
      </c>
      <c r="AZ4" s="124" t="s">
        <v>101</v>
      </c>
      <c r="BA4" s="122" t="s">
        <v>101</v>
      </c>
      <c r="BB4" s="124" t="s">
        <v>101</v>
      </c>
      <c r="BC4" s="122" t="s">
        <v>101</v>
      </c>
      <c r="BD4" s="122" t="s">
        <v>101</v>
      </c>
      <c r="BE4" s="317"/>
      <c r="BF4" s="323"/>
      <c r="BG4" s="323"/>
      <c r="BH4" s="317"/>
    </row>
    <row r="5" spans="2:60" ht="24" customHeight="1">
      <c r="B5" s="341"/>
      <c r="C5" s="338"/>
      <c r="D5" s="318"/>
      <c r="E5" s="318"/>
      <c r="F5" s="188" t="s">
        <v>244</v>
      </c>
      <c r="G5" s="126">
        <v>199</v>
      </c>
      <c r="H5" s="126">
        <v>299</v>
      </c>
      <c r="I5" s="126">
        <v>399</v>
      </c>
      <c r="J5" s="126">
        <v>499</v>
      </c>
      <c r="K5" s="126">
        <v>599</v>
      </c>
      <c r="L5" s="126">
        <v>699</v>
      </c>
      <c r="M5" s="126">
        <v>799</v>
      </c>
      <c r="N5" s="126">
        <v>899</v>
      </c>
      <c r="O5" s="126">
        <v>999</v>
      </c>
      <c r="P5" s="126">
        <v>1099</v>
      </c>
      <c r="Q5" s="126">
        <v>1199</v>
      </c>
      <c r="R5" s="126">
        <v>1299</v>
      </c>
      <c r="S5" s="126">
        <v>1399</v>
      </c>
      <c r="T5" s="126">
        <v>1499</v>
      </c>
      <c r="U5" s="126">
        <v>1599</v>
      </c>
      <c r="V5" s="126">
        <v>1699</v>
      </c>
      <c r="W5" s="126">
        <v>1799</v>
      </c>
      <c r="X5" s="126">
        <v>1899</v>
      </c>
      <c r="Y5" s="126">
        <v>1999</v>
      </c>
      <c r="Z5" s="126">
        <v>2099</v>
      </c>
      <c r="AA5" s="126">
        <v>2199</v>
      </c>
      <c r="AB5" s="126">
        <v>2299</v>
      </c>
      <c r="AC5" s="126">
        <v>2399</v>
      </c>
      <c r="AD5" s="126">
        <v>2499</v>
      </c>
      <c r="AE5" s="126">
        <v>2599</v>
      </c>
      <c r="AF5" s="126">
        <v>2699</v>
      </c>
      <c r="AG5" s="126">
        <v>2799</v>
      </c>
      <c r="AH5" s="126">
        <v>2899</v>
      </c>
      <c r="AI5" s="126">
        <v>2999</v>
      </c>
      <c r="AJ5" s="126">
        <v>3099</v>
      </c>
      <c r="AK5" s="126">
        <v>3199</v>
      </c>
      <c r="AL5" s="126">
        <v>3299</v>
      </c>
      <c r="AM5" s="126">
        <v>3399</v>
      </c>
      <c r="AN5" s="126">
        <v>3499</v>
      </c>
      <c r="AO5" s="126">
        <v>3599</v>
      </c>
      <c r="AP5" s="126">
        <v>3699</v>
      </c>
      <c r="AQ5" s="126">
        <v>3799</v>
      </c>
      <c r="AR5" s="126">
        <v>3899</v>
      </c>
      <c r="AS5" s="126">
        <v>3999</v>
      </c>
      <c r="AT5" s="126">
        <v>4099</v>
      </c>
      <c r="AU5" s="126">
        <v>4199</v>
      </c>
      <c r="AV5" s="126">
        <v>4299</v>
      </c>
      <c r="AW5" s="126">
        <v>4399</v>
      </c>
      <c r="AX5" s="126">
        <v>4499</v>
      </c>
      <c r="AY5" s="126">
        <v>4599</v>
      </c>
      <c r="AZ5" s="126">
        <v>4699</v>
      </c>
      <c r="BA5" s="126">
        <v>4799</v>
      </c>
      <c r="BB5" s="126">
        <v>4899</v>
      </c>
      <c r="BC5" s="126">
        <v>4999</v>
      </c>
      <c r="BD5" s="126"/>
      <c r="BE5" s="65" t="s">
        <v>212</v>
      </c>
      <c r="BF5" s="189" t="s">
        <v>245</v>
      </c>
      <c r="BG5" s="190" t="s">
        <v>246</v>
      </c>
      <c r="BH5" s="65" t="s">
        <v>212</v>
      </c>
    </row>
    <row r="6" spans="2:60" ht="12" customHeight="1">
      <c r="B6" s="291" t="s">
        <v>247</v>
      </c>
      <c r="C6" s="324"/>
      <c r="D6" s="66">
        <v>7760</v>
      </c>
      <c r="E6" s="66">
        <v>1711</v>
      </c>
      <c r="F6" s="66">
        <v>785</v>
      </c>
      <c r="G6" s="66">
        <v>266</v>
      </c>
      <c r="H6" s="66">
        <v>361</v>
      </c>
      <c r="I6" s="66">
        <v>654</v>
      </c>
      <c r="J6" s="66">
        <v>558</v>
      </c>
      <c r="K6" s="66">
        <v>439</v>
      </c>
      <c r="L6" s="66">
        <v>284</v>
      </c>
      <c r="M6" s="66">
        <v>247</v>
      </c>
      <c r="N6" s="66">
        <v>248</v>
      </c>
      <c r="O6" s="66">
        <v>165</v>
      </c>
      <c r="P6" s="66">
        <v>252</v>
      </c>
      <c r="Q6" s="66">
        <v>119</v>
      </c>
      <c r="R6" s="66">
        <v>139</v>
      </c>
      <c r="S6" s="66">
        <v>141</v>
      </c>
      <c r="T6" s="66">
        <v>102</v>
      </c>
      <c r="U6" s="66">
        <v>139</v>
      </c>
      <c r="V6" s="66">
        <v>64</v>
      </c>
      <c r="W6" s="66">
        <v>92</v>
      </c>
      <c r="X6" s="66">
        <v>99</v>
      </c>
      <c r="Y6" s="66">
        <v>75</v>
      </c>
      <c r="Z6" s="66">
        <v>126</v>
      </c>
      <c r="AA6" s="66">
        <v>59</v>
      </c>
      <c r="AB6" s="66">
        <v>54</v>
      </c>
      <c r="AC6" s="66">
        <v>48</v>
      </c>
      <c r="AD6" s="66">
        <v>37</v>
      </c>
      <c r="AE6" s="66">
        <v>50</v>
      </c>
      <c r="AF6" s="66">
        <v>40</v>
      </c>
      <c r="AG6" s="66">
        <v>26</v>
      </c>
      <c r="AH6" s="66">
        <v>45</v>
      </c>
      <c r="AI6" s="66">
        <v>30</v>
      </c>
      <c r="AJ6" s="66">
        <v>49</v>
      </c>
      <c r="AK6" s="66">
        <v>26</v>
      </c>
      <c r="AL6" s="66">
        <v>16</v>
      </c>
      <c r="AM6" s="66">
        <v>16</v>
      </c>
      <c r="AN6" s="66">
        <v>12</v>
      </c>
      <c r="AO6" s="66">
        <v>24</v>
      </c>
      <c r="AP6" s="66">
        <v>10</v>
      </c>
      <c r="AQ6" s="66">
        <v>12</v>
      </c>
      <c r="AR6" s="66">
        <v>8</v>
      </c>
      <c r="AS6" s="66">
        <v>12</v>
      </c>
      <c r="AT6" s="66">
        <v>6</v>
      </c>
      <c r="AU6" s="66">
        <v>9</v>
      </c>
      <c r="AV6" s="66">
        <v>13</v>
      </c>
      <c r="AW6" s="66">
        <v>13</v>
      </c>
      <c r="AX6" s="66">
        <v>10</v>
      </c>
      <c r="AY6" s="66">
        <v>7</v>
      </c>
      <c r="AZ6" s="66">
        <v>3</v>
      </c>
      <c r="BA6" s="66">
        <v>5</v>
      </c>
      <c r="BB6" s="66">
        <v>5</v>
      </c>
      <c r="BC6" s="66">
        <v>3</v>
      </c>
      <c r="BD6" s="66">
        <v>46</v>
      </c>
      <c r="BE6" s="67">
        <v>410</v>
      </c>
      <c r="BF6" s="101">
        <v>739.768943298969</v>
      </c>
      <c r="BG6" s="101">
        <v>949.0175235576128</v>
      </c>
      <c r="BH6" s="101">
        <v>1004.856514354936</v>
      </c>
    </row>
    <row r="7" spans="1:60" ht="12" customHeight="1">
      <c r="A7" s="86"/>
      <c r="B7" s="282" t="s">
        <v>27</v>
      </c>
      <c r="C7" s="283"/>
      <c r="D7" s="69">
        <v>6452</v>
      </c>
      <c r="E7" s="70">
        <v>1443</v>
      </c>
      <c r="F7" s="70">
        <v>677</v>
      </c>
      <c r="G7" s="70">
        <v>226</v>
      </c>
      <c r="H7" s="70">
        <v>235</v>
      </c>
      <c r="I7" s="70">
        <v>498</v>
      </c>
      <c r="J7" s="70">
        <v>444</v>
      </c>
      <c r="K7" s="70">
        <v>368</v>
      </c>
      <c r="L7" s="70">
        <v>244</v>
      </c>
      <c r="M7" s="70">
        <v>217</v>
      </c>
      <c r="N7" s="70">
        <v>211</v>
      </c>
      <c r="O7" s="70">
        <v>127</v>
      </c>
      <c r="P7" s="70">
        <v>205</v>
      </c>
      <c r="Q7" s="70">
        <v>99</v>
      </c>
      <c r="R7" s="70">
        <v>119</v>
      </c>
      <c r="S7" s="70">
        <v>113</v>
      </c>
      <c r="T7" s="70">
        <v>84</v>
      </c>
      <c r="U7" s="70">
        <v>114</v>
      </c>
      <c r="V7" s="70">
        <v>52</v>
      </c>
      <c r="W7" s="70">
        <v>78</v>
      </c>
      <c r="X7" s="70">
        <v>79</v>
      </c>
      <c r="Y7" s="70">
        <v>63</v>
      </c>
      <c r="Z7" s="70">
        <v>107</v>
      </c>
      <c r="AA7" s="70">
        <v>52</v>
      </c>
      <c r="AB7" s="70">
        <v>51</v>
      </c>
      <c r="AC7" s="70">
        <v>42</v>
      </c>
      <c r="AD7" s="70">
        <v>33</v>
      </c>
      <c r="AE7" s="70">
        <v>44</v>
      </c>
      <c r="AF7" s="70">
        <v>35</v>
      </c>
      <c r="AG7" s="70">
        <v>25</v>
      </c>
      <c r="AH7" s="70">
        <v>43</v>
      </c>
      <c r="AI7" s="70">
        <v>26</v>
      </c>
      <c r="AJ7" s="70">
        <v>49</v>
      </c>
      <c r="AK7" s="70">
        <v>25</v>
      </c>
      <c r="AL7" s="70">
        <v>16</v>
      </c>
      <c r="AM7" s="70">
        <v>15</v>
      </c>
      <c r="AN7" s="70">
        <v>10</v>
      </c>
      <c r="AO7" s="70">
        <v>24</v>
      </c>
      <c r="AP7" s="70">
        <v>10</v>
      </c>
      <c r="AQ7" s="70">
        <v>12</v>
      </c>
      <c r="AR7" s="70">
        <v>8</v>
      </c>
      <c r="AS7" s="70">
        <v>12</v>
      </c>
      <c r="AT7" s="70">
        <v>6</v>
      </c>
      <c r="AU7" s="70">
        <v>9</v>
      </c>
      <c r="AV7" s="70">
        <v>13</v>
      </c>
      <c r="AW7" s="70">
        <v>13</v>
      </c>
      <c r="AX7" s="70">
        <v>7</v>
      </c>
      <c r="AY7" s="70">
        <v>7</v>
      </c>
      <c r="AZ7" s="70">
        <v>3</v>
      </c>
      <c r="BA7" s="70">
        <v>5</v>
      </c>
      <c r="BB7" s="70">
        <v>5</v>
      </c>
      <c r="BC7" s="70">
        <v>3</v>
      </c>
      <c r="BD7" s="70">
        <v>46</v>
      </c>
      <c r="BE7" s="67">
        <v>429.5</v>
      </c>
      <c r="BF7" s="102">
        <v>771.876937383757</v>
      </c>
      <c r="BG7" s="102">
        <v>994.2403673387902</v>
      </c>
      <c r="BH7" s="102">
        <v>1055.0281726131927</v>
      </c>
    </row>
    <row r="8" spans="2:60" ht="12">
      <c r="B8" s="96"/>
      <c r="C8" s="62" t="s">
        <v>29</v>
      </c>
      <c r="D8" s="52">
        <v>4415</v>
      </c>
      <c r="E8" s="53">
        <v>843</v>
      </c>
      <c r="F8" s="53">
        <v>555</v>
      </c>
      <c r="G8" s="53">
        <v>172</v>
      </c>
      <c r="H8" s="53">
        <v>147</v>
      </c>
      <c r="I8" s="53">
        <v>297</v>
      </c>
      <c r="J8" s="53">
        <v>322</v>
      </c>
      <c r="K8" s="53">
        <v>239</v>
      </c>
      <c r="L8" s="53">
        <v>183</v>
      </c>
      <c r="M8" s="53">
        <v>162</v>
      </c>
      <c r="N8" s="53">
        <v>144</v>
      </c>
      <c r="O8" s="53">
        <v>90</v>
      </c>
      <c r="P8" s="53">
        <v>134</v>
      </c>
      <c r="Q8" s="53">
        <v>68</v>
      </c>
      <c r="R8" s="53">
        <v>77</v>
      </c>
      <c r="S8" s="53">
        <v>74</v>
      </c>
      <c r="T8" s="53">
        <v>58</v>
      </c>
      <c r="U8" s="53">
        <v>81</v>
      </c>
      <c r="V8" s="53">
        <v>38</v>
      </c>
      <c r="W8" s="53">
        <v>57</v>
      </c>
      <c r="X8" s="53">
        <v>55</v>
      </c>
      <c r="Y8" s="53">
        <v>49</v>
      </c>
      <c r="Z8" s="53">
        <v>70</v>
      </c>
      <c r="AA8" s="53">
        <v>33</v>
      </c>
      <c r="AB8" s="53">
        <v>35</v>
      </c>
      <c r="AC8" s="53">
        <v>25</v>
      </c>
      <c r="AD8" s="53">
        <v>27</v>
      </c>
      <c r="AE8" s="53">
        <v>33</v>
      </c>
      <c r="AF8" s="53">
        <v>22</v>
      </c>
      <c r="AG8" s="53">
        <v>20</v>
      </c>
      <c r="AH8" s="53">
        <v>33</v>
      </c>
      <c r="AI8" s="53">
        <v>20</v>
      </c>
      <c r="AJ8" s="53">
        <v>41</v>
      </c>
      <c r="AK8" s="53">
        <v>18</v>
      </c>
      <c r="AL8" s="53">
        <v>13</v>
      </c>
      <c r="AM8" s="53">
        <v>14</v>
      </c>
      <c r="AN8" s="53">
        <v>8</v>
      </c>
      <c r="AO8" s="53">
        <v>17</v>
      </c>
      <c r="AP8" s="53">
        <v>8</v>
      </c>
      <c r="AQ8" s="53">
        <v>10</v>
      </c>
      <c r="AR8" s="53">
        <v>8</v>
      </c>
      <c r="AS8" s="53">
        <v>11</v>
      </c>
      <c r="AT8" s="53">
        <v>3</v>
      </c>
      <c r="AU8" s="53">
        <v>9</v>
      </c>
      <c r="AV8" s="53">
        <v>12</v>
      </c>
      <c r="AW8" s="53">
        <v>11</v>
      </c>
      <c r="AX8" s="53">
        <v>7</v>
      </c>
      <c r="AY8" s="53">
        <v>7</v>
      </c>
      <c r="AZ8" s="53">
        <v>2</v>
      </c>
      <c r="BA8" s="53">
        <v>5</v>
      </c>
      <c r="BB8" s="53">
        <v>5</v>
      </c>
      <c r="BC8" s="53">
        <v>3</v>
      </c>
      <c r="BD8" s="53">
        <v>40</v>
      </c>
      <c r="BE8" s="72">
        <v>460</v>
      </c>
      <c r="BF8" s="23">
        <v>826.2745186862967</v>
      </c>
      <c r="BG8" s="23">
        <v>1021.2771556550952</v>
      </c>
      <c r="BH8" s="23">
        <v>1119.499295959265</v>
      </c>
    </row>
    <row r="9" spans="2:60" ht="12">
      <c r="B9" s="96"/>
      <c r="C9" s="62" t="s">
        <v>31</v>
      </c>
      <c r="D9" s="52">
        <v>1697</v>
      </c>
      <c r="E9" s="53">
        <v>519</v>
      </c>
      <c r="F9" s="53">
        <v>92</v>
      </c>
      <c r="G9" s="53">
        <v>45</v>
      </c>
      <c r="H9" s="53">
        <v>76</v>
      </c>
      <c r="I9" s="53">
        <v>159</v>
      </c>
      <c r="J9" s="53">
        <v>100</v>
      </c>
      <c r="K9" s="53">
        <v>112</v>
      </c>
      <c r="L9" s="53">
        <v>52</v>
      </c>
      <c r="M9" s="53">
        <v>43</v>
      </c>
      <c r="N9" s="53">
        <v>54</v>
      </c>
      <c r="O9" s="53">
        <v>31</v>
      </c>
      <c r="P9" s="53">
        <v>62</v>
      </c>
      <c r="Q9" s="53">
        <v>25</v>
      </c>
      <c r="R9" s="53">
        <v>30</v>
      </c>
      <c r="S9" s="53">
        <v>34</v>
      </c>
      <c r="T9" s="53">
        <v>22</v>
      </c>
      <c r="U9" s="53">
        <v>25</v>
      </c>
      <c r="V9" s="53">
        <v>11</v>
      </c>
      <c r="W9" s="53">
        <v>18</v>
      </c>
      <c r="X9" s="53">
        <v>19</v>
      </c>
      <c r="Y9" s="53">
        <v>13</v>
      </c>
      <c r="Z9" s="53">
        <v>32</v>
      </c>
      <c r="AA9" s="53">
        <v>13</v>
      </c>
      <c r="AB9" s="53">
        <v>12</v>
      </c>
      <c r="AC9" s="53">
        <v>12</v>
      </c>
      <c r="AD9" s="53">
        <v>5</v>
      </c>
      <c r="AE9" s="53">
        <v>9</v>
      </c>
      <c r="AF9" s="53">
        <v>13</v>
      </c>
      <c r="AG9" s="53">
        <v>4</v>
      </c>
      <c r="AH9" s="53">
        <v>8</v>
      </c>
      <c r="AI9" s="53">
        <v>6</v>
      </c>
      <c r="AJ9" s="53">
        <v>7</v>
      </c>
      <c r="AK9" s="53">
        <v>6</v>
      </c>
      <c r="AL9" s="53">
        <v>3</v>
      </c>
      <c r="AM9" s="53">
        <v>1</v>
      </c>
      <c r="AN9" s="53">
        <v>2</v>
      </c>
      <c r="AO9" s="53">
        <v>5</v>
      </c>
      <c r="AP9" s="53">
        <v>2</v>
      </c>
      <c r="AQ9" s="53">
        <v>2</v>
      </c>
      <c r="AR9" s="53">
        <v>0</v>
      </c>
      <c r="AS9" s="53">
        <v>1</v>
      </c>
      <c r="AT9" s="53">
        <v>2</v>
      </c>
      <c r="AU9" s="53">
        <v>0</v>
      </c>
      <c r="AV9" s="53">
        <v>1</v>
      </c>
      <c r="AW9" s="53">
        <v>2</v>
      </c>
      <c r="AX9" s="53">
        <v>0</v>
      </c>
      <c r="AY9" s="53">
        <v>0</v>
      </c>
      <c r="AZ9" s="53">
        <v>1</v>
      </c>
      <c r="BA9" s="53">
        <v>0</v>
      </c>
      <c r="BB9" s="53">
        <v>0</v>
      </c>
      <c r="BC9" s="53">
        <v>0</v>
      </c>
      <c r="BD9" s="53">
        <v>6</v>
      </c>
      <c r="BE9" s="72">
        <v>378</v>
      </c>
      <c r="BF9" s="23">
        <v>652.8261638185032</v>
      </c>
      <c r="BG9" s="23">
        <v>940.446519524618</v>
      </c>
      <c r="BH9" s="23">
        <v>890.4571187401327</v>
      </c>
    </row>
    <row r="10" spans="2:60" ht="12" customHeight="1">
      <c r="B10" s="96"/>
      <c r="C10" s="62" t="s">
        <v>33</v>
      </c>
      <c r="D10" s="52">
        <v>340</v>
      </c>
      <c r="E10" s="53">
        <v>81</v>
      </c>
      <c r="F10" s="53">
        <v>30</v>
      </c>
      <c r="G10" s="53">
        <v>9</v>
      </c>
      <c r="H10" s="53">
        <v>12</v>
      </c>
      <c r="I10" s="53">
        <v>42</v>
      </c>
      <c r="J10" s="53">
        <v>22</v>
      </c>
      <c r="K10" s="53">
        <v>17</v>
      </c>
      <c r="L10" s="53">
        <v>9</v>
      </c>
      <c r="M10" s="53">
        <v>12</v>
      </c>
      <c r="N10" s="53">
        <v>13</v>
      </c>
      <c r="O10" s="53">
        <v>6</v>
      </c>
      <c r="P10" s="53">
        <v>9</v>
      </c>
      <c r="Q10" s="53">
        <v>6</v>
      </c>
      <c r="R10" s="53">
        <v>12</v>
      </c>
      <c r="S10" s="53">
        <v>5</v>
      </c>
      <c r="T10" s="53">
        <v>4</v>
      </c>
      <c r="U10" s="53">
        <v>8</v>
      </c>
      <c r="V10" s="53">
        <v>3</v>
      </c>
      <c r="W10" s="53">
        <v>3</v>
      </c>
      <c r="X10" s="53">
        <v>5</v>
      </c>
      <c r="Y10" s="53">
        <v>1</v>
      </c>
      <c r="Z10" s="53">
        <v>5</v>
      </c>
      <c r="AA10" s="53">
        <v>6</v>
      </c>
      <c r="AB10" s="53">
        <v>4</v>
      </c>
      <c r="AC10" s="53">
        <v>5</v>
      </c>
      <c r="AD10" s="53">
        <v>1</v>
      </c>
      <c r="AE10" s="53">
        <v>2</v>
      </c>
      <c r="AF10" s="53">
        <v>0</v>
      </c>
      <c r="AG10" s="53">
        <v>1</v>
      </c>
      <c r="AH10" s="53">
        <v>2</v>
      </c>
      <c r="AI10" s="53">
        <v>0</v>
      </c>
      <c r="AJ10" s="53">
        <v>1</v>
      </c>
      <c r="AK10" s="53">
        <v>1</v>
      </c>
      <c r="AL10" s="53">
        <v>0</v>
      </c>
      <c r="AM10" s="53">
        <v>0</v>
      </c>
      <c r="AN10" s="53">
        <v>0</v>
      </c>
      <c r="AO10" s="53">
        <v>2</v>
      </c>
      <c r="AP10" s="53">
        <v>0</v>
      </c>
      <c r="AQ10" s="53">
        <v>0</v>
      </c>
      <c r="AR10" s="53">
        <v>0</v>
      </c>
      <c r="AS10" s="53">
        <v>0</v>
      </c>
      <c r="AT10" s="53">
        <v>1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72">
        <v>390</v>
      </c>
      <c r="BF10" s="23">
        <v>659.7117647058824</v>
      </c>
      <c r="BG10" s="23">
        <v>866.030888030888</v>
      </c>
      <c r="BH10" s="23">
        <v>775.9260627509459</v>
      </c>
    </row>
    <row r="11" spans="2:60" ht="12">
      <c r="B11" s="294" t="s">
        <v>34</v>
      </c>
      <c r="C11" s="310"/>
      <c r="D11" s="74">
        <v>1308</v>
      </c>
      <c r="E11" s="75">
        <v>268</v>
      </c>
      <c r="F11" s="75">
        <v>108</v>
      </c>
      <c r="G11" s="75">
        <v>40</v>
      </c>
      <c r="H11" s="75">
        <v>126</v>
      </c>
      <c r="I11" s="75">
        <v>156</v>
      </c>
      <c r="J11" s="75">
        <v>114</v>
      </c>
      <c r="K11" s="75">
        <v>71</v>
      </c>
      <c r="L11" s="75">
        <v>40</v>
      </c>
      <c r="M11" s="75">
        <v>30</v>
      </c>
      <c r="N11" s="75">
        <v>37</v>
      </c>
      <c r="O11" s="75">
        <v>38</v>
      </c>
      <c r="P11" s="75">
        <v>47</v>
      </c>
      <c r="Q11" s="75">
        <v>20</v>
      </c>
      <c r="R11" s="75">
        <v>20</v>
      </c>
      <c r="S11" s="75">
        <v>28</v>
      </c>
      <c r="T11" s="75">
        <v>18</v>
      </c>
      <c r="U11" s="75">
        <v>25</v>
      </c>
      <c r="V11" s="75">
        <v>12</v>
      </c>
      <c r="W11" s="75">
        <v>14</v>
      </c>
      <c r="X11" s="75">
        <v>20</v>
      </c>
      <c r="Y11" s="75">
        <v>12</v>
      </c>
      <c r="Z11" s="75">
        <v>19</v>
      </c>
      <c r="AA11" s="75">
        <v>7</v>
      </c>
      <c r="AB11" s="75">
        <v>3</v>
      </c>
      <c r="AC11" s="75">
        <v>6</v>
      </c>
      <c r="AD11" s="75">
        <v>4</v>
      </c>
      <c r="AE11" s="75">
        <v>6</v>
      </c>
      <c r="AF11" s="75">
        <v>5</v>
      </c>
      <c r="AG11" s="75">
        <v>1</v>
      </c>
      <c r="AH11" s="75">
        <v>2</v>
      </c>
      <c r="AI11" s="75">
        <v>4</v>
      </c>
      <c r="AJ11" s="75">
        <v>0</v>
      </c>
      <c r="AK11" s="75">
        <v>1</v>
      </c>
      <c r="AL11" s="75">
        <v>0</v>
      </c>
      <c r="AM11" s="75">
        <v>1</v>
      </c>
      <c r="AN11" s="75">
        <v>2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75">
        <v>3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6">
        <v>360</v>
      </c>
      <c r="BF11" s="105">
        <v>581.3891437308869</v>
      </c>
      <c r="BG11" s="105">
        <v>731.2086538461539</v>
      </c>
      <c r="BH11" s="105">
        <v>674.7029986612044</v>
      </c>
    </row>
    <row r="12" spans="2:60" ht="12" customHeight="1">
      <c r="B12" s="282" t="s">
        <v>248</v>
      </c>
      <c r="C12" s="283"/>
      <c r="D12" s="66">
        <v>85</v>
      </c>
      <c r="E12" s="66">
        <v>12</v>
      </c>
      <c r="F12" s="66">
        <v>7</v>
      </c>
      <c r="G12" s="66">
        <v>1</v>
      </c>
      <c r="H12" s="66">
        <v>6</v>
      </c>
      <c r="I12" s="66">
        <v>8</v>
      </c>
      <c r="J12" s="66">
        <v>10</v>
      </c>
      <c r="K12" s="66">
        <v>7</v>
      </c>
      <c r="L12" s="66">
        <v>1</v>
      </c>
      <c r="M12" s="66">
        <v>2</v>
      </c>
      <c r="N12" s="66">
        <v>0</v>
      </c>
      <c r="O12" s="66">
        <v>2</v>
      </c>
      <c r="P12" s="66">
        <v>5</v>
      </c>
      <c r="Q12" s="66">
        <v>1</v>
      </c>
      <c r="R12" s="66">
        <v>1</v>
      </c>
      <c r="S12" s="66">
        <v>4</v>
      </c>
      <c r="T12" s="66">
        <v>0</v>
      </c>
      <c r="U12" s="66">
        <v>4</v>
      </c>
      <c r="V12" s="66">
        <v>2</v>
      </c>
      <c r="W12" s="66">
        <v>1</v>
      </c>
      <c r="X12" s="66">
        <v>3</v>
      </c>
      <c r="Y12" s="66">
        <v>2</v>
      </c>
      <c r="Z12" s="66">
        <v>2</v>
      </c>
      <c r="AA12" s="66">
        <v>1</v>
      </c>
      <c r="AB12" s="66">
        <v>1</v>
      </c>
      <c r="AC12" s="66">
        <v>0</v>
      </c>
      <c r="AD12" s="66">
        <v>1</v>
      </c>
      <c r="AE12" s="66">
        <v>0</v>
      </c>
      <c r="AF12" s="66">
        <v>1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72">
        <v>478</v>
      </c>
      <c r="BF12" s="101">
        <v>748.6235294117647</v>
      </c>
      <c r="BG12" s="101">
        <v>871.6849315068494</v>
      </c>
      <c r="BH12" s="101">
        <v>690.7220834571184</v>
      </c>
    </row>
    <row r="13" spans="2:60" ht="12" customHeight="1">
      <c r="B13" s="282" t="s">
        <v>249</v>
      </c>
      <c r="C13" s="283"/>
      <c r="D13" s="66">
        <v>108</v>
      </c>
      <c r="E13" s="66">
        <v>22</v>
      </c>
      <c r="F13" s="66">
        <v>15</v>
      </c>
      <c r="G13" s="66">
        <v>4</v>
      </c>
      <c r="H13" s="66">
        <v>4</v>
      </c>
      <c r="I13" s="66">
        <v>14</v>
      </c>
      <c r="J13" s="66">
        <v>11</v>
      </c>
      <c r="K13" s="66">
        <v>4</v>
      </c>
      <c r="L13" s="66">
        <v>4</v>
      </c>
      <c r="M13" s="66">
        <v>1</v>
      </c>
      <c r="N13" s="66">
        <v>4</v>
      </c>
      <c r="O13" s="66">
        <v>0</v>
      </c>
      <c r="P13" s="66">
        <v>4</v>
      </c>
      <c r="Q13" s="66">
        <v>4</v>
      </c>
      <c r="R13" s="66">
        <v>1</v>
      </c>
      <c r="S13" s="66">
        <v>2</v>
      </c>
      <c r="T13" s="66">
        <v>1</v>
      </c>
      <c r="U13" s="66">
        <v>4</v>
      </c>
      <c r="V13" s="66">
        <v>1</v>
      </c>
      <c r="W13" s="66">
        <v>0</v>
      </c>
      <c r="X13" s="66">
        <v>3</v>
      </c>
      <c r="Y13" s="66">
        <v>0</v>
      </c>
      <c r="Z13" s="66">
        <v>1</v>
      </c>
      <c r="AA13" s="66">
        <v>0</v>
      </c>
      <c r="AB13" s="66">
        <v>0</v>
      </c>
      <c r="AC13" s="66">
        <v>1</v>
      </c>
      <c r="AD13" s="66">
        <v>0</v>
      </c>
      <c r="AE13" s="66">
        <v>1</v>
      </c>
      <c r="AF13" s="66">
        <v>1</v>
      </c>
      <c r="AG13" s="66">
        <v>0</v>
      </c>
      <c r="AH13" s="66">
        <v>0</v>
      </c>
      <c r="AI13" s="66">
        <v>0</v>
      </c>
      <c r="AJ13" s="66">
        <v>0</v>
      </c>
      <c r="AK13" s="66">
        <v>1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72">
        <v>359.5</v>
      </c>
      <c r="BF13" s="101">
        <v>561.324074074074</v>
      </c>
      <c r="BG13" s="101">
        <v>704.9186046511628</v>
      </c>
      <c r="BH13" s="101">
        <v>689.8219414775906</v>
      </c>
    </row>
    <row r="14" spans="2:60" ht="12" customHeight="1">
      <c r="B14" s="282" t="s">
        <v>37</v>
      </c>
      <c r="C14" s="283"/>
      <c r="D14" s="66">
        <v>67</v>
      </c>
      <c r="E14" s="66">
        <v>8</v>
      </c>
      <c r="F14" s="66">
        <v>19</v>
      </c>
      <c r="G14" s="66">
        <v>2</v>
      </c>
      <c r="H14" s="66">
        <v>5</v>
      </c>
      <c r="I14" s="66">
        <v>2</v>
      </c>
      <c r="J14" s="66">
        <v>7</v>
      </c>
      <c r="K14" s="66">
        <v>5</v>
      </c>
      <c r="L14" s="66">
        <v>2</v>
      </c>
      <c r="M14" s="66">
        <v>2</v>
      </c>
      <c r="N14" s="66">
        <v>2</v>
      </c>
      <c r="O14" s="66">
        <v>0</v>
      </c>
      <c r="P14" s="66">
        <v>5</v>
      </c>
      <c r="Q14" s="66">
        <v>1</v>
      </c>
      <c r="R14" s="66">
        <v>0</v>
      </c>
      <c r="S14" s="66">
        <v>0</v>
      </c>
      <c r="T14" s="66">
        <v>0</v>
      </c>
      <c r="U14" s="66">
        <v>1</v>
      </c>
      <c r="V14" s="66">
        <v>0</v>
      </c>
      <c r="W14" s="66">
        <v>0</v>
      </c>
      <c r="X14" s="66">
        <v>1</v>
      </c>
      <c r="Y14" s="66">
        <v>0</v>
      </c>
      <c r="Z14" s="66">
        <v>1</v>
      </c>
      <c r="AA14" s="66">
        <v>1</v>
      </c>
      <c r="AB14" s="66">
        <v>1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2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72">
        <v>299</v>
      </c>
      <c r="BF14" s="101">
        <v>522.2686567164179</v>
      </c>
      <c r="BG14" s="101">
        <v>593.0847457627119</v>
      </c>
      <c r="BH14" s="101">
        <v>722.8751809109853</v>
      </c>
    </row>
    <row r="15" spans="2:60" ht="12" customHeight="1">
      <c r="B15" s="282" t="s">
        <v>38</v>
      </c>
      <c r="C15" s="283"/>
      <c r="D15" s="66">
        <v>4568</v>
      </c>
      <c r="E15" s="66">
        <v>856</v>
      </c>
      <c r="F15" s="66">
        <v>578</v>
      </c>
      <c r="G15" s="66">
        <v>177</v>
      </c>
      <c r="H15" s="66">
        <v>149</v>
      </c>
      <c r="I15" s="66">
        <v>315</v>
      </c>
      <c r="J15" s="66">
        <v>333</v>
      </c>
      <c r="K15" s="66">
        <v>250</v>
      </c>
      <c r="L15" s="66">
        <v>187</v>
      </c>
      <c r="M15" s="66">
        <v>166</v>
      </c>
      <c r="N15" s="66">
        <v>151</v>
      </c>
      <c r="O15" s="66">
        <v>99</v>
      </c>
      <c r="P15" s="66">
        <v>140</v>
      </c>
      <c r="Q15" s="66">
        <v>72</v>
      </c>
      <c r="R15" s="66">
        <v>81</v>
      </c>
      <c r="S15" s="66">
        <v>81</v>
      </c>
      <c r="T15" s="66">
        <v>59</v>
      </c>
      <c r="U15" s="66">
        <v>86</v>
      </c>
      <c r="V15" s="66">
        <v>38</v>
      </c>
      <c r="W15" s="66">
        <v>60</v>
      </c>
      <c r="X15" s="66">
        <v>58</v>
      </c>
      <c r="Y15" s="66">
        <v>51</v>
      </c>
      <c r="Z15" s="66">
        <v>74</v>
      </c>
      <c r="AA15" s="66">
        <v>36</v>
      </c>
      <c r="AB15" s="66">
        <v>35</v>
      </c>
      <c r="AC15" s="66">
        <v>27</v>
      </c>
      <c r="AD15" s="66">
        <v>28</v>
      </c>
      <c r="AE15" s="66">
        <v>33</v>
      </c>
      <c r="AF15" s="66">
        <v>23</v>
      </c>
      <c r="AG15" s="66">
        <v>20</v>
      </c>
      <c r="AH15" s="66">
        <v>33</v>
      </c>
      <c r="AI15" s="66">
        <v>20</v>
      </c>
      <c r="AJ15" s="66">
        <v>41</v>
      </c>
      <c r="AK15" s="66">
        <v>18</v>
      </c>
      <c r="AL15" s="66">
        <v>13</v>
      </c>
      <c r="AM15" s="66">
        <v>14</v>
      </c>
      <c r="AN15" s="66">
        <v>8</v>
      </c>
      <c r="AO15" s="66">
        <v>17</v>
      </c>
      <c r="AP15" s="66">
        <v>8</v>
      </c>
      <c r="AQ15" s="66">
        <v>10</v>
      </c>
      <c r="AR15" s="66">
        <v>8</v>
      </c>
      <c r="AS15" s="66">
        <v>11</v>
      </c>
      <c r="AT15" s="66">
        <v>3</v>
      </c>
      <c r="AU15" s="66">
        <v>9</v>
      </c>
      <c r="AV15" s="66">
        <v>12</v>
      </c>
      <c r="AW15" s="66">
        <v>11</v>
      </c>
      <c r="AX15" s="66">
        <v>7</v>
      </c>
      <c r="AY15" s="66">
        <v>7</v>
      </c>
      <c r="AZ15" s="66">
        <v>2</v>
      </c>
      <c r="BA15" s="66">
        <v>5</v>
      </c>
      <c r="BB15" s="66">
        <v>5</v>
      </c>
      <c r="BC15" s="66">
        <v>3</v>
      </c>
      <c r="BD15" s="66">
        <v>40</v>
      </c>
      <c r="BE15" s="72">
        <v>460</v>
      </c>
      <c r="BF15" s="101">
        <v>823.0923817863397</v>
      </c>
      <c r="BG15" s="101">
        <v>1012.9003232758621</v>
      </c>
      <c r="BH15" s="101">
        <v>1106.546127988149</v>
      </c>
    </row>
    <row r="16" spans="2:60" ht="12" customHeight="1">
      <c r="B16" s="282" t="s">
        <v>39</v>
      </c>
      <c r="C16" s="283"/>
      <c r="D16" s="66">
        <v>306</v>
      </c>
      <c r="E16" s="66">
        <v>78</v>
      </c>
      <c r="F16" s="66">
        <v>28</v>
      </c>
      <c r="G16" s="66">
        <v>8</v>
      </c>
      <c r="H16" s="66">
        <v>12</v>
      </c>
      <c r="I16" s="66">
        <v>37</v>
      </c>
      <c r="J16" s="66">
        <v>20</v>
      </c>
      <c r="K16" s="66">
        <v>11</v>
      </c>
      <c r="L16" s="66">
        <v>8</v>
      </c>
      <c r="M16" s="66">
        <v>10</v>
      </c>
      <c r="N16" s="66">
        <v>13</v>
      </c>
      <c r="O16" s="66">
        <v>6</v>
      </c>
      <c r="P16" s="66">
        <v>8</v>
      </c>
      <c r="Q16" s="66">
        <v>4</v>
      </c>
      <c r="R16" s="66">
        <v>10</v>
      </c>
      <c r="S16" s="66">
        <v>4</v>
      </c>
      <c r="T16" s="66">
        <v>4</v>
      </c>
      <c r="U16" s="66">
        <v>7</v>
      </c>
      <c r="V16" s="66">
        <v>3</v>
      </c>
      <c r="W16" s="66">
        <v>2</v>
      </c>
      <c r="X16" s="66">
        <v>3</v>
      </c>
      <c r="Y16" s="66">
        <v>1</v>
      </c>
      <c r="Z16" s="66">
        <v>4</v>
      </c>
      <c r="AA16" s="66">
        <v>5</v>
      </c>
      <c r="AB16" s="66">
        <v>4</v>
      </c>
      <c r="AC16" s="66">
        <v>5</v>
      </c>
      <c r="AD16" s="66">
        <v>1</v>
      </c>
      <c r="AE16" s="66">
        <v>2</v>
      </c>
      <c r="AF16" s="66">
        <v>0</v>
      </c>
      <c r="AG16" s="66">
        <v>1</v>
      </c>
      <c r="AH16" s="66">
        <v>2</v>
      </c>
      <c r="AI16" s="66">
        <v>0</v>
      </c>
      <c r="AJ16" s="66">
        <v>1</v>
      </c>
      <c r="AK16" s="66">
        <v>1</v>
      </c>
      <c r="AL16" s="66">
        <v>0</v>
      </c>
      <c r="AM16" s="66">
        <v>0</v>
      </c>
      <c r="AN16" s="66">
        <v>0</v>
      </c>
      <c r="AO16" s="66">
        <v>2</v>
      </c>
      <c r="AP16" s="66">
        <v>0</v>
      </c>
      <c r="AQ16" s="66">
        <v>0</v>
      </c>
      <c r="AR16" s="66">
        <v>0</v>
      </c>
      <c r="AS16" s="66">
        <v>0</v>
      </c>
      <c r="AT16" s="66">
        <v>1</v>
      </c>
      <c r="AU16" s="66">
        <v>0</v>
      </c>
      <c r="AV16" s="66">
        <v>0</v>
      </c>
      <c r="AW16" s="66">
        <v>0</v>
      </c>
      <c r="AX16" s="66">
        <v>0</v>
      </c>
      <c r="AY16" s="66">
        <v>0</v>
      </c>
      <c r="AZ16" s="66">
        <v>0</v>
      </c>
      <c r="BA16" s="66">
        <v>0</v>
      </c>
      <c r="BB16" s="66">
        <v>0</v>
      </c>
      <c r="BC16" s="66">
        <v>0</v>
      </c>
      <c r="BD16" s="66">
        <v>0</v>
      </c>
      <c r="BE16" s="72">
        <v>379</v>
      </c>
      <c r="BF16" s="101">
        <v>647.2843137254902</v>
      </c>
      <c r="BG16" s="101">
        <v>868.7236842105264</v>
      </c>
      <c r="BH16" s="101">
        <v>796.6652290579093</v>
      </c>
    </row>
    <row r="17" spans="2:60" ht="12" customHeight="1">
      <c r="B17" s="282" t="s">
        <v>250</v>
      </c>
      <c r="C17" s="283"/>
      <c r="D17" s="66">
        <v>43</v>
      </c>
      <c r="E17" s="66">
        <v>2</v>
      </c>
      <c r="F17" s="66">
        <v>12</v>
      </c>
      <c r="G17" s="66">
        <v>2</v>
      </c>
      <c r="H17" s="66">
        <v>0</v>
      </c>
      <c r="I17" s="66">
        <v>1</v>
      </c>
      <c r="J17" s="66">
        <v>5</v>
      </c>
      <c r="K17" s="66">
        <v>2</v>
      </c>
      <c r="L17" s="66">
        <v>1</v>
      </c>
      <c r="M17" s="66">
        <v>1</v>
      </c>
      <c r="N17" s="66">
        <v>3</v>
      </c>
      <c r="O17" s="66">
        <v>1</v>
      </c>
      <c r="P17" s="66">
        <v>2</v>
      </c>
      <c r="Q17" s="66">
        <v>0</v>
      </c>
      <c r="R17" s="66">
        <v>1</v>
      </c>
      <c r="S17" s="66">
        <v>1</v>
      </c>
      <c r="T17" s="66">
        <v>1</v>
      </c>
      <c r="U17" s="66">
        <v>2</v>
      </c>
      <c r="V17" s="66">
        <v>1</v>
      </c>
      <c r="W17" s="66">
        <v>0</v>
      </c>
      <c r="X17" s="66">
        <v>0</v>
      </c>
      <c r="Y17" s="66">
        <v>2</v>
      </c>
      <c r="Z17" s="66">
        <v>0</v>
      </c>
      <c r="AA17" s="66">
        <v>0</v>
      </c>
      <c r="AB17" s="66">
        <v>0</v>
      </c>
      <c r="AC17" s="66">
        <v>1</v>
      </c>
      <c r="AD17" s="66">
        <v>0</v>
      </c>
      <c r="AE17" s="66">
        <v>1</v>
      </c>
      <c r="AF17" s="66">
        <v>1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0</v>
      </c>
      <c r="AY17" s="66">
        <v>0</v>
      </c>
      <c r="AZ17" s="66">
        <v>0</v>
      </c>
      <c r="BA17" s="66">
        <v>0</v>
      </c>
      <c r="BB17" s="66">
        <v>0</v>
      </c>
      <c r="BC17" s="66">
        <v>0</v>
      </c>
      <c r="BD17" s="66">
        <v>0</v>
      </c>
      <c r="BE17" s="72">
        <v>490</v>
      </c>
      <c r="BF17" s="101">
        <v>728.4186046511628</v>
      </c>
      <c r="BG17" s="101">
        <v>763.9512195121952</v>
      </c>
      <c r="BH17" s="101">
        <v>771.0170864260891</v>
      </c>
    </row>
    <row r="18" spans="2:60" ht="12" customHeight="1">
      <c r="B18" s="282" t="s">
        <v>41</v>
      </c>
      <c r="C18" s="283"/>
      <c r="D18" s="66">
        <v>1697</v>
      </c>
      <c r="E18" s="66">
        <v>519</v>
      </c>
      <c r="F18" s="66">
        <v>92</v>
      </c>
      <c r="G18" s="66">
        <v>45</v>
      </c>
      <c r="H18" s="66">
        <v>76</v>
      </c>
      <c r="I18" s="66">
        <v>159</v>
      </c>
      <c r="J18" s="66">
        <v>100</v>
      </c>
      <c r="K18" s="66">
        <v>112</v>
      </c>
      <c r="L18" s="66">
        <v>52</v>
      </c>
      <c r="M18" s="66">
        <v>43</v>
      </c>
      <c r="N18" s="66">
        <v>54</v>
      </c>
      <c r="O18" s="66">
        <v>31</v>
      </c>
      <c r="P18" s="66">
        <v>62</v>
      </c>
      <c r="Q18" s="66">
        <v>25</v>
      </c>
      <c r="R18" s="66">
        <v>30</v>
      </c>
      <c r="S18" s="66">
        <v>34</v>
      </c>
      <c r="T18" s="66">
        <v>22</v>
      </c>
      <c r="U18" s="66">
        <v>25</v>
      </c>
      <c r="V18" s="66">
        <v>11</v>
      </c>
      <c r="W18" s="66">
        <v>18</v>
      </c>
      <c r="X18" s="66">
        <v>19</v>
      </c>
      <c r="Y18" s="66">
        <v>13</v>
      </c>
      <c r="Z18" s="66">
        <v>32</v>
      </c>
      <c r="AA18" s="66">
        <v>13</v>
      </c>
      <c r="AB18" s="66">
        <v>12</v>
      </c>
      <c r="AC18" s="66">
        <v>12</v>
      </c>
      <c r="AD18" s="66">
        <v>5</v>
      </c>
      <c r="AE18" s="66">
        <v>9</v>
      </c>
      <c r="AF18" s="66">
        <v>13</v>
      </c>
      <c r="AG18" s="66">
        <v>4</v>
      </c>
      <c r="AH18" s="66">
        <v>8</v>
      </c>
      <c r="AI18" s="66">
        <v>6</v>
      </c>
      <c r="AJ18" s="66">
        <v>7</v>
      </c>
      <c r="AK18" s="66">
        <v>6</v>
      </c>
      <c r="AL18" s="66">
        <v>3</v>
      </c>
      <c r="AM18" s="66">
        <v>1</v>
      </c>
      <c r="AN18" s="66">
        <v>2</v>
      </c>
      <c r="AO18" s="66">
        <v>5</v>
      </c>
      <c r="AP18" s="66">
        <v>2</v>
      </c>
      <c r="AQ18" s="66">
        <v>2</v>
      </c>
      <c r="AR18" s="66">
        <v>0</v>
      </c>
      <c r="AS18" s="66">
        <v>1</v>
      </c>
      <c r="AT18" s="66">
        <v>2</v>
      </c>
      <c r="AU18" s="66">
        <v>0</v>
      </c>
      <c r="AV18" s="66">
        <v>1</v>
      </c>
      <c r="AW18" s="66">
        <v>2</v>
      </c>
      <c r="AX18" s="66">
        <v>0</v>
      </c>
      <c r="AY18" s="66">
        <v>0</v>
      </c>
      <c r="AZ18" s="66">
        <v>1</v>
      </c>
      <c r="BA18" s="66">
        <v>0</v>
      </c>
      <c r="BB18" s="66">
        <v>0</v>
      </c>
      <c r="BC18" s="66">
        <v>0</v>
      </c>
      <c r="BD18" s="66">
        <v>6</v>
      </c>
      <c r="BE18" s="72">
        <v>378</v>
      </c>
      <c r="BF18" s="101">
        <v>652.8261638185032</v>
      </c>
      <c r="BG18" s="101">
        <v>940.446519524618</v>
      </c>
      <c r="BH18" s="101">
        <v>890.4571187401327</v>
      </c>
    </row>
    <row r="19" spans="2:60" ht="12" customHeight="1">
      <c r="B19" s="282" t="s">
        <v>42</v>
      </c>
      <c r="C19" s="283"/>
      <c r="D19" s="66">
        <v>225</v>
      </c>
      <c r="E19" s="66">
        <v>31</v>
      </c>
      <c r="F19" s="66">
        <v>17</v>
      </c>
      <c r="G19" s="66">
        <v>8</v>
      </c>
      <c r="H19" s="66">
        <v>24</v>
      </c>
      <c r="I19" s="66">
        <v>27</v>
      </c>
      <c r="J19" s="66">
        <v>29</v>
      </c>
      <c r="K19" s="66">
        <v>15</v>
      </c>
      <c r="L19" s="66">
        <v>8</v>
      </c>
      <c r="M19" s="66">
        <v>7</v>
      </c>
      <c r="N19" s="66">
        <v>7</v>
      </c>
      <c r="O19" s="66">
        <v>7</v>
      </c>
      <c r="P19" s="66">
        <v>6</v>
      </c>
      <c r="Q19" s="66">
        <v>2</v>
      </c>
      <c r="R19" s="66">
        <v>5</v>
      </c>
      <c r="S19" s="66">
        <v>2</v>
      </c>
      <c r="T19" s="66">
        <v>3</v>
      </c>
      <c r="U19" s="66">
        <v>3</v>
      </c>
      <c r="V19" s="66">
        <v>2</v>
      </c>
      <c r="W19" s="66">
        <v>2</v>
      </c>
      <c r="X19" s="66">
        <v>3</v>
      </c>
      <c r="Y19" s="66">
        <v>2</v>
      </c>
      <c r="Z19" s="66">
        <v>4</v>
      </c>
      <c r="AA19" s="66">
        <v>0</v>
      </c>
      <c r="AB19" s="66">
        <v>1</v>
      </c>
      <c r="AC19" s="66">
        <v>1</v>
      </c>
      <c r="AD19" s="66">
        <v>1</v>
      </c>
      <c r="AE19" s="66">
        <v>2</v>
      </c>
      <c r="AF19" s="66">
        <v>1</v>
      </c>
      <c r="AG19" s="66">
        <v>0</v>
      </c>
      <c r="AH19" s="66">
        <v>1</v>
      </c>
      <c r="AI19" s="66">
        <v>1</v>
      </c>
      <c r="AJ19" s="66">
        <v>0</v>
      </c>
      <c r="AK19" s="66">
        <v>0</v>
      </c>
      <c r="AL19" s="66">
        <v>0</v>
      </c>
      <c r="AM19" s="66">
        <v>1</v>
      </c>
      <c r="AN19" s="66">
        <v>2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72">
        <v>400</v>
      </c>
      <c r="BF19" s="101">
        <v>634.3511111111111</v>
      </c>
      <c r="BG19" s="101">
        <v>735.7164948453608</v>
      </c>
      <c r="BH19" s="101">
        <v>708.5829521216208</v>
      </c>
    </row>
    <row r="20" spans="2:60" ht="12" customHeight="1">
      <c r="B20" s="282" t="s">
        <v>43</v>
      </c>
      <c r="C20" s="283"/>
      <c r="D20" s="66">
        <v>59</v>
      </c>
      <c r="E20" s="66">
        <v>8</v>
      </c>
      <c r="F20" s="66">
        <v>1</v>
      </c>
      <c r="G20" s="66">
        <v>4</v>
      </c>
      <c r="H20" s="66">
        <v>9</v>
      </c>
      <c r="I20" s="66">
        <v>7</v>
      </c>
      <c r="J20" s="66">
        <v>6</v>
      </c>
      <c r="K20" s="66">
        <v>6</v>
      </c>
      <c r="L20" s="66">
        <v>2</v>
      </c>
      <c r="M20" s="66">
        <v>1</v>
      </c>
      <c r="N20" s="66">
        <v>0</v>
      </c>
      <c r="O20" s="66">
        <v>2</v>
      </c>
      <c r="P20" s="66">
        <v>0</v>
      </c>
      <c r="Q20" s="66">
        <v>0</v>
      </c>
      <c r="R20" s="66">
        <v>1</v>
      </c>
      <c r="S20" s="66">
        <v>2</v>
      </c>
      <c r="T20" s="66">
        <v>3</v>
      </c>
      <c r="U20" s="66">
        <v>2</v>
      </c>
      <c r="V20" s="66">
        <v>0</v>
      </c>
      <c r="W20" s="66">
        <v>0</v>
      </c>
      <c r="X20" s="66">
        <v>2</v>
      </c>
      <c r="Y20" s="66">
        <v>0</v>
      </c>
      <c r="Z20" s="66">
        <v>2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1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72">
        <v>428</v>
      </c>
      <c r="BF20" s="101">
        <v>633.8813559322034</v>
      </c>
      <c r="BG20" s="101">
        <v>733.3137254901961</v>
      </c>
      <c r="BH20" s="101">
        <v>641.8690673399389</v>
      </c>
    </row>
    <row r="21" spans="2:60" ht="12" customHeight="1">
      <c r="B21" s="282" t="s">
        <v>44</v>
      </c>
      <c r="C21" s="283"/>
      <c r="D21" s="66">
        <v>379</v>
      </c>
      <c r="E21" s="66">
        <v>105</v>
      </c>
      <c r="F21" s="66">
        <v>14</v>
      </c>
      <c r="G21" s="66">
        <v>7</v>
      </c>
      <c r="H21" s="66">
        <v>50</v>
      </c>
      <c r="I21" s="66">
        <v>57</v>
      </c>
      <c r="J21" s="66">
        <v>27</v>
      </c>
      <c r="K21" s="66">
        <v>17</v>
      </c>
      <c r="L21" s="66">
        <v>13</v>
      </c>
      <c r="M21" s="66">
        <v>7</v>
      </c>
      <c r="N21" s="66">
        <v>5</v>
      </c>
      <c r="O21" s="66">
        <v>9</v>
      </c>
      <c r="P21" s="66">
        <v>16</v>
      </c>
      <c r="Q21" s="66">
        <v>6</v>
      </c>
      <c r="R21" s="66">
        <v>5</v>
      </c>
      <c r="S21" s="66">
        <v>6</v>
      </c>
      <c r="T21" s="66">
        <v>6</v>
      </c>
      <c r="U21" s="66">
        <v>2</v>
      </c>
      <c r="V21" s="66">
        <v>4</v>
      </c>
      <c r="W21" s="66">
        <v>4</v>
      </c>
      <c r="X21" s="66">
        <v>3</v>
      </c>
      <c r="Y21" s="66">
        <v>3</v>
      </c>
      <c r="Z21" s="66">
        <v>3</v>
      </c>
      <c r="AA21" s="66">
        <v>1</v>
      </c>
      <c r="AB21" s="66">
        <v>0</v>
      </c>
      <c r="AC21" s="66">
        <v>1</v>
      </c>
      <c r="AD21" s="66">
        <v>1</v>
      </c>
      <c r="AE21" s="66">
        <v>2</v>
      </c>
      <c r="AF21" s="66">
        <v>0</v>
      </c>
      <c r="AG21" s="66">
        <v>1</v>
      </c>
      <c r="AH21" s="66">
        <v>1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3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72">
        <v>303</v>
      </c>
      <c r="BF21" s="101">
        <v>506.2137203166227</v>
      </c>
      <c r="BG21" s="101">
        <v>700.2007299270073</v>
      </c>
      <c r="BH21" s="101">
        <v>682.928964496979</v>
      </c>
    </row>
    <row r="22" spans="2:60" ht="12" customHeight="1">
      <c r="B22" s="294" t="s">
        <v>45</v>
      </c>
      <c r="C22" s="310"/>
      <c r="D22" s="66">
        <v>223</v>
      </c>
      <c r="E22" s="66">
        <v>70</v>
      </c>
      <c r="F22" s="66">
        <v>2</v>
      </c>
      <c r="G22" s="66">
        <v>8</v>
      </c>
      <c r="H22" s="66">
        <v>26</v>
      </c>
      <c r="I22" s="66">
        <v>27</v>
      </c>
      <c r="J22" s="66">
        <v>10</v>
      </c>
      <c r="K22" s="66">
        <v>10</v>
      </c>
      <c r="L22" s="66">
        <v>6</v>
      </c>
      <c r="M22" s="66">
        <v>7</v>
      </c>
      <c r="N22" s="66">
        <v>9</v>
      </c>
      <c r="O22" s="66">
        <v>8</v>
      </c>
      <c r="P22" s="66">
        <v>4</v>
      </c>
      <c r="Q22" s="66">
        <v>4</v>
      </c>
      <c r="R22" s="66">
        <v>4</v>
      </c>
      <c r="S22" s="66">
        <v>5</v>
      </c>
      <c r="T22" s="66">
        <v>3</v>
      </c>
      <c r="U22" s="66">
        <v>3</v>
      </c>
      <c r="V22" s="66">
        <v>2</v>
      </c>
      <c r="W22" s="66">
        <v>5</v>
      </c>
      <c r="X22" s="66">
        <v>4</v>
      </c>
      <c r="Y22" s="66">
        <v>1</v>
      </c>
      <c r="Z22" s="66">
        <v>3</v>
      </c>
      <c r="AA22" s="66">
        <v>2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66">
        <v>0</v>
      </c>
      <c r="AW22" s="66">
        <v>0</v>
      </c>
      <c r="AX22" s="66">
        <v>0</v>
      </c>
      <c r="AY22" s="66">
        <v>0</v>
      </c>
      <c r="AZ22" s="66">
        <v>0</v>
      </c>
      <c r="BA22" s="66">
        <v>0</v>
      </c>
      <c r="BB22" s="66">
        <v>0</v>
      </c>
      <c r="BC22" s="66">
        <v>0</v>
      </c>
      <c r="BD22" s="66">
        <v>0</v>
      </c>
      <c r="BE22" s="72">
        <v>314</v>
      </c>
      <c r="BF22" s="101">
        <v>503.37668161434976</v>
      </c>
      <c r="BG22" s="101">
        <v>733.6797385620915</v>
      </c>
      <c r="BH22" s="101">
        <v>547.2881908675622</v>
      </c>
    </row>
    <row r="23" spans="2:60" ht="12">
      <c r="B23" s="282" t="s">
        <v>46</v>
      </c>
      <c r="C23" s="283"/>
      <c r="D23" s="69">
        <v>85</v>
      </c>
      <c r="E23" s="70">
        <v>12</v>
      </c>
      <c r="F23" s="70">
        <v>7</v>
      </c>
      <c r="G23" s="70">
        <v>1</v>
      </c>
      <c r="H23" s="70">
        <v>6</v>
      </c>
      <c r="I23" s="70">
        <v>8</v>
      </c>
      <c r="J23" s="70">
        <v>10</v>
      </c>
      <c r="K23" s="70">
        <v>7</v>
      </c>
      <c r="L23" s="70">
        <v>1</v>
      </c>
      <c r="M23" s="70">
        <v>2</v>
      </c>
      <c r="N23" s="70">
        <v>0</v>
      </c>
      <c r="O23" s="70">
        <v>2</v>
      </c>
      <c r="P23" s="70">
        <v>5</v>
      </c>
      <c r="Q23" s="70">
        <v>1</v>
      </c>
      <c r="R23" s="70">
        <v>1</v>
      </c>
      <c r="S23" s="70">
        <v>4</v>
      </c>
      <c r="T23" s="70">
        <v>0</v>
      </c>
      <c r="U23" s="70">
        <v>4</v>
      </c>
      <c r="V23" s="70">
        <v>2</v>
      </c>
      <c r="W23" s="70">
        <v>1</v>
      </c>
      <c r="X23" s="70">
        <v>3</v>
      </c>
      <c r="Y23" s="70">
        <v>2</v>
      </c>
      <c r="Z23" s="70">
        <v>2</v>
      </c>
      <c r="AA23" s="70">
        <v>1</v>
      </c>
      <c r="AB23" s="70">
        <v>1</v>
      </c>
      <c r="AC23" s="70">
        <v>0</v>
      </c>
      <c r="AD23" s="70">
        <v>1</v>
      </c>
      <c r="AE23" s="70">
        <v>0</v>
      </c>
      <c r="AF23" s="70">
        <v>1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67">
        <v>478</v>
      </c>
      <c r="BF23" s="102">
        <v>748.6235294117647</v>
      </c>
      <c r="BG23" s="102">
        <v>871.6849315068494</v>
      </c>
      <c r="BH23" s="102">
        <v>690.7220834571184</v>
      </c>
    </row>
    <row r="24" spans="2:60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72" t="s">
        <v>364</v>
      </c>
      <c r="BF24" s="23" t="s">
        <v>364</v>
      </c>
      <c r="BG24" s="23" t="s">
        <v>364</v>
      </c>
      <c r="BH24" s="78" t="s">
        <v>364</v>
      </c>
    </row>
    <row r="25" spans="2:60" ht="12" customHeight="1">
      <c r="B25" s="282" t="s">
        <v>48</v>
      </c>
      <c r="C25" s="283"/>
      <c r="D25" s="48">
        <v>11</v>
      </c>
      <c r="E25" s="49">
        <v>2</v>
      </c>
      <c r="F25" s="49">
        <v>1</v>
      </c>
      <c r="G25" s="49">
        <v>0</v>
      </c>
      <c r="H25" s="49">
        <v>2</v>
      </c>
      <c r="I25" s="49">
        <v>1</v>
      </c>
      <c r="J25" s="49">
        <v>1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1</v>
      </c>
      <c r="Q25" s="49">
        <v>0</v>
      </c>
      <c r="R25" s="49">
        <v>0</v>
      </c>
      <c r="S25" s="49">
        <v>1</v>
      </c>
      <c r="T25" s="49">
        <v>0</v>
      </c>
      <c r="U25" s="49">
        <v>2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50">
        <v>380</v>
      </c>
      <c r="BF25" s="78">
        <v>608.3636363636364</v>
      </c>
      <c r="BG25" s="78">
        <v>743.5555555555555</v>
      </c>
      <c r="BH25" s="78">
        <v>606.5977067033618</v>
      </c>
    </row>
    <row r="26" spans="2:60" ht="12">
      <c r="B26" s="282" t="s">
        <v>49</v>
      </c>
      <c r="C26" s="283"/>
      <c r="D26" s="52">
        <v>72</v>
      </c>
      <c r="E26" s="53">
        <v>18</v>
      </c>
      <c r="F26" s="53">
        <v>9</v>
      </c>
      <c r="G26" s="53">
        <v>4</v>
      </c>
      <c r="H26" s="53">
        <v>2</v>
      </c>
      <c r="I26" s="53">
        <v>10</v>
      </c>
      <c r="J26" s="53">
        <v>8</v>
      </c>
      <c r="K26" s="53">
        <v>2</v>
      </c>
      <c r="L26" s="53">
        <v>2</v>
      </c>
      <c r="M26" s="53">
        <v>1</v>
      </c>
      <c r="N26" s="53">
        <v>4</v>
      </c>
      <c r="O26" s="53">
        <v>0</v>
      </c>
      <c r="P26" s="53">
        <v>1</v>
      </c>
      <c r="Q26" s="53">
        <v>2</v>
      </c>
      <c r="R26" s="53">
        <v>0</v>
      </c>
      <c r="S26" s="53">
        <v>1</v>
      </c>
      <c r="T26" s="53">
        <v>1</v>
      </c>
      <c r="U26" s="53">
        <v>1</v>
      </c>
      <c r="V26" s="53">
        <v>1</v>
      </c>
      <c r="W26" s="53">
        <v>0</v>
      </c>
      <c r="X26" s="53">
        <v>2</v>
      </c>
      <c r="Y26" s="53">
        <v>0</v>
      </c>
      <c r="Z26" s="53">
        <v>0</v>
      </c>
      <c r="AA26" s="53">
        <v>0</v>
      </c>
      <c r="AB26" s="53">
        <v>0</v>
      </c>
      <c r="AC26" s="53">
        <v>1</v>
      </c>
      <c r="AD26" s="53">
        <v>0</v>
      </c>
      <c r="AE26" s="53">
        <v>0</v>
      </c>
      <c r="AF26" s="53">
        <v>1</v>
      </c>
      <c r="AG26" s="53">
        <v>0</v>
      </c>
      <c r="AH26" s="53">
        <v>0</v>
      </c>
      <c r="AI26" s="53">
        <v>0</v>
      </c>
      <c r="AJ26" s="53">
        <v>0</v>
      </c>
      <c r="AK26" s="53">
        <v>1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72">
        <v>326</v>
      </c>
      <c r="BF26" s="23">
        <v>497.5138888888889</v>
      </c>
      <c r="BG26" s="23">
        <v>663.3518518518518</v>
      </c>
      <c r="BH26" s="23">
        <v>704.3982888509373</v>
      </c>
    </row>
    <row r="27" spans="2:60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72" t="s">
        <v>364</v>
      </c>
      <c r="BF27" s="23" t="s">
        <v>364</v>
      </c>
      <c r="BG27" s="23" t="s">
        <v>364</v>
      </c>
      <c r="BH27" s="23" t="s">
        <v>364</v>
      </c>
    </row>
    <row r="28" spans="2:60" ht="12">
      <c r="B28" s="282" t="s">
        <v>51</v>
      </c>
      <c r="C28" s="283"/>
      <c r="D28" s="48">
        <v>4</v>
      </c>
      <c r="E28" s="49">
        <v>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0</v>
      </c>
      <c r="Q28" s="49">
        <v>1</v>
      </c>
      <c r="R28" s="49">
        <v>0</v>
      </c>
      <c r="S28" s="49">
        <v>0</v>
      </c>
      <c r="T28" s="49">
        <v>0</v>
      </c>
      <c r="U28" s="49">
        <v>1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72">
        <v>860</v>
      </c>
      <c r="BF28" s="23">
        <v>807.5</v>
      </c>
      <c r="BG28" s="23">
        <v>1076.6666666666667</v>
      </c>
      <c r="BH28" s="78">
        <v>450.9249752822894</v>
      </c>
    </row>
    <row r="29" spans="2:60" ht="12">
      <c r="B29" s="282" t="s">
        <v>52</v>
      </c>
      <c r="C29" s="283"/>
      <c r="D29" s="48">
        <v>21</v>
      </c>
      <c r="E29" s="49">
        <v>1</v>
      </c>
      <c r="F29" s="49">
        <v>5</v>
      </c>
      <c r="G29" s="49">
        <v>0</v>
      </c>
      <c r="H29" s="49">
        <v>0</v>
      </c>
      <c r="I29" s="49">
        <v>3</v>
      </c>
      <c r="J29" s="49">
        <v>2</v>
      </c>
      <c r="K29" s="49">
        <v>2</v>
      </c>
      <c r="L29" s="49">
        <v>1</v>
      </c>
      <c r="M29" s="49">
        <v>0</v>
      </c>
      <c r="N29" s="49">
        <v>0</v>
      </c>
      <c r="O29" s="49">
        <v>0</v>
      </c>
      <c r="P29" s="49">
        <v>2</v>
      </c>
      <c r="Q29" s="49">
        <v>1</v>
      </c>
      <c r="R29" s="49">
        <v>1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1</v>
      </c>
      <c r="Y29" s="49">
        <v>0</v>
      </c>
      <c r="Z29" s="49">
        <v>1</v>
      </c>
      <c r="AA29" s="49">
        <v>0</v>
      </c>
      <c r="AB29" s="49">
        <v>0</v>
      </c>
      <c r="AC29" s="49">
        <v>0</v>
      </c>
      <c r="AD29" s="49">
        <v>0</v>
      </c>
      <c r="AE29" s="49">
        <v>1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50">
        <v>460</v>
      </c>
      <c r="BF29" s="78">
        <v>708.5714285714286</v>
      </c>
      <c r="BG29" s="78">
        <v>744</v>
      </c>
      <c r="BH29" s="78">
        <v>734.4174920517478</v>
      </c>
    </row>
    <row r="30" spans="2:60" ht="12">
      <c r="B30" s="282" t="s">
        <v>53</v>
      </c>
      <c r="C30" s="283"/>
      <c r="D30" s="48">
        <v>114</v>
      </c>
      <c r="E30" s="49">
        <v>10</v>
      </c>
      <c r="F30" s="49">
        <v>21</v>
      </c>
      <c r="G30" s="49">
        <v>4</v>
      </c>
      <c r="H30" s="49">
        <v>2</v>
      </c>
      <c r="I30" s="49">
        <v>13</v>
      </c>
      <c r="J30" s="49">
        <v>9</v>
      </c>
      <c r="K30" s="49">
        <v>4</v>
      </c>
      <c r="L30" s="49">
        <v>2</v>
      </c>
      <c r="M30" s="49">
        <v>1</v>
      </c>
      <c r="N30" s="49">
        <v>7</v>
      </c>
      <c r="O30" s="49">
        <v>9</v>
      </c>
      <c r="P30" s="49">
        <v>5</v>
      </c>
      <c r="Q30" s="49">
        <v>1</v>
      </c>
      <c r="R30" s="49">
        <v>2</v>
      </c>
      <c r="S30" s="49">
        <v>5</v>
      </c>
      <c r="T30" s="49">
        <v>1</v>
      </c>
      <c r="U30" s="49">
        <v>4</v>
      </c>
      <c r="V30" s="49">
        <v>0</v>
      </c>
      <c r="W30" s="49">
        <v>2</v>
      </c>
      <c r="X30" s="49">
        <v>1</v>
      </c>
      <c r="Y30" s="49">
        <v>2</v>
      </c>
      <c r="Z30" s="49">
        <v>3</v>
      </c>
      <c r="AA30" s="49">
        <v>2</v>
      </c>
      <c r="AB30" s="49">
        <v>0</v>
      </c>
      <c r="AC30" s="49">
        <v>2</v>
      </c>
      <c r="AD30" s="49">
        <v>1</v>
      </c>
      <c r="AE30" s="49">
        <v>0</v>
      </c>
      <c r="AF30" s="49">
        <v>1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72">
        <v>489</v>
      </c>
      <c r="BF30" s="23">
        <v>712.0263157894736</v>
      </c>
      <c r="BG30" s="23">
        <v>780.4903846153846</v>
      </c>
      <c r="BH30" s="78">
        <v>696.1345003841524</v>
      </c>
    </row>
    <row r="31" spans="2:60" ht="12">
      <c r="B31" s="282" t="s">
        <v>54</v>
      </c>
      <c r="C31" s="283"/>
      <c r="D31" s="48">
        <v>18</v>
      </c>
      <c r="E31" s="49">
        <v>5</v>
      </c>
      <c r="F31" s="49">
        <v>2</v>
      </c>
      <c r="G31" s="49">
        <v>0</v>
      </c>
      <c r="H31" s="49">
        <v>2</v>
      </c>
      <c r="I31" s="49">
        <v>1</v>
      </c>
      <c r="J31" s="49">
        <v>3</v>
      </c>
      <c r="K31" s="49">
        <v>1</v>
      </c>
      <c r="L31" s="49">
        <v>1</v>
      </c>
      <c r="M31" s="49">
        <v>1</v>
      </c>
      <c r="N31" s="49">
        <v>0</v>
      </c>
      <c r="O31" s="49">
        <v>0</v>
      </c>
      <c r="P31" s="49">
        <v>1</v>
      </c>
      <c r="Q31" s="49">
        <v>0</v>
      </c>
      <c r="R31" s="49">
        <v>0</v>
      </c>
      <c r="S31" s="49">
        <v>0</v>
      </c>
      <c r="T31" s="49">
        <v>0</v>
      </c>
      <c r="U31" s="49">
        <v>1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0</v>
      </c>
      <c r="BE31" s="72">
        <v>299.5</v>
      </c>
      <c r="BF31" s="23">
        <v>370.6111111111111</v>
      </c>
      <c r="BG31" s="23">
        <v>513.1538461538462</v>
      </c>
      <c r="BH31" s="78">
        <v>408.8823885817384</v>
      </c>
    </row>
    <row r="32" spans="2:60" ht="12">
      <c r="B32" s="282" t="s">
        <v>55</v>
      </c>
      <c r="C32" s="283"/>
      <c r="D32" s="48">
        <v>1</v>
      </c>
      <c r="E32" s="49">
        <v>0</v>
      </c>
      <c r="F32" s="49">
        <v>1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v>0</v>
      </c>
      <c r="BC32" s="49">
        <v>0</v>
      </c>
      <c r="BD32" s="49">
        <v>0</v>
      </c>
      <c r="BE32" s="72">
        <v>1</v>
      </c>
      <c r="BF32" s="23">
        <v>1</v>
      </c>
      <c r="BG32" s="23">
        <v>1</v>
      </c>
      <c r="BH32" s="78" t="s">
        <v>364</v>
      </c>
    </row>
    <row r="33" spans="2:60" ht="12">
      <c r="B33" s="282" t="s">
        <v>56</v>
      </c>
      <c r="C33" s="283"/>
      <c r="D33" s="52">
        <v>479</v>
      </c>
      <c r="E33" s="53">
        <v>105</v>
      </c>
      <c r="F33" s="53">
        <v>70</v>
      </c>
      <c r="G33" s="53">
        <v>12</v>
      </c>
      <c r="H33" s="53">
        <v>20</v>
      </c>
      <c r="I33" s="53">
        <v>49</v>
      </c>
      <c r="J33" s="53">
        <v>31</v>
      </c>
      <c r="K33" s="53">
        <v>37</v>
      </c>
      <c r="L33" s="53">
        <v>15</v>
      </c>
      <c r="M33" s="53">
        <v>8</v>
      </c>
      <c r="N33" s="53">
        <v>17</v>
      </c>
      <c r="O33" s="53">
        <v>13</v>
      </c>
      <c r="P33" s="53">
        <v>15</v>
      </c>
      <c r="Q33" s="53">
        <v>8</v>
      </c>
      <c r="R33" s="53">
        <v>7</v>
      </c>
      <c r="S33" s="53">
        <v>6</v>
      </c>
      <c r="T33" s="53">
        <v>5</v>
      </c>
      <c r="U33" s="53">
        <v>11</v>
      </c>
      <c r="V33" s="53">
        <v>1</v>
      </c>
      <c r="W33" s="53">
        <v>6</v>
      </c>
      <c r="X33" s="53">
        <v>6</v>
      </c>
      <c r="Y33" s="53">
        <v>1</v>
      </c>
      <c r="Z33" s="53">
        <v>3</v>
      </c>
      <c r="AA33" s="53">
        <v>6</v>
      </c>
      <c r="AB33" s="53">
        <v>1</v>
      </c>
      <c r="AC33" s="53">
        <v>2</v>
      </c>
      <c r="AD33" s="53">
        <v>6</v>
      </c>
      <c r="AE33" s="53">
        <v>2</v>
      </c>
      <c r="AF33" s="53">
        <v>1</v>
      </c>
      <c r="AG33" s="53">
        <v>0</v>
      </c>
      <c r="AH33" s="53">
        <v>4</v>
      </c>
      <c r="AI33" s="53">
        <v>3</v>
      </c>
      <c r="AJ33" s="53">
        <v>1</v>
      </c>
      <c r="AK33" s="53">
        <v>1</v>
      </c>
      <c r="AL33" s="53">
        <v>0</v>
      </c>
      <c r="AM33" s="53">
        <v>1</v>
      </c>
      <c r="AN33" s="53">
        <v>0</v>
      </c>
      <c r="AO33" s="53">
        <v>1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1</v>
      </c>
      <c r="AV33" s="53">
        <v>0</v>
      </c>
      <c r="AW33" s="53">
        <v>1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1</v>
      </c>
      <c r="BD33" s="53">
        <v>1</v>
      </c>
      <c r="BE33" s="72">
        <v>363</v>
      </c>
      <c r="BF33" s="23">
        <v>610.2734864300626</v>
      </c>
      <c r="BG33" s="23">
        <v>781.6069518716578</v>
      </c>
      <c r="BH33" s="23">
        <v>849.0768322613152</v>
      </c>
    </row>
    <row r="34" spans="2:60" ht="12">
      <c r="B34" s="282" t="s">
        <v>57</v>
      </c>
      <c r="C34" s="283"/>
      <c r="D34" s="52">
        <v>400</v>
      </c>
      <c r="E34" s="53">
        <v>70</v>
      </c>
      <c r="F34" s="53">
        <v>64</v>
      </c>
      <c r="G34" s="53">
        <v>16</v>
      </c>
      <c r="H34" s="53">
        <v>20</v>
      </c>
      <c r="I34" s="53">
        <v>55</v>
      </c>
      <c r="J34" s="53">
        <v>24</v>
      </c>
      <c r="K34" s="53">
        <v>17</v>
      </c>
      <c r="L34" s="53">
        <v>12</v>
      </c>
      <c r="M34" s="53">
        <v>14</v>
      </c>
      <c r="N34" s="53">
        <v>14</v>
      </c>
      <c r="O34" s="53">
        <v>7</v>
      </c>
      <c r="P34" s="53">
        <v>10</v>
      </c>
      <c r="Q34" s="53">
        <v>5</v>
      </c>
      <c r="R34" s="53">
        <v>6</v>
      </c>
      <c r="S34" s="53">
        <v>10</v>
      </c>
      <c r="T34" s="53">
        <v>1</v>
      </c>
      <c r="U34" s="53">
        <v>5</v>
      </c>
      <c r="V34" s="53">
        <v>6</v>
      </c>
      <c r="W34" s="53">
        <v>6</v>
      </c>
      <c r="X34" s="53">
        <v>5</v>
      </c>
      <c r="Y34" s="53">
        <v>4</v>
      </c>
      <c r="Z34" s="53">
        <v>4</v>
      </c>
      <c r="AA34" s="53">
        <v>1</v>
      </c>
      <c r="AB34" s="53">
        <v>6</v>
      </c>
      <c r="AC34" s="53">
        <v>3</v>
      </c>
      <c r="AD34" s="53">
        <v>1</v>
      </c>
      <c r="AE34" s="53">
        <v>0</v>
      </c>
      <c r="AF34" s="53">
        <v>2</v>
      </c>
      <c r="AG34" s="53">
        <v>2</v>
      </c>
      <c r="AH34" s="53">
        <v>2</v>
      </c>
      <c r="AI34" s="53">
        <v>0</v>
      </c>
      <c r="AJ34" s="53">
        <v>3</v>
      </c>
      <c r="AK34" s="53">
        <v>1</v>
      </c>
      <c r="AL34" s="53">
        <v>0</v>
      </c>
      <c r="AM34" s="53">
        <v>1</v>
      </c>
      <c r="AN34" s="53">
        <v>0</v>
      </c>
      <c r="AO34" s="53">
        <v>1</v>
      </c>
      <c r="AP34" s="53">
        <v>1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1</v>
      </c>
      <c r="BC34" s="53">
        <v>0</v>
      </c>
      <c r="BD34" s="53">
        <v>0</v>
      </c>
      <c r="BE34" s="72">
        <v>357</v>
      </c>
      <c r="BF34" s="23">
        <v>612.1225</v>
      </c>
      <c r="BG34" s="23">
        <v>741.9666666666667</v>
      </c>
      <c r="BH34" s="23">
        <v>794.1243320869623</v>
      </c>
    </row>
    <row r="35" spans="2:60" ht="12">
      <c r="B35" s="282" t="s">
        <v>58</v>
      </c>
      <c r="C35" s="283"/>
      <c r="D35" s="52">
        <v>2716</v>
      </c>
      <c r="E35" s="53">
        <v>529</v>
      </c>
      <c r="F35" s="53">
        <v>306</v>
      </c>
      <c r="G35" s="53">
        <v>111</v>
      </c>
      <c r="H35" s="53">
        <v>81</v>
      </c>
      <c r="I35" s="53">
        <v>140</v>
      </c>
      <c r="J35" s="53">
        <v>199</v>
      </c>
      <c r="K35" s="53">
        <v>143</v>
      </c>
      <c r="L35" s="53">
        <v>124</v>
      </c>
      <c r="M35" s="53">
        <v>118</v>
      </c>
      <c r="N35" s="53">
        <v>85</v>
      </c>
      <c r="O35" s="53">
        <v>50</v>
      </c>
      <c r="P35" s="53">
        <v>79</v>
      </c>
      <c r="Q35" s="53">
        <v>41</v>
      </c>
      <c r="R35" s="53">
        <v>49</v>
      </c>
      <c r="S35" s="53">
        <v>44</v>
      </c>
      <c r="T35" s="53">
        <v>37</v>
      </c>
      <c r="U35" s="53">
        <v>48</v>
      </c>
      <c r="V35" s="53">
        <v>23</v>
      </c>
      <c r="W35" s="53">
        <v>34</v>
      </c>
      <c r="X35" s="53">
        <v>34</v>
      </c>
      <c r="Y35" s="53">
        <v>36</v>
      </c>
      <c r="Z35" s="53">
        <v>51</v>
      </c>
      <c r="AA35" s="53">
        <v>19</v>
      </c>
      <c r="AB35" s="53">
        <v>24</v>
      </c>
      <c r="AC35" s="53">
        <v>17</v>
      </c>
      <c r="AD35" s="53">
        <v>15</v>
      </c>
      <c r="AE35" s="53">
        <v>24</v>
      </c>
      <c r="AF35" s="53">
        <v>16</v>
      </c>
      <c r="AG35" s="53">
        <v>15</v>
      </c>
      <c r="AH35" s="53">
        <v>22</v>
      </c>
      <c r="AI35" s="53">
        <v>12</v>
      </c>
      <c r="AJ35" s="53">
        <v>32</v>
      </c>
      <c r="AK35" s="53">
        <v>13</v>
      </c>
      <c r="AL35" s="53">
        <v>11</v>
      </c>
      <c r="AM35" s="53">
        <v>7</v>
      </c>
      <c r="AN35" s="53">
        <v>6</v>
      </c>
      <c r="AO35" s="53">
        <v>10</v>
      </c>
      <c r="AP35" s="53">
        <v>6</v>
      </c>
      <c r="AQ35" s="53">
        <v>7</v>
      </c>
      <c r="AR35" s="53">
        <v>6</v>
      </c>
      <c r="AS35" s="53">
        <v>9</v>
      </c>
      <c r="AT35" s="53">
        <v>3</v>
      </c>
      <c r="AU35" s="53">
        <v>6</v>
      </c>
      <c r="AV35" s="53">
        <v>10</v>
      </c>
      <c r="AW35" s="53">
        <v>9</v>
      </c>
      <c r="AX35" s="53">
        <v>5</v>
      </c>
      <c r="AY35" s="53">
        <v>5</v>
      </c>
      <c r="AZ35" s="53">
        <v>2</v>
      </c>
      <c r="BA35" s="53">
        <v>4</v>
      </c>
      <c r="BB35" s="53">
        <v>4</v>
      </c>
      <c r="BC35" s="53">
        <v>2</v>
      </c>
      <c r="BD35" s="53">
        <v>33</v>
      </c>
      <c r="BE35" s="72">
        <v>498</v>
      </c>
      <c r="BF35" s="23">
        <v>896.8840206185567</v>
      </c>
      <c r="BG35" s="23">
        <v>1113.8257887517148</v>
      </c>
      <c r="BH35" s="23">
        <v>1196.0884523439388</v>
      </c>
    </row>
    <row r="36" spans="2:60" ht="12">
      <c r="B36" s="282" t="s">
        <v>59</v>
      </c>
      <c r="C36" s="283"/>
      <c r="D36" s="52">
        <v>820</v>
      </c>
      <c r="E36" s="53">
        <v>139</v>
      </c>
      <c r="F36" s="53">
        <v>115</v>
      </c>
      <c r="G36" s="53">
        <v>33</v>
      </c>
      <c r="H36" s="53">
        <v>26</v>
      </c>
      <c r="I36" s="53">
        <v>53</v>
      </c>
      <c r="J36" s="53">
        <v>68</v>
      </c>
      <c r="K36" s="53">
        <v>42</v>
      </c>
      <c r="L36" s="53">
        <v>32</v>
      </c>
      <c r="M36" s="53">
        <v>22</v>
      </c>
      <c r="N36" s="53">
        <v>28</v>
      </c>
      <c r="O36" s="53">
        <v>20</v>
      </c>
      <c r="P36" s="53">
        <v>30</v>
      </c>
      <c r="Q36" s="53">
        <v>14</v>
      </c>
      <c r="R36" s="53">
        <v>15</v>
      </c>
      <c r="S36" s="53">
        <v>14</v>
      </c>
      <c r="T36" s="53">
        <v>15</v>
      </c>
      <c r="U36" s="53">
        <v>17</v>
      </c>
      <c r="V36" s="53">
        <v>8</v>
      </c>
      <c r="W36" s="53">
        <v>11</v>
      </c>
      <c r="X36" s="53">
        <v>10</v>
      </c>
      <c r="Y36" s="53">
        <v>8</v>
      </c>
      <c r="Z36" s="53">
        <v>12</v>
      </c>
      <c r="AA36" s="53">
        <v>7</v>
      </c>
      <c r="AB36" s="53">
        <v>4</v>
      </c>
      <c r="AC36" s="53">
        <v>3</v>
      </c>
      <c r="AD36" s="53">
        <v>5</v>
      </c>
      <c r="AE36" s="53">
        <v>7</v>
      </c>
      <c r="AF36" s="53">
        <v>3</v>
      </c>
      <c r="AG36" s="53">
        <v>3</v>
      </c>
      <c r="AH36" s="53">
        <v>5</v>
      </c>
      <c r="AI36" s="53">
        <v>5</v>
      </c>
      <c r="AJ36" s="53">
        <v>5</v>
      </c>
      <c r="AK36" s="53">
        <v>3</v>
      </c>
      <c r="AL36" s="53">
        <v>2</v>
      </c>
      <c r="AM36" s="53">
        <v>5</v>
      </c>
      <c r="AN36" s="53">
        <v>2</v>
      </c>
      <c r="AO36" s="53">
        <v>5</v>
      </c>
      <c r="AP36" s="53">
        <v>1</v>
      </c>
      <c r="AQ36" s="53">
        <v>3</v>
      </c>
      <c r="AR36" s="53">
        <v>2</v>
      </c>
      <c r="AS36" s="53">
        <v>2</v>
      </c>
      <c r="AT36" s="53">
        <v>0</v>
      </c>
      <c r="AU36" s="53">
        <v>2</v>
      </c>
      <c r="AV36" s="53">
        <v>2</v>
      </c>
      <c r="AW36" s="53">
        <v>1</v>
      </c>
      <c r="AX36" s="53">
        <v>2</v>
      </c>
      <c r="AY36" s="53">
        <v>2</v>
      </c>
      <c r="AZ36" s="53">
        <v>0</v>
      </c>
      <c r="BA36" s="53">
        <v>1</v>
      </c>
      <c r="BB36" s="53">
        <v>0</v>
      </c>
      <c r="BC36" s="53">
        <v>0</v>
      </c>
      <c r="BD36" s="53">
        <v>6</v>
      </c>
      <c r="BE36" s="72">
        <v>463</v>
      </c>
      <c r="BF36" s="23">
        <v>823.0426829268292</v>
      </c>
      <c r="BG36" s="23">
        <v>991.0352422907489</v>
      </c>
      <c r="BH36" s="23">
        <v>1088.1293994432028</v>
      </c>
    </row>
    <row r="37" spans="2:60" ht="12">
      <c r="B37" s="282" t="s">
        <v>60</v>
      </c>
      <c r="C37" s="283"/>
      <c r="D37" s="52">
        <v>31</v>
      </c>
      <c r="E37" s="53">
        <v>2</v>
      </c>
      <c r="F37" s="53">
        <v>12</v>
      </c>
      <c r="G37" s="53">
        <v>0</v>
      </c>
      <c r="H37" s="53">
        <v>3</v>
      </c>
      <c r="I37" s="53">
        <v>1</v>
      </c>
      <c r="J37" s="53">
        <v>2</v>
      </c>
      <c r="K37" s="53">
        <v>2</v>
      </c>
      <c r="L37" s="53">
        <v>1</v>
      </c>
      <c r="M37" s="53">
        <v>1</v>
      </c>
      <c r="N37" s="53">
        <v>2</v>
      </c>
      <c r="O37" s="53">
        <v>0</v>
      </c>
      <c r="P37" s="53">
        <v>2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1</v>
      </c>
      <c r="AA37" s="53">
        <v>0</v>
      </c>
      <c r="AB37" s="53">
        <v>1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1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72">
        <v>280</v>
      </c>
      <c r="BF37" s="23">
        <v>508.06451612903226</v>
      </c>
      <c r="BG37" s="23">
        <v>543.1034482758621</v>
      </c>
      <c r="BH37" s="23">
        <v>740.732038730586</v>
      </c>
    </row>
    <row r="38" spans="2:60" ht="12">
      <c r="B38" s="282" t="s">
        <v>61</v>
      </c>
      <c r="C38" s="283"/>
      <c r="D38" s="48">
        <v>18</v>
      </c>
      <c r="E38" s="49">
        <v>1</v>
      </c>
      <c r="F38" s="49">
        <v>4</v>
      </c>
      <c r="G38" s="49">
        <v>1</v>
      </c>
      <c r="H38" s="49">
        <v>0</v>
      </c>
      <c r="I38" s="49">
        <v>0</v>
      </c>
      <c r="J38" s="49">
        <v>2</v>
      </c>
      <c r="K38" s="49">
        <v>1</v>
      </c>
      <c r="L38" s="49">
        <v>0</v>
      </c>
      <c r="M38" s="49">
        <v>0</v>
      </c>
      <c r="N38" s="49">
        <v>2</v>
      </c>
      <c r="O38" s="49">
        <v>0</v>
      </c>
      <c r="P38" s="49">
        <v>1</v>
      </c>
      <c r="Q38" s="49">
        <v>0</v>
      </c>
      <c r="R38" s="49">
        <v>0</v>
      </c>
      <c r="S38" s="49">
        <v>1</v>
      </c>
      <c r="T38" s="49">
        <v>1</v>
      </c>
      <c r="U38" s="49">
        <v>2</v>
      </c>
      <c r="V38" s="49">
        <v>0</v>
      </c>
      <c r="W38" s="49">
        <v>0</v>
      </c>
      <c r="X38" s="49">
        <v>0</v>
      </c>
      <c r="Y38" s="49">
        <v>1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1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49">
        <v>0</v>
      </c>
      <c r="AY38" s="49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72">
        <v>697</v>
      </c>
      <c r="BF38" s="23">
        <v>816.4444444444445</v>
      </c>
      <c r="BG38" s="23">
        <v>864.4705882352941</v>
      </c>
      <c r="BH38" s="78">
        <v>768.332131767169</v>
      </c>
    </row>
    <row r="39" spans="2:60" ht="12">
      <c r="B39" s="282" t="s">
        <v>62</v>
      </c>
      <c r="C39" s="283"/>
      <c r="D39" s="48">
        <v>12</v>
      </c>
      <c r="E39" s="49">
        <v>0</v>
      </c>
      <c r="F39" s="49">
        <v>3</v>
      </c>
      <c r="G39" s="49">
        <v>0</v>
      </c>
      <c r="H39" s="49">
        <v>0</v>
      </c>
      <c r="I39" s="49">
        <v>0</v>
      </c>
      <c r="J39" s="49">
        <v>2</v>
      </c>
      <c r="K39" s="49">
        <v>1</v>
      </c>
      <c r="L39" s="49">
        <v>0</v>
      </c>
      <c r="M39" s="49">
        <v>1</v>
      </c>
      <c r="N39" s="49">
        <v>0</v>
      </c>
      <c r="O39" s="49">
        <v>1</v>
      </c>
      <c r="P39" s="49">
        <v>1</v>
      </c>
      <c r="Q39" s="49">
        <v>0</v>
      </c>
      <c r="R39" s="49">
        <v>1</v>
      </c>
      <c r="S39" s="49">
        <v>0</v>
      </c>
      <c r="T39" s="49">
        <v>0</v>
      </c>
      <c r="U39" s="49">
        <v>0</v>
      </c>
      <c r="V39" s="49">
        <v>1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1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72">
        <v>605</v>
      </c>
      <c r="BF39" s="23">
        <v>791.75</v>
      </c>
      <c r="BG39" s="23">
        <v>791.75</v>
      </c>
      <c r="BH39" s="78">
        <v>708.4553139176683</v>
      </c>
    </row>
    <row r="40" spans="2:60" ht="12">
      <c r="B40" s="282" t="s">
        <v>63</v>
      </c>
      <c r="C40" s="283"/>
      <c r="D40" s="48">
        <v>13</v>
      </c>
      <c r="E40" s="49">
        <v>1</v>
      </c>
      <c r="F40" s="49">
        <v>5</v>
      </c>
      <c r="G40" s="49">
        <v>1</v>
      </c>
      <c r="H40" s="49">
        <v>0</v>
      </c>
      <c r="I40" s="49">
        <v>1</v>
      </c>
      <c r="J40" s="49">
        <v>1</v>
      </c>
      <c r="K40" s="49">
        <v>0</v>
      </c>
      <c r="L40" s="49">
        <v>1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72">
        <v>101</v>
      </c>
      <c r="BF40" s="23">
        <v>548.0769230769231</v>
      </c>
      <c r="BG40" s="23">
        <v>593.75</v>
      </c>
      <c r="BH40" s="23">
        <v>867.7914626955445</v>
      </c>
    </row>
    <row r="41" spans="2:60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1</v>
      </c>
      <c r="L41" s="49">
        <v>1</v>
      </c>
      <c r="M41" s="49">
        <v>1</v>
      </c>
      <c r="N41" s="49">
        <v>0</v>
      </c>
      <c r="O41" s="49">
        <v>0</v>
      </c>
      <c r="P41" s="49">
        <v>0</v>
      </c>
      <c r="Q41" s="49">
        <v>1</v>
      </c>
      <c r="R41" s="49">
        <v>0</v>
      </c>
      <c r="S41" s="49">
        <v>1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72">
        <v>770</v>
      </c>
      <c r="BF41" s="23">
        <v>896</v>
      </c>
      <c r="BG41" s="23">
        <v>896</v>
      </c>
      <c r="BH41" s="78">
        <v>352.2499112845878</v>
      </c>
    </row>
    <row r="42" spans="2:60" ht="12">
      <c r="B42" s="282" t="s">
        <v>65</v>
      </c>
      <c r="C42" s="283"/>
      <c r="D42" s="48">
        <v>17</v>
      </c>
      <c r="E42" s="49">
        <v>1</v>
      </c>
      <c r="F42" s="49">
        <v>4</v>
      </c>
      <c r="G42" s="49">
        <v>2</v>
      </c>
      <c r="H42" s="49">
        <v>0</v>
      </c>
      <c r="I42" s="49">
        <v>0</v>
      </c>
      <c r="J42" s="49">
        <v>2</v>
      </c>
      <c r="K42" s="49">
        <v>2</v>
      </c>
      <c r="L42" s="49">
        <v>0</v>
      </c>
      <c r="M42" s="49">
        <v>0</v>
      </c>
      <c r="N42" s="49">
        <v>0</v>
      </c>
      <c r="O42" s="49">
        <v>0</v>
      </c>
      <c r="P42" s="49">
        <v>2</v>
      </c>
      <c r="Q42" s="49">
        <v>1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1</v>
      </c>
      <c r="Y42" s="49">
        <v>0</v>
      </c>
      <c r="Z42" s="49">
        <v>0</v>
      </c>
      <c r="AA42" s="49">
        <v>1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1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72">
        <v>439</v>
      </c>
      <c r="BF42" s="23">
        <v>739.4117647058823</v>
      </c>
      <c r="BG42" s="23">
        <v>785.625</v>
      </c>
      <c r="BH42" s="23">
        <v>888.4155090196629</v>
      </c>
    </row>
    <row r="43" spans="2:60" ht="12">
      <c r="B43" s="282" t="s">
        <v>66</v>
      </c>
      <c r="C43" s="283"/>
      <c r="D43" s="48">
        <v>25</v>
      </c>
      <c r="E43" s="49">
        <v>6</v>
      </c>
      <c r="F43" s="49">
        <v>1</v>
      </c>
      <c r="G43" s="49">
        <v>1</v>
      </c>
      <c r="H43" s="49">
        <v>1</v>
      </c>
      <c r="I43" s="49">
        <v>5</v>
      </c>
      <c r="J43" s="49">
        <v>3</v>
      </c>
      <c r="K43" s="49">
        <v>0</v>
      </c>
      <c r="L43" s="49">
        <v>0</v>
      </c>
      <c r="M43" s="49">
        <v>0</v>
      </c>
      <c r="N43" s="49">
        <v>0</v>
      </c>
      <c r="O43" s="49">
        <v>1</v>
      </c>
      <c r="P43" s="49">
        <v>0</v>
      </c>
      <c r="Q43" s="49">
        <v>0</v>
      </c>
      <c r="R43" s="49">
        <v>1</v>
      </c>
      <c r="S43" s="49">
        <v>0</v>
      </c>
      <c r="T43" s="49">
        <v>0</v>
      </c>
      <c r="U43" s="49">
        <v>2</v>
      </c>
      <c r="V43" s="49">
        <v>0</v>
      </c>
      <c r="W43" s="49">
        <v>0</v>
      </c>
      <c r="X43" s="49">
        <v>0</v>
      </c>
      <c r="Y43" s="49">
        <v>0</v>
      </c>
      <c r="Z43" s="49">
        <v>1</v>
      </c>
      <c r="AA43" s="49">
        <v>1</v>
      </c>
      <c r="AB43" s="49">
        <v>0</v>
      </c>
      <c r="AC43" s="49">
        <v>2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  <c r="BE43" s="72">
        <v>369</v>
      </c>
      <c r="BF43" s="23">
        <v>709.6</v>
      </c>
      <c r="BG43" s="23">
        <v>933.6842105263158</v>
      </c>
      <c r="BH43" s="23">
        <v>816.5472057274378</v>
      </c>
    </row>
    <row r="44" spans="2:60" ht="12">
      <c r="B44" s="282" t="s">
        <v>67</v>
      </c>
      <c r="C44" s="283"/>
      <c r="D44" s="52">
        <v>34</v>
      </c>
      <c r="E44" s="53">
        <v>3</v>
      </c>
      <c r="F44" s="53">
        <v>2</v>
      </c>
      <c r="G44" s="53">
        <v>1</v>
      </c>
      <c r="H44" s="53">
        <v>0</v>
      </c>
      <c r="I44" s="53">
        <v>5</v>
      </c>
      <c r="J44" s="53">
        <v>2</v>
      </c>
      <c r="K44" s="53">
        <v>6</v>
      </c>
      <c r="L44" s="53">
        <v>1</v>
      </c>
      <c r="M44" s="53">
        <v>2</v>
      </c>
      <c r="N44" s="53">
        <v>0</v>
      </c>
      <c r="O44" s="53">
        <v>0</v>
      </c>
      <c r="P44" s="53">
        <v>1</v>
      </c>
      <c r="Q44" s="53">
        <v>2</v>
      </c>
      <c r="R44" s="53">
        <v>2</v>
      </c>
      <c r="S44" s="53">
        <v>1</v>
      </c>
      <c r="T44" s="53">
        <v>0</v>
      </c>
      <c r="U44" s="53">
        <v>1</v>
      </c>
      <c r="V44" s="53">
        <v>0</v>
      </c>
      <c r="W44" s="53">
        <v>1</v>
      </c>
      <c r="X44" s="53">
        <v>2</v>
      </c>
      <c r="Y44" s="53">
        <v>0</v>
      </c>
      <c r="Z44" s="53">
        <v>1</v>
      </c>
      <c r="AA44" s="53">
        <v>1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72">
        <v>530</v>
      </c>
      <c r="BF44" s="23">
        <v>771.5588235294117</v>
      </c>
      <c r="BG44" s="23">
        <v>846.2258064516129</v>
      </c>
      <c r="BH44" s="23">
        <v>612.2814009738452</v>
      </c>
    </row>
    <row r="45" spans="2:60" ht="12">
      <c r="B45" s="282" t="s">
        <v>68</v>
      </c>
      <c r="C45" s="283"/>
      <c r="D45" s="52">
        <v>259</v>
      </c>
      <c r="E45" s="53">
        <v>65</v>
      </c>
      <c r="F45" s="53">
        <v>24</v>
      </c>
      <c r="G45" s="53">
        <v>7</v>
      </c>
      <c r="H45" s="53">
        <v>11</v>
      </c>
      <c r="I45" s="53">
        <v>30</v>
      </c>
      <c r="J45" s="53">
        <v>16</v>
      </c>
      <c r="K45" s="53">
        <v>11</v>
      </c>
      <c r="L45" s="53">
        <v>7</v>
      </c>
      <c r="M45" s="53">
        <v>10</v>
      </c>
      <c r="N45" s="53">
        <v>12</v>
      </c>
      <c r="O45" s="53">
        <v>5</v>
      </c>
      <c r="P45" s="53">
        <v>8</v>
      </c>
      <c r="Q45" s="53">
        <v>4</v>
      </c>
      <c r="R45" s="53">
        <v>8</v>
      </c>
      <c r="S45" s="53">
        <v>4</v>
      </c>
      <c r="T45" s="53">
        <v>4</v>
      </c>
      <c r="U45" s="53">
        <v>5</v>
      </c>
      <c r="V45" s="53">
        <v>3</v>
      </c>
      <c r="W45" s="53">
        <v>1</v>
      </c>
      <c r="X45" s="53">
        <v>3</v>
      </c>
      <c r="Y45" s="53">
        <v>1</v>
      </c>
      <c r="Z45" s="53">
        <v>3</v>
      </c>
      <c r="AA45" s="53">
        <v>4</v>
      </c>
      <c r="AB45" s="53">
        <v>1</v>
      </c>
      <c r="AC45" s="53">
        <v>2</v>
      </c>
      <c r="AD45" s="53">
        <v>1</v>
      </c>
      <c r="AE45" s="53">
        <v>2</v>
      </c>
      <c r="AF45" s="53">
        <v>0</v>
      </c>
      <c r="AG45" s="53">
        <v>1</v>
      </c>
      <c r="AH45" s="53">
        <v>1</v>
      </c>
      <c r="AI45" s="53">
        <v>0</v>
      </c>
      <c r="AJ45" s="53">
        <v>1</v>
      </c>
      <c r="AK45" s="53">
        <v>1</v>
      </c>
      <c r="AL45" s="53">
        <v>0</v>
      </c>
      <c r="AM45" s="53">
        <v>0</v>
      </c>
      <c r="AN45" s="53">
        <v>0</v>
      </c>
      <c r="AO45" s="53">
        <v>2</v>
      </c>
      <c r="AP45" s="53">
        <v>0</v>
      </c>
      <c r="AQ45" s="53">
        <v>0</v>
      </c>
      <c r="AR45" s="53">
        <v>0</v>
      </c>
      <c r="AS45" s="53">
        <v>0</v>
      </c>
      <c r="AT45" s="53">
        <v>1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72">
        <v>389</v>
      </c>
      <c r="BF45" s="23">
        <v>628.2664092664093</v>
      </c>
      <c r="BG45" s="23">
        <v>838.7680412371134</v>
      </c>
      <c r="BH45" s="23">
        <v>775.5334936689461</v>
      </c>
    </row>
    <row r="46" spans="2:60" ht="12">
      <c r="B46" s="282" t="s">
        <v>69</v>
      </c>
      <c r="C46" s="283"/>
      <c r="D46" s="48">
        <v>22</v>
      </c>
      <c r="E46" s="49">
        <v>7</v>
      </c>
      <c r="F46" s="49">
        <v>3</v>
      </c>
      <c r="G46" s="49">
        <v>0</v>
      </c>
      <c r="H46" s="49">
        <v>0</v>
      </c>
      <c r="I46" s="49">
        <v>2</v>
      </c>
      <c r="J46" s="49">
        <v>1</v>
      </c>
      <c r="K46" s="49">
        <v>0</v>
      </c>
      <c r="L46" s="49">
        <v>1</v>
      </c>
      <c r="M46" s="49">
        <v>0</v>
      </c>
      <c r="N46" s="49">
        <v>1</v>
      </c>
      <c r="O46" s="49">
        <v>0</v>
      </c>
      <c r="P46" s="49">
        <v>0</v>
      </c>
      <c r="Q46" s="49">
        <v>0</v>
      </c>
      <c r="R46" s="49">
        <v>1</v>
      </c>
      <c r="S46" s="49">
        <v>0</v>
      </c>
      <c r="T46" s="49">
        <v>0</v>
      </c>
      <c r="U46" s="49">
        <v>0</v>
      </c>
      <c r="V46" s="49">
        <v>0</v>
      </c>
      <c r="W46" s="49">
        <v>1</v>
      </c>
      <c r="X46" s="49">
        <v>0</v>
      </c>
      <c r="Y46" s="49">
        <v>0</v>
      </c>
      <c r="Z46" s="49">
        <v>0</v>
      </c>
      <c r="AA46" s="49">
        <v>0</v>
      </c>
      <c r="AB46" s="49">
        <v>3</v>
      </c>
      <c r="AC46" s="49">
        <v>1</v>
      </c>
      <c r="AD46" s="49">
        <v>0</v>
      </c>
      <c r="AE46" s="49">
        <v>0</v>
      </c>
      <c r="AF46" s="49">
        <v>0</v>
      </c>
      <c r="AG46" s="49">
        <v>0</v>
      </c>
      <c r="AH46" s="49">
        <v>1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72">
        <v>330</v>
      </c>
      <c r="BF46" s="23">
        <v>800.3636363636364</v>
      </c>
      <c r="BG46" s="23">
        <v>1173.8666666666666</v>
      </c>
      <c r="BH46" s="23">
        <v>1012.0215883261064</v>
      </c>
    </row>
    <row r="47" spans="2:60" ht="12">
      <c r="B47" s="282" t="s">
        <v>70</v>
      </c>
      <c r="C47" s="283"/>
      <c r="D47" s="48">
        <v>8</v>
      </c>
      <c r="E47" s="49">
        <v>3</v>
      </c>
      <c r="F47" s="49">
        <v>0</v>
      </c>
      <c r="G47" s="49">
        <v>0</v>
      </c>
      <c r="H47" s="49">
        <v>1</v>
      </c>
      <c r="I47" s="49">
        <v>1</v>
      </c>
      <c r="J47" s="49">
        <v>1</v>
      </c>
      <c r="K47" s="49">
        <v>0</v>
      </c>
      <c r="L47" s="49">
        <v>1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1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v>0</v>
      </c>
      <c r="BA47" s="49">
        <v>0</v>
      </c>
      <c r="BB47" s="49">
        <v>0</v>
      </c>
      <c r="BC47" s="49">
        <v>0</v>
      </c>
      <c r="BD47" s="49">
        <v>0</v>
      </c>
      <c r="BE47" s="72">
        <v>302</v>
      </c>
      <c r="BF47" s="23">
        <v>451.75</v>
      </c>
      <c r="BG47" s="23">
        <v>722.8</v>
      </c>
      <c r="BH47" s="23">
        <v>725.0718585078309</v>
      </c>
    </row>
    <row r="48" spans="2:60" ht="12">
      <c r="B48" s="282" t="s">
        <v>71</v>
      </c>
      <c r="C48" s="283"/>
      <c r="D48" s="52">
        <v>148</v>
      </c>
      <c r="E48" s="53">
        <v>29</v>
      </c>
      <c r="F48" s="53">
        <v>10</v>
      </c>
      <c r="G48" s="53">
        <v>4</v>
      </c>
      <c r="H48" s="53">
        <v>3</v>
      </c>
      <c r="I48" s="53">
        <v>15</v>
      </c>
      <c r="J48" s="53">
        <v>10</v>
      </c>
      <c r="K48" s="53">
        <v>13</v>
      </c>
      <c r="L48" s="53">
        <v>11</v>
      </c>
      <c r="M48" s="53">
        <v>3</v>
      </c>
      <c r="N48" s="53">
        <v>4</v>
      </c>
      <c r="O48" s="53">
        <v>3</v>
      </c>
      <c r="P48" s="53">
        <v>6</v>
      </c>
      <c r="Q48" s="53">
        <v>3</v>
      </c>
      <c r="R48" s="53">
        <v>0</v>
      </c>
      <c r="S48" s="53">
        <v>3</v>
      </c>
      <c r="T48" s="53">
        <v>2</v>
      </c>
      <c r="U48" s="53">
        <v>1</v>
      </c>
      <c r="V48" s="53">
        <v>0</v>
      </c>
      <c r="W48" s="53">
        <v>1</v>
      </c>
      <c r="X48" s="53">
        <v>0</v>
      </c>
      <c r="Y48" s="53">
        <v>0</v>
      </c>
      <c r="Z48" s="53">
        <v>6</v>
      </c>
      <c r="AA48" s="53">
        <v>1</v>
      </c>
      <c r="AB48" s="53">
        <v>2</v>
      </c>
      <c r="AC48" s="53">
        <v>1</v>
      </c>
      <c r="AD48" s="53">
        <v>0</v>
      </c>
      <c r="AE48" s="53">
        <v>1</v>
      </c>
      <c r="AF48" s="53">
        <v>2</v>
      </c>
      <c r="AG48" s="53">
        <v>1</v>
      </c>
      <c r="AH48" s="53">
        <v>3</v>
      </c>
      <c r="AI48" s="53">
        <v>2</v>
      </c>
      <c r="AJ48" s="53">
        <v>1</v>
      </c>
      <c r="AK48" s="53">
        <v>0</v>
      </c>
      <c r="AL48" s="53">
        <v>1</v>
      </c>
      <c r="AM48" s="53">
        <v>0</v>
      </c>
      <c r="AN48" s="53">
        <v>0</v>
      </c>
      <c r="AO48" s="53">
        <v>0</v>
      </c>
      <c r="AP48" s="53">
        <v>1</v>
      </c>
      <c r="AQ48" s="53">
        <v>1</v>
      </c>
      <c r="AR48" s="53">
        <v>0</v>
      </c>
      <c r="AS48" s="53">
        <v>1</v>
      </c>
      <c r="AT48" s="53">
        <v>0</v>
      </c>
      <c r="AU48" s="53">
        <v>0</v>
      </c>
      <c r="AV48" s="53">
        <v>0</v>
      </c>
      <c r="AW48" s="53">
        <v>1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2</v>
      </c>
      <c r="BE48" s="72">
        <v>507.5</v>
      </c>
      <c r="BF48" s="23">
        <v>903.1081081081081</v>
      </c>
      <c r="BG48" s="23">
        <v>1123.1932773109243</v>
      </c>
      <c r="BH48" s="23">
        <v>1184.532413485798</v>
      </c>
    </row>
    <row r="49" spans="2:60" ht="12">
      <c r="B49" s="282" t="s">
        <v>72</v>
      </c>
      <c r="C49" s="283"/>
      <c r="D49" s="52">
        <v>1020</v>
      </c>
      <c r="E49" s="53">
        <v>341</v>
      </c>
      <c r="F49" s="53">
        <v>50</v>
      </c>
      <c r="G49" s="53">
        <v>27</v>
      </c>
      <c r="H49" s="53">
        <v>43</v>
      </c>
      <c r="I49" s="53">
        <v>94</v>
      </c>
      <c r="J49" s="53">
        <v>60</v>
      </c>
      <c r="K49" s="53">
        <v>71</v>
      </c>
      <c r="L49" s="53">
        <v>29</v>
      </c>
      <c r="M49" s="53">
        <v>27</v>
      </c>
      <c r="N49" s="53">
        <v>28</v>
      </c>
      <c r="O49" s="53">
        <v>20</v>
      </c>
      <c r="P49" s="53">
        <v>40</v>
      </c>
      <c r="Q49" s="53">
        <v>13</v>
      </c>
      <c r="R49" s="53">
        <v>23</v>
      </c>
      <c r="S49" s="53">
        <v>22</v>
      </c>
      <c r="T49" s="53">
        <v>15</v>
      </c>
      <c r="U49" s="53">
        <v>13</v>
      </c>
      <c r="V49" s="53">
        <v>8</v>
      </c>
      <c r="W49" s="53">
        <v>11</v>
      </c>
      <c r="X49" s="53">
        <v>6</v>
      </c>
      <c r="Y49" s="53">
        <v>7</v>
      </c>
      <c r="Z49" s="53">
        <v>12</v>
      </c>
      <c r="AA49" s="53">
        <v>9</v>
      </c>
      <c r="AB49" s="53">
        <v>8</v>
      </c>
      <c r="AC49" s="53">
        <v>8</v>
      </c>
      <c r="AD49" s="53">
        <v>3</v>
      </c>
      <c r="AE49" s="53">
        <v>5</v>
      </c>
      <c r="AF49" s="53">
        <v>6</v>
      </c>
      <c r="AG49" s="53">
        <v>0</v>
      </c>
      <c r="AH49" s="53">
        <v>2</v>
      </c>
      <c r="AI49" s="53">
        <v>1</v>
      </c>
      <c r="AJ49" s="53">
        <v>2</v>
      </c>
      <c r="AK49" s="53">
        <v>3</v>
      </c>
      <c r="AL49" s="53">
        <v>1</v>
      </c>
      <c r="AM49" s="53">
        <v>1</v>
      </c>
      <c r="AN49" s="53">
        <v>2</v>
      </c>
      <c r="AO49" s="53">
        <v>2</v>
      </c>
      <c r="AP49" s="53">
        <v>1</v>
      </c>
      <c r="AQ49" s="53">
        <v>1</v>
      </c>
      <c r="AR49" s="53">
        <v>0</v>
      </c>
      <c r="AS49" s="53">
        <v>0</v>
      </c>
      <c r="AT49" s="53">
        <v>1</v>
      </c>
      <c r="AU49" s="53">
        <v>0</v>
      </c>
      <c r="AV49" s="53">
        <v>0</v>
      </c>
      <c r="AW49" s="53">
        <v>1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3</v>
      </c>
      <c r="BE49" s="72">
        <v>350</v>
      </c>
      <c r="BF49" s="23">
        <v>590.1245098039216</v>
      </c>
      <c r="BG49" s="23">
        <v>886.4904270986746</v>
      </c>
      <c r="BH49" s="23">
        <v>816.047902687395</v>
      </c>
    </row>
    <row r="50" spans="2:60" ht="12">
      <c r="B50" s="282" t="s">
        <v>73</v>
      </c>
      <c r="C50" s="283"/>
      <c r="D50" s="52">
        <v>487</v>
      </c>
      <c r="E50" s="53">
        <v>138</v>
      </c>
      <c r="F50" s="53">
        <v>28</v>
      </c>
      <c r="G50" s="53">
        <v>14</v>
      </c>
      <c r="H50" s="53">
        <v>26</v>
      </c>
      <c r="I50" s="53">
        <v>47</v>
      </c>
      <c r="J50" s="53">
        <v>28</v>
      </c>
      <c r="K50" s="53">
        <v>25</v>
      </c>
      <c r="L50" s="53">
        <v>10</v>
      </c>
      <c r="M50" s="53">
        <v>12</v>
      </c>
      <c r="N50" s="53">
        <v>21</v>
      </c>
      <c r="O50" s="53">
        <v>8</v>
      </c>
      <c r="P50" s="53">
        <v>15</v>
      </c>
      <c r="Q50" s="53">
        <v>7</v>
      </c>
      <c r="R50" s="53">
        <v>7</v>
      </c>
      <c r="S50" s="53">
        <v>9</v>
      </c>
      <c r="T50" s="53">
        <v>5</v>
      </c>
      <c r="U50" s="53">
        <v>9</v>
      </c>
      <c r="V50" s="53">
        <v>3</v>
      </c>
      <c r="W50" s="53">
        <v>5</v>
      </c>
      <c r="X50" s="53">
        <v>12</v>
      </c>
      <c r="Y50" s="53">
        <v>5</v>
      </c>
      <c r="Z50" s="53">
        <v>13</v>
      </c>
      <c r="AA50" s="53">
        <v>2</v>
      </c>
      <c r="AB50" s="53">
        <v>2</v>
      </c>
      <c r="AC50" s="53">
        <v>3</v>
      </c>
      <c r="AD50" s="53">
        <v>2</v>
      </c>
      <c r="AE50" s="53">
        <v>3</v>
      </c>
      <c r="AF50" s="53">
        <v>5</v>
      </c>
      <c r="AG50" s="53">
        <v>2</v>
      </c>
      <c r="AH50" s="53">
        <v>3</v>
      </c>
      <c r="AI50" s="53">
        <v>3</v>
      </c>
      <c r="AJ50" s="53">
        <v>4</v>
      </c>
      <c r="AK50" s="53">
        <v>3</v>
      </c>
      <c r="AL50" s="53">
        <v>1</v>
      </c>
      <c r="AM50" s="53">
        <v>0</v>
      </c>
      <c r="AN50" s="53">
        <v>0</v>
      </c>
      <c r="AO50" s="53">
        <v>3</v>
      </c>
      <c r="AP50" s="53">
        <v>0</v>
      </c>
      <c r="AQ50" s="53">
        <v>0</v>
      </c>
      <c r="AR50" s="53">
        <v>0</v>
      </c>
      <c r="AS50" s="53">
        <v>0</v>
      </c>
      <c r="AT50" s="53">
        <v>1</v>
      </c>
      <c r="AU50" s="53">
        <v>0</v>
      </c>
      <c r="AV50" s="53">
        <v>1</v>
      </c>
      <c r="AW50" s="53">
        <v>0</v>
      </c>
      <c r="AX50" s="53">
        <v>0</v>
      </c>
      <c r="AY50" s="53">
        <v>0</v>
      </c>
      <c r="AZ50" s="53">
        <v>1</v>
      </c>
      <c r="BA50" s="53">
        <v>0</v>
      </c>
      <c r="BB50" s="53">
        <v>0</v>
      </c>
      <c r="BC50" s="53">
        <v>0</v>
      </c>
      <c r="BD50" s="53">
        <v>1</v>
      </c>
      <c r="BE50" s="72">
        <v>380</v>
      </c>
      <c r="BF50" s="23">
        <v>710.6755646817248</v>
      </c>
      <c r="BG50" s="23">
        <v>991.6876790830945</v>
      </c>
      <c r="BH50" s="23">
        <v>917.1638990347287</v>
      </c>
    </row>
    <row r="51" spans="2:60" ht="12">
      <c r="B51" s="282" t="s">
        <v>74</v>
      </c>
      <c r="C51" s="283"/>
      <c r="D51" s="48">
        <v>18</v>
      </c>
      <c r="E51" s="49">
        <v>7</v>
      </c>
      <c r="F51" s="49">
        <v>1</v>
      </c>
      <c r="G51" s="49">
        <v>0</v>
      </c>
      <c r="H51" s="49">
        <v>1</v>
      </c>
      <c r="I51" s="49">
        <v>1</v>
      </c>
      <c r="J51" s="49">
        <v>1</v>
      </c>
      <c r="K51" s="49">
        <v>1</v>
      </c>
      <c r="L51" s="49">
        <v>0</v>
      </c>
      <c r="M51" s="49">
        <v>0</v>
      </c>
      <c r="N51" s="49">
        <v>1</v>
      </c>
      <c r="O51" s="49">
        <v>0</v>
      </c>
      <c r="P51" s="49">
        <v>1</v>
      </c>
      <c r="Q51" s="49">
        <v>0</v>
      </c>
      <c r="R51" s="49">
        <v>0</v>
      </c>
      <c r="S51" s="49">
        <v>0</v>
      </c>
      <c r="T51" s="49">
        <v>0</v>
      </c>
      <c r="U51" s="49">
        <v>1</v>
      </c>
      <c r="V51" s="49">
        <v>0</v>
      </c>
      <c r="W51" s="49">
        <v>0</v>
      </c>
      <c r="X51" s="49">
        <v>0</v>
      </c>
      <c r="Y51" s="49">
        <v>1</v>
      </c>
      <c r="Z51" s="49">
        <v>0</v>
      </c>
      <c r="AA51" s="49">
        <v>1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1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72">
        <v>334</v>
      </c>
      <c r="BF51" s="23">
        <v>650</v>
      </c>
      <c r="BG51" s="23">
        <v>1063.6363636363637</v>
      </c>
      <c r="BH51" s="23">
        <v>892.7543080520276</v>
      </c>
    </row>
    <row r="52" spans="2:60" ht="12">
      <c r="B52" s="282" t="s">
        <v>75</v>
      </c>
      <c r="C52" s="283"/>
      <c r="D52" s="48">
        <v>16</v>
      </c>
      <c r="E52" s="49">
        <v>1</v>
      </c>
      <c r="F52" s="49">
        <v>3</v>
      </c>
      <c r="G52" s="49">
        <v>0</v>
      </c>
      <c r="H52" s="49">
        <v>2</v>
      </c>
      <c r="I52" s="49">
        <v>1</v>
      </c>
      <c r="J52" s="49">
        <v>0</v>
      </c>
      <c r="K52" s="49">
        <v>2</v>
      </c>
      <c r="L52" s="49">
        <v>1</v>
      </c>
      <c r="M52" s="49">
        <v>1</v>
      </c>
      <c r="N52" s="49">
        <v>0</v>
      </c>
      <c r="O52" s="49">
        <v>0</v>
      </c>
      <c r="P52" s="49">
        <v>0</v>
      </c>
      <c r="Q52" s="49">
        <v>2</v>
      </c>
      <c r="R52" s="49">
        <v>0</v>
      </c>
      <c r="S52" s="49">
        <v>0</v>
      </c>
      <c r="T52" s="49">
        <v>0</v>
      </c>
      <c r="U52" s="49">
        <v>1</v>
      </c>
      <c r="V52" s="49">
        <v>0</v>
      </c>
      <c r="W52" s="49">
        <v>1</v>
      </c>
      <c r="X52" s="49">
        <v>1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72">
        <v>535</v>
      </c>
      <c r="BF52" s="23">
        <v>677.875</v>
      </c>
      <c r="BG52" s="23">
        <v>723.0666666666667</v>
      </c>
      <c r="BH52" s="23">
        <v>621.1501390469901</v>
      </c>
    </row>
    <row r="53" spans="2:60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72" t="s">
        <v>364</v>
      </c>
      <c r="BF53" s="23" t="s">
        <v>364</v>
      </c>
      <c r="BG53" s="23" t="s">
        <v>364</v>
      </c>
      <c r="BH53" s="78" t="s">
        <v>364</v>
      </c>
    </row>
    <row r="54" spans="2:60" ht="12">
      <c r="B54" s="282" t="s">
        <v>77</v>
      </c>
      <c r="C54" s="283"/>
      <c r="D54" s="48">
        <v>4</v>
      </c>
      <c r="E54" s="49">
        <v>1</v>
      </c>
      <c r="F54" s="49">
        <v>0</v>
      </c>
      <c r="G54" s="49">
        <v>0</v>
      </c>
      <c r="H54" s="49">
        <v>1</v>
      </c>
      <c r="I54" s="49">
        <v>0</v>
      </c>
      <c r="J54" s="49">
        <v>1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1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72">
        <v>340</v>
      </c>
      <c r="BF54" s="23">
        <v>475</v>
      </c>
      <c r="BG54" s="23">
        <v>633.3333333333334</v>
      </c>
      <c r="BH54" s="78">
        <v>512.867754234299</v>
      </c>
    </row>
    <row r="55" spans="2:60" ht="12">
      <c r="B55" s="282" t="s">
        <v>78</v>
      </c>
      <c r="C55" s="283"/>
      <c r="D55" s="52">
        <v>57</v>
      </c>
      <c r="E55" s="53">
        <v>9</v>
      </c>
      <c r="F55" s="53">
        <v>9</v>
      </c>
      <c r="G55" s="53">
        <v>3</v>
      </c>
      <c r="H55" s="53">
        <v>7</v>
      </c>
      <c r="I55" s="53">
        <v>7</v>
      </c>
      <c r="J55" s="53">
        <v>7</v>
      </c>
      <c r="K55" s="53">
        <v>2</v>
      </c>
      <c r="L55" s="53">
        <v>1</v>
      </c>
      <c r="M55" s="53">
        <v>2</v>
      </c>
      <c r="N55" s="53">
        <v>1</v>
      </c>
      <c r="O55" s="53">
        <v>1</v>
      </c>
      <c r="P55" s="53">
        <v>2</v>
      </c>
      <c r="Q55" s="53">
        <v>1</v>
      </c>
      <c r="R55" s="53">
        <v>1</v>
      </c>
      <c r="S55" s="53">
        <v>1</v>
      </c>
      <c r="T55" s="53">
        <v>0</v>
      </c>
      <c r="U55" s="53">
        <v>0</v>
      </c>
      <c r="V55" s="53">
        <v>1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1</v>
      </c>
      <c r="AE55" s="53">
        <v>1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72">
        <v>300</v>
      </c>
      <c r="BF55" s="23">
        <v>453.6842105263158</v>
      </c>
      <c r="BG55" s="23">
        <v>538.75</v>
      </c>
      <c r="BH55" s="23">
        <v>565.0417231817224</v>
      </c>
    </row>
    <row r="56" spans="2:60" ht="12">
      <c r="B56" s="282" t="s">
        <v>79</v>
      </c>
      <c r="C56" s="283"/>
      <c r="D56" s="52">
        <v>123</v>
      </c>
      <c r="E56" s="53">
        <v>16</v>
      </c>
      <c r="F56" s="53">
        <v>6</v>
      </c>
      <c r="G56" s="53">
        <v>2</v>
      </c>
      <c r="H56" s="53">
        <v>5</v>
      </c>
      <c r="I56" s="53">
        <v>15</v>
      </c>
      <c r="J56" s="53">
        <v>16</v>
      </c>
      <c r="K56" s="53">
        <v>9</v>
      </c>
      <c r="L56" s="53">
        <v>7</v>
      </c>
      <c r="M56" s="53">
        <v>4</v>
      </c>
      <c r="N56" s="53">
        <v>5</v>
      </c>
      <c r="O56" s="53">
        <v>5</v>
      </c>
      <c r="P56" s="53">
        <v>3</v>
      </c>
      <c r="Q56" s="53">
        <v>1</v>
      </c>
      <c r="R56" s="53">
        <v>3</v>
      </c>
      <c r="S56" s="53">
        <v>1</v>
      </c>
      <c r="T56" s="53">
        <v>2</v>
      </c>
      <c r="U56" s="53">
        <v>2</v>
      </c>
      <c r="V56" s="53">
        <v>1</v>
      </c>
      <c r="W56" s="53">
        <v>2</v>
      </c>
      <c r="X56" s="53">
        <v>3</v>
      </c>
      <c r="Y56" s="53">
        <v>2</v>
      </c>
      <c r="Z56" s="53">
        <v>4</v>
      </c>
      <c r="AA56" s="53">
        <v>0</v>
      </c>
      <c r="AB56" s="53">
        <v>1</v>
      </c>
      <c r="AC56" s="53">
        <v>1</v>
      </c>
      <c r="AD56" s="53">
        <v>0</v>
      </c>
      <c r="AE56" s="53">
        <v>1</v>
      </c>
      <c r="AF56" s="53">
        <v>1</v>
      </c>
      <c r="AG56" s="53">
        <v>0</v>
      </c>
      <c r="AH56" s="53">
        <v>1</v>
      </c>
      <c r="AI56" s="53">
        <v>1</v>
      </c>
      <c r="AJ56" s="53">
        <v>0</v>
      </c>
      <c r="AK56" s="53">
        <v>0</v>
      </c>
      <c r="AL56" s="53">
        <v>0</v>
      </c>
      <c r="AM56" s="53">
        <v>1</v>
      </c>
      <c r="AN56" s="53">
        <v>2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72">
        <v>500</v>
      </c>
      <c r="BF56" s="23">
        <v>805.170731707317</v>
      </c>
      <c r="BG56" s="23">
        <v>925.5700934579439</v>
      </c>
      <c r="BH56" s="23">
        <v>803.8997181446264</v>
      </c>
    </row>
    <row r="57" spans="2:60" ht="12">
      <c r="B57" s="282" t="s">
        <v>80</v>
      </c>
      <c r="C57" s="283"/>
      <c r="D57" s="52">
        <v>41</v>
      </c>
      <c r="E57" s="53">
        <v>5</v>
      </c>
      <c r="F57" s="53">
        <v>2</v>
      </c>
      <c r="G57" s="53">
        <v>3</v>
      </c>
      <c r="H57" s="53">
        <v>11</v>
      </c>
      <c r="I57" s="53">
        <v>5</v>
      </c>
      <c r="J57" s="53">
        <v>5</v>
      </c>
      <c r="K57" s="53">
        <v>4</v>
      </c>
      <c r="L57" s="53">
        <v>0</v>
      </c>
      <c r="M57" s="53">
        <v>1</v>
      </c>
      <c r="N57" s="53">
        <v>1</v>
      </c>
      <c r="O57" s="53">
        <v>1</v>
      </c>
      <c r="P57" s="53">
        <v>1</v>
      </c>
      <c r="Q57" s="53">
        <v>0</v>
      </c>
      <c r="R57" s="53">
        <v>0</v>
      </c>
      <c r="S57" s="53">
        <v>0</v>
      </c>
      <c r="T57" s="53">
        <v>1</v>
      </c>
      <c r="U57" s="53">
        <v>1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53">
        <v>0</v>
      </c>
      <c r="AW57" s="53">
        <v>0</v>
      </c>
      <c r="AX57" s="53">
        <v>0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72">
        <v>280</v>
      </c>
      <c r="BF57" s="23">
        <v>388.609756097561</v>
      </c>
      <c r="BG57" s="23">
        <v>442.5833333333333</v>
      </c>
      <c r="BH57" s="23">
        <v>339.1038926346909</v>
      </c>
    </row>
    <row r="58" spans="2:60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1</v>
      </c>
      <c r="H58" s="49">
        <v>0</v>
      </c>
      <c r="I58" s="49">
        <v>0</v>
      </c>
      <c r="J58" s="49">
        <v>0</v>
      </c>
      <c r="K58" s="49">
        <v>2</v>
      </c>
      <c r="L58" s="49">
        <v>1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1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0</v>
      </c>
      <c r="BE58" s="72">
        <v>596</v>
      </c>
      <c r="BF58" s="23">
        <v>625.2</v>
      </c>
      <c r="BG58" s="23">
        <v>625.2</v>
      </c>
      <c r="BH58" s="78">
        <v>368.5582721904367</v>
      </c>
    </row>
    <row r="59" spans="2:60" ht="12">
      <c r="B59" s="282" t="s">
        <v>82</v>
      </c>
      <c r="C59" s="283"/>
      <c r="D59" s="52">
        <v>37</v>
      </c>
      <c r="E59" s="53">
        <v>6</v>
      </c>
      <c r="F59" s="53">
        <v>1</v>
      </c>
      <c r="G59" s="53">
        <v>3</v>
      </c>
      <c r="H59" s="53">
        <v>8</v>
      </c>
      <c r="I59" s="53">
        <v>4</v>
      </c>
      <c r="J59" s="53">
        <v>3</v>
      </c>
      <c r="K59" s="53">
        <v>2</v>
      </c>
      <c r="L59" s="53">
        <v>0</v>
      </c>
      <c r="M59" s="53">
        <v>1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2</v>
      </c>
      <c r="T59" s="53">
        <v>2</v>
      </c>
      <c r="U59" s="53">
        <v>2</v>
      </c>
      <c r="V59" s="53">
        <v>0</v>
      </c>
      <c r="W59" s="53">
        <v>0</v>
      </c>
      <c r="X59" s="53">
        <v>1</v>
      </c>
      <c r="Y59" s="53">
        <v>0</v>
      </c>
      <c r="Z59" s="53">
        <v>1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1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0</v>
      </c>
      <c r="BA59" s="53">
        <v>0</v>
      </c>
      <c r="BB59" s="53">
        <v>0</v>
      </c>
      <c r="BC59" s="53">
        <v>0</v>
      </c>
      <c r="BD59" s="53">
        <v>0</v>
      </c>
      <c r="BE59" s="72">
        <v>300</v>
      </c>
      <c r="BF59" s="23">
        <v>610.7027027027027</v>
      </c>
      <c r="BG59" s="23">
        <v>728.9032258064516</v>
      </c>
      <c r="BH59" s="23">
        <v>712.8117261866889</v>
      </c>
    </row>
    <row r="60" spans="2:60" ht="12">
      <c r="B60" s="282" t="s">
        <v>83</v>
      </c>
      <c r="C60" s="283"/>
      <c r="D60" s="52">
        <v>10</v>
      </c>
      <c r="E60" s="53">
        <v>1</v>
      </c>
      <c r="F60" s="53">
        <v>0</v>
      </c>
      <c r="G60" s="53">
        <v>0</v>
      </c>
      <c r="H60" s="53">
        <v>0</v>
      </c>
      <c r="I60" s="53">
        <v>2</v>
      </c>
      <c r="J60" s="53">
        <v>2</v>
      </c>
      <c r="K60" s="53">
        <v>2</v>
      </c>
      <c r="L60" s="53">
        <v>1</v>
      </c>
      <c r="M60" s="53">
        <v>0</v>
      </c>
      <c r="N60" s="53">
        <v>0</v>
      </c>
      <c r="O60" s="53">
        <v>1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1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  <c r="AZ60" s="53">
        <v>0</v>
      </c>
      <c r="BA60" s="53">
        <v>0</v>
      </c>
      <c r="BB60" s="53">
        <v>0</v>
      </c>
      <c r="BC60" s="53">
        <v>0</v>
      </c>
      <c r="BD60" s="53">
        <v>0</v>
      </c>
      <c r="BE60" s="72">
        <v>520</v>
      </c>
      <c r="BF60" s="23">
        <v>637.9</v>
      </c>
      <c r="BG60" s="23">
        <v>708.7777777777778</v>
      </c>
      <c r="BH60" s="23">
        <v>551.6325266374749</v>
      </c>
    </row>
    <row r="61" spans="2:60" ht="12">
      <c r="B61" s="282" t="s">
        <v>84</v>
      </c>
      <c r="C61" s="283"/>
      <c r="D61" s="48">
        <v>7</v>
      </c>
      <c r="E61" s="49">
        <v>1</v>
      </c>
      <c r="F61" s="49">
        <v>0</v>
      </c>
      <c r="G61" s="49">
        <v>0</v>
      </c>
      <c r="H61" s="49">
        <v>1</v>
      </c>
      <c r="I61" s="49">
        <v>1</v>
      </c>
      <c r="J61" s="49">
        <v>1</v>
      </c>
      <c r="K61" s="49">
        <v>0</v>
      </c>
      <c r="L61" s="49">
        <v>0</v>
      </c>
      <c r="M61" s="49">
        <v>0</v>
      </c>
      <c r="N61" s="49">
        <v>0</v>
      </c>
      <c r="O61" s="49">
        <v>1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0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72">
        <v>428</v>
      </c>
      <c r="BF61" s="23">
        <v>756.8571428571429</v>
      </c>
      <c r="BG61" s="23">
        <v>883</v>
      </c>
      <c r="BH61" s="23">
        <v>660.3256772229897</v>
      </c>
    </row>
    <row r="62" spans="2:60" ht="12">
      <c r="B62" s="282" t="s">
        <v>85</v>
      </c>
      <c r="C62" s="283"/>
      <c r="D62" s="52">
        <v>332</v>
      </c>
      <c r="E62" s="53">
        <v>98</v>
      </c>
      <c r="F62" s="53">
        <v>12</v>
      </c>
      <c r="G62" s="53">
        <v>7</v>
      </c>
      <c r="H62" s="53">
        <v>41</v>
      </c>
      <c r="I62" s="53">
        <v>49</v>
      </c>
      <c r="J62" s="53">
        <v>22</v>
      </c>
      <c r="K62" s="53">
        <v>16</v>
      </c>
      <c r="L62" s="53">
        <v>13</v>
      </c>
      <c r="M62" s="53">
        <v>7</v>
      </c>
      <c r="N62" s="53">
        <v>3</v>
      </c>
      <c r="O62" s="53">
        <v>9</v>
      </c>
      <c r="P62" s="53">
        <v>12</v>
      </c>
      <c r="Q62" s="53">
        <v>5</v>
      </c>
      <c r="R62" s="53">
        <v>4</v>
      </c>
      <c r="S62" s="53">
        <v>6</v>
      </c>
      <c r="T62" s="53">
        <v>6</v>
      </c>
      <c r="U62" s="53">
        <v>2</v>
      </c>
      <c r="V62" s="53">
        <v>4</v>
      </c>
      <c r="W62" s="53">
        <v>3</v>
      </c>
      <c r="X62" s="53">
        <v>1</v>
      </c>
      <c r="Y62" s="53">
        <v>1</v>
      </c>
      <c r="Z62" s="53">
        <v>1</v>
      </c>
      <c r="AA62" s="53">
        <v>1</v>
      </c>
      <c r="AB62" s="53">
        <v>0</v>
      </c>
      <c r="AC62" s="53">
        <v>1</v>
      </c>
      <c r="AD62" s="53">
        <v>1</v>
      </c>
      <c r="AE62" s="53">
        <v>2</v>
      </c>
      <c r="AF62" s="53">
        <v>0</v>
      </c>
      <c r="AG62" s="53">
        <v>1</v>
      </c>
      <c r="AH62" s="53">
        <v>1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3</v>
      </c>
      <c r="AY62" s="53">
        <v>0</v>
      </c>
      <c r="AZ62" s="53">
        <v>0</v>
      </c>
      <c r="BA62" s="53">
        <v>0</v>
      </c>
      <c r="BB62" s="53">
        <v>0</v>
      </c>
      <c r="BC62" s="53">
        <v>0</v>
      </c>
      <c r="BD62" s="53">
        <v>0</v>
      </c>
      <c r="BE62" s="72">
        <v>300</v>
      </c>
      <c r="BF62" s="23">
        <v>489.5843373493976</v>
      </c>
      <c r="BG62" s="23">
        <v>694.6239316239316</v>
      </c>
      <c r="BH62" s="23">
        <v>693.2334850773905</v>
      </c>
    </row>
    <row r="63" spans="2:60" ht="12">
      <c r="B63" s="282" t="s">
        <v>86</v>
      </c>
      <c r="C63" s="283"/>
      <c r="D63" s="48">
        <v>9</v>
      </c>
      <c r="E63" s="49">
        <v>4</v>
      </c>
      <c r="F63" s="49">
        <v>0</v>
      </c>
      <c r="G63" s="49">
        <v>0</v>
      </c>
      <c r="H63" s="49">
        <v>1</v>
      </c>
      <c r="I63" s="49">
        <v>1</v>
      </c>
      <c r="J63" s="49">
        <v>1</v>
      </c>
      <c r="K63" s="49">
        <v>0</v>
      </c>
      <c r="L63" s="49">
        <v>0</v>
      </c>
      <c r="M63" s="49">
        <v>0</v>
      </c>
      <c r="N63" s="49">
        <v>1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1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72">
        <v>210</v>
      </c>
      <c r="BF63" s="23">
        <v>422.1111111111111</v>
      </c>
      <c r="BG63" s="23">
        <v>759.8</v>
      </c>
      <c r="BH63" s="78">
        <v>733.086079529546</v>
      </c>
    </row>
    <row r="64" spans="2:60" ht="12">
      <c r="B64" s="282" t="s">
        <v>87</v>
      </c>
      <c r="C64" s="283"/>
      <c r="D64" s="52">
        <v>38</v>
      </c>
      <c r="E64" s="53">
        <v>3</v>
      </c>
      <c r="F64" s="53">
        <v>2</v>
      </c>
      <c r="G64" s="53">
        <v>0</v>
      </c>
      <c r="H64" s="53">
        <v>8</v>
      </c>
      <c r="I64" s="53">
        <v>7</v>
      </c>
      <c r="J64" s="53">
        <v>4</v>
      </c>
      <c r="K64" s="53">
        <v>1</v>
      </c>
      <c r="L64" s="53">
        <v>0</v>
      </c>
      <c r="M64" s="53">
        <v>0</v>
      </c>
      <c r="N64" s="53">
        <v>1</v>
      </c>
      <c r="O64" s="53">
        <v>0</v>
      </c>
      <c r="P64" s="53">
        <v>4</v>
      </c>
      <c r="Q64" s="53">
        <v>1</v>
      </c>
      <c r="R64" s="53">
        <v>1</v>
      </c>
      <c r="S64" s="53">
        <v>0</v>
      </c>
      <c r="T64" s="53">
        <v>0</v>
      </c>
      <c r="U64" s="53">
        <v>0</v>
      </c>
      <c r="V64" s="53">
        <v>0</v>
      </c>
      <c r="W64" s="53">
        <v>1</v>
      </c>
      <c r="X64" s="53">
        <v>2</v>
      </c>
      <c r="Y64" s="53">
        <v>2</v>
      </c>
      <c r="Z64" s="53">
        <v>1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  <c r="AZ64" s="53">
        <v>0</v>
      </c>
      <c r="BA64" s="53">
        <v>0</v>
      </c>
      <c r="BB64" s="53">
        <v>0</v>
      </c>
      <c r="BC64" s="53">
        <v>0</v>
      </c>
      <c r="BD64" s="53">
        <v>0</v>
      </c>
      <c r="BE64" s="72">
        <v>365</v>
      </c>
      <c r="BF64" s="23">
        <v>671.421052631579</v>
      </c>
      <c r="BG64" s="23">
        <v>728.9714285714285</v>
      </c>
      <c r="BH64" s="23">
        <v>621.8546021526957</v>
      </c>
    </row>
    <row r="65" spans="2:60" ht="12">
      <c r="B65" s="282" t="s">
        <v>88</v>
      </c>
      <c r="C65" s="283"/>
      <c r="D65" s="48">
        <v>44</v>
      </c>
      <c r="E65" s="49">
        <v>15</v>
      </c>
      <c r="F65" s="49">
        <v>1</v>
      </c>
      <c r="G65" s="49">
        <v>1</v>
      </c>
      <c r="H65" s="49">
        <v>5</v>
      </c>
      <c r="I65" s="49">
        <v>4</v>
      </c>
      <c r="J65" s="49">
        <v>3</v>
      </c>
      <c r="K65" s="49">
        <v>2</v>
      </c>
      <c r="L65" s="49">
        <v>0</v>
      </c>
      <c r="M65" s="49">
        <v>1</v>
      </c>
      <c r="N65" s="49">
        <v>0</v>
      </c>
      <c r="O65" s="49">
        <v>1</v>
      </c>
      <c r="P65" s="49">
        <v>1</v>
      </c>
      <c r="Q65" s="49">
        <v>1</v>
      </c>
      <c r="R65" s="49">
        <v>2</v>
      </c>
      <c r="S65" s="49">
        <v>1</v>
      </c>
      <c r="T65" s="49">
        <v>1</v>
      </c>
      <c r="U65" s="49">
        <v>1</v>
      </c>
      <c r="V65" s="49">
        <v>1</v>
      </c>
      <c r="W65" s="49">
        <v>1</v>
      </c>
      <c r="X65" s="49">
        <v>0</v>
      </c>
      <c r="Y65" s="49">
        <v>0</v>
      </c>
      <c r="Z65" s="49">
        <v>2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49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72">
        <v>304</v>
      </c>
      <c r="BF65" s="23">
        <v>532.4318181818181</v>
      </c>
      <c r="BG65" s="23">
        <v>807.8275862068965</v>
      </c>
      <c r="BH65" s="23">
        <v>614.6901698629223</v>
      </c>
    </row>
    <row r="66" spans="2:60" ht="12">
      <c r="B66" s="282" t="s">
        <v>89</v>
      </c>
      <c r="C66" s="283"/>
      <c r="D66" s="52">
        <v>54</v>
      </c>
      <c r="E66" s="53">
        <v>8</v>
      </c>
      <c r="F66" s="53">
        <v>0</v>
      </c>
      <c r="G66" s="53">
        <v>1</v>
      </c>
      <c r="H66" s="53">
        <v>10</v>
      </c>
      <c r="I66" s="53">
        <v>14</v>
      </c>
      <c r="J66" s="53">
        <v>2</v>
      </c>
      <c r="K66" s="53">
        <v>3</v>
      </c>
      <c r="L66" s="53">
        <v>2</v>
      </c>
      <c r="M66" s="53">
        <v>2</v>
      </c>
      <c r="N66" s="53">
        <v>2</v>
      </c>
      <c r="O66" s="53">
        <v>2</v>
      </c>
      <c r="P66" s="53">
        <v>0</v>
      </c>
      <c r="Q66" s="53">
        <v>1</v>
      </c>
      <c r="R66" s="53">
        <v>1</v>
      </c>
      <c r="S66" s="53">
        <v>0</v>
      </c>
      <c r="T66" s="53">
        <v>1</v>
      </c>
      <c r="U66" s="53">
        <v>0</v>
      </c>
      <c r="V66" s="53">
        <v>1</v>
      </c>
      <c r="W66" s="53">
        <v>2</v>
      </c>
      <c r="X66" s="53">
        <v>0</v>
      </c>
      <c r="Y66" s="53">
        <v>0</v>
      </c>
      <c r="Z66" s="53">
        <v>1</v>
      </c>
      <c r="AA66" s="53">
        <v>1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72">
        <v>346</v>
      </c>
      <c r="BF66" s="23">
        <v>541.425925925926</v>
      </c>
      <c r="BG66" s="23">
        <v>635.5869565217391</v>
      </c>
      <c r="BH66" s="23">
        <v>519.3218901643419</v>
      </c>
    </row>
    <row r="67" spans="2:60" ht="12">
      <c r="B67" s="282" t="s">
        <v>90</v>
      </c>
      <c r="C67" s="283"/>
      <c r="D67" s="48">
        <v>3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0</v>
      </c>
      <c r="N67" s="49">
        <v>1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  <c r="AV67" s="49">
        <v>0</v>
      </c>
      <c r="AW67" s="49">
        <v>0</v>
      </c>
      <c r="AX67" s="49">
        <v>0</v>
      </c>
      <c r="AY67" s="49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72">
        <v>690</v>
      </c>
      <c r="BF67" s="23">
        <v>520</v>
      </c>
      <c r="BG67" s="23">
        <v>780</v>
      </c>
      <c r="BH67" s="23">
        <v>127.27922061357856</v>
      </c>
    </row>
    <row r="68" spans="2:60" ht="12">
      <c r="B68" s="282" t="s">
        <v>91</v>
      </c>
      <c r="C68" s="283"/>
      <c r="D68" s="52">
        <v>35</v>
      </c>
      <c r="E68" s="53">
        <v>10</v>
      </c>
      <c r="F68" s="53">
        <v>0</v>
      </c>
      <c r="G68" s="53">
        <v>4</v>
      </c>
      <c r="H68" s="53">
        <v>4</v>
      </c>
      <c r="I68" s="53">
        <v>3</v>
      </c>
      <c r="J68" s="53">
        <v>1</v>
      </c>
      <c r="K68" s="53">
        <v>2</v>
      </c>
      <c r="L68" s="53">
        <v>0</v>
      </c>
      <c r="M68" s="53">
        <v>1</v>
      </c>
      <c r="N68" s="53">
        <v>3</v>
      </c>
      <c r="O68" s="53">
        <v>3</v>
      </c>
      <c r="P68" s="53">
        <v>1</v>
      </c>
      <c r="Q68" s="53">
        <v>2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1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  <c r="AZ68" s="53">
        <v>0</v>
      </c>
      <c r="BA68" s="53">
        <v>0</v>
      </c>
      <c r="BB68" s="53">
        <v>0</v>
      </c>
      <c r="BC68" s="53">
        <v>0</v>
      </c>
      <c r="BD68" s="53">
        <v>0</v>
      </c>
      <c r="BE68" s="72">
        <v>290</v>
      </c>
      <c r="BF68" s="23">
        <v>448.25714285714287</v>
      </c>
      <c r="BG68" s="23">
        <v>627.56</v>
      </c>
      <c r="BH68" s="23">
        <v>474.6772657992657</v>
      </c>
    </row>
    <row r="69" spans="2:60" s="79" customFormat="1" ht="12">
      <c r="B69" s="294" t="s">
        <v>92</v>
      </c>
      <c r="C69" s="310"/>
      <c r="D69" s="74">
        <v>87</v>
      </c>
      <c r="E69" s="75">
        <v>36</v>
      </c>
      <c r="F69" s="75">
        <v>1</v>
      </c>
      <c r="G69" s="75">
        <v>2</v>
      </c>
      <c r="H69" s="75">
        <v>7</v>
      </c>
      <c r="I69" s="75">
        <v>6</v>
      </c>
      <c r="J69" s="75">
        <v>4</v>
      </c>
      <c r="K69" s="75">
        <v>3</v>
      </c>
      <c r="L69" s="75">
        <v>3</v>
      </c>
      <c r="M69" s="75">
        <v>3</v>
      </c>
      <c r="N69" s="75">
        <v>3</v>
      </c>
      <c r="O69" s="75">
        <v>2</v>
      </c>
      <c r="P69" s="75">
        <v>2</v>
      </c>
      <c r="Q69" s="75">
        <v>0</v>
      </c>
      <c r="R69" s="75">
        <v>1</v>
      </c>
      <c r="S69" s="75">
        <v>4</v>
      </c>
      <c r="T69" s="75">
        <v>1</v>
      </c>
      <c r="U69" s="75">
        <v>2</v>
      </c>
      <c r="V69" s="75">
        <v>0</v>
      </c>
      <c r="W69" s="75">
        <v>2</v>
      </c>
      <c r="X69" s="75">
        <v>4</v>
      </c>
      <c r="Y69" s="75">
        <v>1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5"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v>0</v>
      </c>
      <c r="AZ69" s="75">
        <v>0</v>
      </c>
      <c r="BA69" s="75">
        <v>0</v>
      </c>
      <c r="BB69" s="75">
        <v>0</v>
      </c>
      <c r="BC69" s="75">
        <v>0</v>
      </c>
      <c r="BD69" s="75">
        <v>0</v>
      </c>
      <c r="BE69" s="76">
        <v>282</v>
      </c>
      <c r="BF69" s="105">
        <v>486.6666666666667</v>
      </c>
      <c r="BG69" s="105">
        <v>830.1960784313726</v>
      </c>
      <c r="BH69" s="105">
        <v>566.1266649649297</v>
      </c>
    </row>
    <row r="70" spans="57:60" ht="12">
      <c r="BE70" s="80"/>
      <c r="BF70" s="80"/>
      <c r="BG70" s="80"/>
      <c r="BH70" s="80"/>
    </row>
    <row r="71" spans="4:60" ht="12">
      <c r="D71" s="264">
        <f>D6</f>
        <v>7760</v>
      </c>
      <c r="BE71" s="80"/>
      <c r="BF71" s="80"/>
      <c r="BG71" s="80"/>
      <c r="BH71" s="80"/>
    </row>
    <row r="72" ht="12">
      <c r="D72" s="264" t="str">
        <f>IF(D71=SUM(D8:D11,D12:D22,D23:D69)/3,"OK","NG")</f>
        <v>OK</v>
      </c>
    </row>
  </sheetData>
  <sheetProtection/>
  <mergeCells count="68">
    <mergeCell ref="B67:C67"/>
    <mergeCell ref="B68:C68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31:C31"/>
    <mergeCell ref="B32:C32"/>
    <mergeCell ref="B33:C33"/>
    <mergeCell ref="B34:C34"/>
    <mergeCell ref="B35:C35"/>
    <mergeCell ref="B36:C36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F3:BG4"/>
    <mergeCell ref="BH3:BH4"/>
    <mergeCell ref="B4:C5"/>
    <mergeCell ref="B14:C14"/>
    <mergeCell ref="B3:C3"/>
    <mergeCell ref="D3:D5"/>
    <mergeCell ref="E3:E5"/>
    <mergeCell ref="BE3:BE4"/>
    <mergeCell ref="B6:C6"/>
    <mergeCell ref="B7:C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30" width="6.28125" style="3" customWidth="1"/>
    <col min="31" max="16384" width="9.140625" style="3" customWidth="1"/>
  </cols>
  <sheetData>
    <row r="1" spans="2:19" ht="17.25">
      <c r="B1" s="64" t="s">
        <v>251</v>
      </c>
      <c r="C1" s="59"/>
      <c r="D1" s="64" t="s">
        <v>252</v>
      </c>
      <c r="M1" s="64"/>
      <c r="S1" s="64" t="s">
        <v>253</v>
      </c>
    </row>
    <row r="2" spans="1:3" ht="17.25">
      <c r="A2" s="64"/>
      <c r="C2" s="1"/>
    </row>
    <row r="3" spans="2:33" s="191" customFormat="1" ht="24" customHeight="1">
      <c r="B3" s="358" t="s">
        <v>254</v>
      </c>
      <c r="C3" s="359"/>
      <c r="D3" s="352" t="s">
        <v>96</v>
      </c>
      <c r="E3" s="192"/>
      <c r="F3" s="193">
        <v>200</v>
      </c>
      <c r="G3" s="193">
        <v>400</v>
      </c>
      <c r="H3" s="193">
        <v>600</v>
      </c>
      <c r="I3" s="193">
        <v>800</v>
      </c>
      <c r="J3" s="193">
        <v>1000</v>
      </c>
      <c r="K3" s="193">
        <v>1200</v>
      </c>
      <c r="L3" s="193">
        <v>1400</v>
      </c>
      <c r="M3" s="193">
        <v>1600</v>
      </c>
      <c r="N3" s="193">
        <v>1800</v>
      </c>
      <c r="O3" s="193">
        <v>2000</v>
      </c>
      <c r="P3" s="193">
        <v>2200</v>
      </c>
      <c r="Q3" s="193">
        <v>2400</v>
      </c>
      <c r="R3" s="193">
        <v>2600</v>
      </c>
      <c r="S3" s="193">
        <v>2800</v>
      </c>
      <c r="T3" s="193">
        <v>3000</v>
      </c>
      <c r="U3" s="193">
        <v>3200</v>
      </c>
      <c r="V3" s="193">
        <v>3400</v>
      </c>
      <c r="W3" s="193">
        <v>3600</v>
      </c>
      <c r="X3" s="193">
        <v>3800</v>
      </c>
      <c r="Y3" s="193">
        <v>4000</v>
      </c>
      <c r="Z3" s="193">
        <v>4200</v>
      </c>
      <c r="AA3" s="193">
        <v>4400</v>
      </c>
      <c r="AB3" s="193">
        <v>4600</v>
      </c>
      <c r="AC3" s="193">
        <v>4800</v>
      </c>
      <c r="AD3" s="194" t="s">
        <v>241</v>
      </c>
      <c r="AE3" s="352" t="s">
        <v>98</v>
      </c>
      <c r="AF3" s="352" t="s">
        <v>99</v>
      </c>
      <c r="AG3" s="352" t="s">
        <v>100</v>
      </c>
    </row>
    <row r="4" spans="2:33" s="195" customFormat="1" ht="13.5">
      <c r="B4" s="354" t="s">
        <v>15</v>
      </c>
      <c r="C4" s="355"/>
      <c r="D4" s="353"/>
      <c r="E4" s="196" t="s">
        <v>101</v>
      </c>
      <c r="F4" s="197" t="s">
        <v>101</v>
      </c>
      <c r="G4" s="197" t="s">
        <v>101</v>
      </c>
      <c r="H4" s="197" t="s">
        <v>101</v>
      </c>
      <c r="I4" s="198" t="s">
        <v>101</v>
      </c>
      <c r="J4" s="198" t="s">
        <v>101</v>
      </c>
      <c r="K4" s="197" t="s">
        <v>101</v>
      </c>
      <c r="L4" s="197" t="s">
        <v>101</v>
      </c>
      <c r="M4" s="198" t="s">
        <v>101</v>
      </c>
      <c r="N4" s="197" t="s">
        <v>101</v>
      </c>
      <c r="O4" s="198" t="s">
        <v>101</v>
      </c>
      <c r="P4" s="198" t="s">
        <v>101</v>
      </c>
      <c r="Q4" s="198" t="s">
        <v>101</v>
      </c>
      <c r="R4" s="197" t="s">
        <v>101</v>
      </c>
      <c r="S4" s="197" t="s">
        <v>101</v>
      </c>
      <c r="T4" s="198" t="s">
        <v>101</v>
      </c>
      <c r="U4" s="198" t="s">
        <v>101</v>
      </c>
      <c r="V4" s="198" t="s">
        <v>101</v>
      </c>
      <c r="W4" s="198" t="s">
        <v>101</v>
      </c>
      <c r="X4" s="198" t="s">
        <v>101</v>
      </c>
      <c r="Y4" s="198" t="s">
        <v>101</v>
      </c>
      <c r="Z4" s="198" t="s">
        <v>101</v>
      </c>
      <c r="AA4" s="198" t="s">
        <v>101</v>
      </c>
      <c r="AB4" s="198" t="s">
        <v>101</v>
      </c>
      <c r="AC4" s="198" t="s">
        <v>101</v>
      </c>
      <c r="AD4" s="198" t="s">
        <v>101</v>
      </c>
      <c r="AE4" s="353"/>
      <c r="AF4" s="353"/>
      <c r="AG4" s="353"/>
    </row>
    <row r="5" spans="2:33" s="191" customFormat="1" ht="24" customHeight="1">
      <c r="B5" s="356"/>
      <c r="C5" s="357"/>
      <c r="D5" s="360"/>
      <c r="E5" s="199" t="s">
        <v>255</v>
      </c>
      <c r="F5" s="200">
        <v>399</v>
      </c>
      <c r="G5" s="200">
        <v>599</v>
      </c>
      <c r="H5" s="200">
        <v>799</v>
      </c>
      <c r="I5" s="200">
        <v>999</v>
      </c>
      <c r="J5" s="200">
        <v>1199</v>
      </c>
      <c r="K5" s="200">
        <v>1399</v>
      </c>
      <c r="L5" s="200">
        <v>1599</v>
      </c>
      <c r="M5" s="200">
        <v>1799</v>
      </c>
      <c r="N5" s="200">
        <v>1999</v>
      </c>
      <c r="O5" s="200">
        <v>2199</v>
      </c>
      <c r="P5" s="200">
        <v>2399</v>
      </c>
      <c r="Q5" s="200">
        <v>2599</v>
      </c>
      <c r="R5" s="200">
        <v>2799</v>
      </c>
      <c r="S5" s="200">
        <v>2999</v>
      </c>
      <c r="T5" s="200">
        <v>3199</v>
      </c>
      <c r="U5" s="200">
        <v>3399</v>
      </c>
      <c r="V5" s="200">
        <v>3599</v>
      </c>
      <c r="W5" s="200">
        <v>3799</v>
      </c>
      <c r="X5" s="200">
        <v>3999</v>
      </c>
      <c r="Y5" s="200">
        <v>4199</v>
      </c>
      <c r="Z5" s="200">
        <v>4399</v>
      </c>
      <c r="AA5" s="200">
        <v>4599</v>
      </c>
      <c r="AB5" s="200">
        <v>4799</v>
      </c>
      <c r="AC5" s="200">
        <v>4999</v>
      </c>
      <c r="AD5" s="200"/>
      <c r="AE5" s="201" t="s">
        <v>212</v>
      </c>
      <c r="AF5" s="201" t="s">
        <v>212</v>
      </c>
      <c r="AG5" s="201" t="s">
        <v>212</v>
      </c>
    </row>
    <row r="6" spans="2:33" ht="13.5" customHeight="1">
      <c r="B6" s="291" t="s">
        <v>26</v>
      </c>
      <c r="C6" s="324"/>
      <c r="D6" s="2">
        <v>7760</v>
      </c>
      <c r="E6" s="2">
        <v>4</v>
      </c>
      <c r="F6" s="2">
        <v>4</v>
      </c>
      <c r="G6" s="2">
        <v>21</v>
      </c>
      <c r="H6" s="2">
        <v>24</v>
      </c>
      <c r="I6" s="2">
        <v>32</v>
      </c>
      <c r="J6" s="2">
        <v>121</v>
      </c>
      <c r="K6" s="2">
        <v>93</v>
      </c>
      <c r="L6" s="2">
        <v>163</v>
      </c>
      <c r="M6" s="2">
        <v>135</v>
      </c>
      <c r="N6" s="2">
        <v>198</v>
      </c>
      <c r="O6" s="2">
        <v>383</v>
      </c>
      <c r="P6" s="2">
        <v>422</v>
      </c>
      <c r="Q6" s="2">
        <v>536</v>
      </c>
      <c r="R6" s="2">
        <v>562</v>
      </c>
      <c r="S6" s="2">
        <v>562</v>
      </c>
      <c r="T6" s="2">
        <v>661</v>
      </c>
      <c r="U6" s="2">
        <v>494</v>
      </c>
      <c r="V6" s="2">
        <v>566</v>
      </c>
      <c r="W6" s="202">
        <v>378</v>
      </c>
      <c r="X6" s="203">
        <v>376</v>
      </c>
      <c r="Y6" s="204">
        <v>375</v>
      </c>
      <c r="Z6" s="205">
        <v>255</v>
      </c>
      <c r="AA6" s="205">
        <v>227</v>
      </c>
      <c r="AB6" s="205">
        <v>151</v>
      </c>
      <c r="AC6" s="205">
        <v>122</v>
      </c>
      <c r="AD6" s="205">
        <v>895</v>
      </c>
      <c r="AE6" s="206">
        <v>3180</v>
      </c>
      <c r="AF6" s="207">
        <v>3370.600644329897</v>
      </c>
      <c r="AG6" s="207">
        <v>1295.2763665548296</v>
      </c>
    </row>
    <row r="7" spans="1:33" ht="13.5" customHeight="1">
      <c r="A7" s="86"/>
      <c r="B7" s="282" t="s">
        <v>27</v>
      </c>
      <c r="C7" s="283"/>
      <c r="D7" s="27">
        <v>6452</v>
      </c>
      <c r="E7" s="39">
        <v>4</v>
      </c>
      <c r="F7" s="39">
        <v>4</v>
      </c>
      <c r="G7" s="39">
        <v>17</v>
      </c>
      <c r="H7" s="39">
        <v>20</v>
      </c>
      <c r="I7" s="39">
        <v>22</v>
      </c>
      <c r="J7" s="39">
        <v>96</v>
      </c>
      <c r="K7" s="39">
        <v>71</v>
      </c>
      <c r="L7" s="39">
        <v>112</v>
      </c>
      <c r="M7" s="39">
        <v>82</v>
      </c>
      <c r="N7" s="39">
        <v>117</v>
      </c>
      <c r="O7" s="39">
        <v>237</v>
      </c>
      <c r="P7" s="39">
        <v>262</v>
      </c>
      <c r="Q7" s="39">
        <v>396</v>
      </c>
      <c r="R7" s="39">
        <v>420</v>
      </c>
      <c r="S7" s="39">
        <v>465</v>
      </c>
      <c r="T7" s="39">
        <v>574</v>
      </c>
      <c r="U7" s="39">
        <v>424</v>
      </c>
      <c r="V7" s="39">
        <v>504</v>
      </c>
      <c r="W7" s="202">
        <v>344</v>
      </c>
      <c r="X7" s="202">
        <v>358</v>
      </c>
      <c r="Y7" s="208">
        <v>347</v>
      </c>
      <c r="Z7" s="3">
        <v>233</v>
      </c>
      <c r="AA7" s="3">
        <v>217</v>
      </c>
      <c r="AB7" s="3">
        <v>142</v>
      </c>
      <c r="AC7" s="3">
        <v>112</v>
      </c>
      <c r="AD7" s="3">
        <v>872</v>
      </c>
      <c r="AE7" s="209">
        <v>3346</v>
      </c>
      <c r="AF7" s="12">
        <v>3518.378022318661</v>
      </c>
      <c r="AG7" s="12">
        <v>1312.049290508143</v>
      </c>
    </row>
    <row r="8" spans="2:33" ht="12">
      <c r="B8" s="96"/>
      <c r="C8" s="62" t="s">
        <v>29</v>
      </c>
      <c r="D8" s="41">
        <v>4415</v>
      </c>
      <c r="E8" s="24">
        <v>4</v>
      </c>
      <c r="F8" s="24">
        <v>4</v>
      </c>
      <c r="G8" s="24">
        <v>11</v>
      </c>
      <c r="H8" s="24">
        <v>15</v>
      </c>
      <c r="I8" s="24">
        <v>15</v>
      </c>
      <c r="J8" s="24">
        <v>54</v>
      </c>
      <c r="K8" s="24">
        <v>43</v>
      </c>
      <c r="L8" s="24">
        <v>69</v>
      </c>
      <c r="M8" s="24">
        <v>39</v>
      </c>
      <c r="N8" s="24">
        <v>53</v>
      </c>
      <c r="O8" s="24">
        <v>129</v>
      </c>
      <c r="P8" s="24">
        <v>119</v>
      </c>
      <c r="Q8" s="24">
        <v>207</v>
      </c>
      <c r="R8" s="24">
        <v>235</v>
      </c>
      <c r="S8" s="24">
        <v>256</v>
      </c>
      <c r="T8" s="24">
        <v>342</v>
      </c>
      <c r="U8" s="24">
        <v>266</v>
      </c>
      <c r="V8" s="24">
        <v>388</v>
      </c>
      <c r="W8" s="208">
        <v>259</v>
      </c>
      <c r="X8" s="208">
        <v>289</v>
      </c>
      <c r="Y8" s="208">
        <v>290</v>
      </c>
      <c r="Z8" s="3">
        <v>194</v>
      </c>
      <c r="AA8" s="3">
        <v>169</v>
      </c>
      <c r="AB8" s="3">
        <v>108</v>
      </c>
      <c r="AC8" s="3">
        <v>89</v>
      </c>
      <c r="AD8" s="3">
        <v>768</v>
      </c>
      <c r="AE8" s="209">
        <v>3590</v>
      </c>
      <c r="AF8" s="12">
        <v>3738.235334088335</v>
      </c>
      <c r="AG8" s="12">
        <v>1356.1363719019046</v>
      </c>
    </row>
    <row r="9" spans="2:33" ht="12">
      <c r="B9" s="96"/>
      <c r="C9" s="62" t="s">
        <v>31</v>
      </c>
      <c r="D9" s="41">
        <v>1697</v>
      </c>
      <c r="E9" s="24">
        <v>0</v>
      </c>
      <c r="F9" s="24">
        <v>0</v>
      </c>
      <c r="G9" s="24">
        <v>3</v>
      </c>
      <c r="H9" s="24">
        <v>5</v>
      </c>
      <c r="I9" s="24">
        <v>7</v>
      </c>
      <c r="J9" s="24">
        <v>30</v>
      </c>
      <c r="K9" s="24">
        <v>21</v>
      </c>
      <c r="L9" s="24">
        <v>34</v>
      </c>
      <c r="M9" s="24">
        <v>36</v>
      </c>
      <c r="N9" s="24">
        <v>51</v>
      </c>
      <c r="O9" s="24">
        <v>86</v>
      </c>
      <c r="P9" s="24">
        <v>119</v>
      </c>
      <c r="Q9" s="24">
        <v>152</v>
      </c>
      <c r="R9" s="24">
        <v>155</v>
      </c>
      <c r="S9" s="24">
        <v>170</v>
      </c>
      <c r="T9" s="24">
        <v>193</v>
      </c>
      <c r="U9" s="24">
        <v>130</v>
      </c>
      <c r="V9" s="24">
        <v>99</v>
      </c>
      <c r="W9" s="208">
        <v>69</v>
      </c>
      <c r="X9" s="208">
        <v>62</v>
      </c>
      <c r="Y9" s="208">
        <v>51</v>
      </c>
      <c r="Z9" s="3">
        <v>35</v>
      </c>
      <c r="AA9" s="3">
        <v>44</v>
      </c>
      <c r="AB9" s="3">
        <v>31</v>
      </c>
      <c r="AC9" s="3">
        <v>22</v>
      </c>
      <c r="AD9" s="3">
        <v>92</v>
      </c>
      <c r="AE9" s="209">
        <v>2970</v>
      </c>
      <c r="AF9" s="12">
        <v>3078.7430760165</v>
      </c>
      <c r="AG9" s="12">
        <v>1064.881776584654</v>
      </c>
    </row>
    <row r="10" spans="2:33" ht="13.5" customHeight="1">
      <c r="B10" s="96"/>
      <c r="C10" s="62" t="s">
        <v>33</v>
      </c>
      <c r="D10" s="41">
        <v>340</v>
      </c>
      <c r="E10" s="24">
        <v>0</v>
      </c>
      <c r="F10" s="24">
        <v>0</v>
      </c>
      <c r="G10" s="24">
        <v>3</v>
      </c>
      <c r="H10" s="24">
        <v>0</v>
      </c>
      <c r="I10" s="24">
        <v>0</v>
      </c>
      <c r="J10" s="24">
        <v>12</v>
      </c>
      <c r="K10" s="24">
        <v>7</v>
      </c>
      <c r="L10" s="24">
        <v>9</v>
      </c>
      <c r="M10" s="24">
        <v>7</v>
      </c>
      <c r="N10" s="24">
        <v>13</v>
      </c>
      <c r="O10" s="24">
        <v>22</v>
      </c>
      <c r="P10" s="24">
        <v>24</v>
      </c>
      <c r="Q10" s="24">
        <v>37</v>
      </c>
      <c r="R10" s="24">
        <v>30</v>
      </c>
      <c r="S10" s="24">
        <v>39</v>
      </c>
      <c r="T10" s="24">
        <v>39</v>
      </c>
      <c r="U10" s="24">
        <v>28</v>
      </c>
      <c r="V10" s="24">
        <v>17</v>
      </c>
      <c r="W10" s="208">
        <v>16</v>
      </c>
      <c r="X10" s="208">
        <v>7</v>
      </c>
      <c r="Y10" s="208">
        <v>6</v>
      </c>
      <c r="Z10" s="3">
        <v>4</v>
      </c>
      <c r="AA10" s="3">
        <v>4</v>
      </c>
      <c r="AB10" s="3">
        <v>3</v>
      </c>
      <c r="AC10" s="3">
        <v>1</v>
      </c>
      <c r="AD10" s="3">
        <v>12</v>
      </c>
      <c r="AE10" s="209">
        <v>2830</v>
      </c>
      <c r="AF10" s="12">
        <v>2857.7617647058823</v>
      </c>
      <c r="AG10" s="12">
        <v>1050.928562168494</v>
      </c>
    </row>
    <row r="11" spans="2:33" ht="12">
      <c r="B11" s="294" t="s">
        <v>34</v>
      </c>
      <c r="C11" s="310"/>
      <c r="D11" s="44">
        <v>1308</v>
      </c>
      <c r="E11" s="45">
        <v>0</v>
      </c>
      <c r="F11" s="45">
        <v>0</v>
      </c>
      <c r="G11" s="45">
        <v>4</v>
      </c>
      <c r="H11" s="45">
        <v>4</v>
      </c>
      <c r="I11" s="45">
        <v>10</v>
      </c>
      <c r="J11" s="45">
        <v>25</v>
      </c>
      <c r="K11" s="45">
        <v>22</v>
      </c>
      <c r="L11" s="45">
        <v>51</v>
      </c>
      <c r="M11" s="45">
        <v>53</v>
      </c>
      <c r="N11" s="45">
        <v>81</v>
      </c>
      <c r="O11" s="45">
        <v>146</v>
      </c>
      <c r="P11" s="45">
        <v>160</v>
      </c>
      <c r="Q11" s="45">
        <v>140</v>
      </c>
      <c r="R11" s="45">
        <v>142</v>
      </c>
      <c r="S11" s="45">
        <v>97</v>
      </c>
      <c r="T11" s="45">
        <v>87</v>
      </c>
      <c r="U11" s="45">
        <v>70</v>
      </c>
      <c r="V11" s="45">
        <v>62</v>
      </c>
      <c r="W11" s="210">
        <v>34</v>
      </c>
      <c r="X11" s="210">
        <v>18</v>
      </c>
      <c r="Y11" s="210">
        <v>28</v>
      </c>
      <c r="Z11" s="211">
        <v>22</v>
      </c>
      <c r="AA11" s="211">
        <v>10</v>
      </c>
      <c r="AB11" s="211">
        <v>9</v>
      </c>
      <c r="AC11" s="211">
        <v>10</v>
      </c>
      <c r="AD11" s="211">
        <v>23</v>
      </c>
      <c r="AE11" s="212">
        <v>2516.5</v>
      </c>
      <c r="AF11" s="20">
        <v>2641.6559633027523</v>
      </c>
      <c r="AG11" s="20">
        <v>907.5251814681737</v>
      </c>
    </row>
    <row r="12" spans="2:33" ht="12" customHeight="1">
      <c r="B12" s="282" t="s">
        <v>35</v>
      </c>
      <c r="C12" s="283"/>
      <c r="D12" s="2">
        <v>85</v>
      </c>
      <c r="E12" s="2">
        <v>0</v>
      </c>
      <c r="F12" s="2">
        <v>0</v>
      </c>
      <c r="G12" s="2">
        <v>1</v>
      </c>
      <c r="H12" s="2">
        <v>0</v>
      </c>
      <c r="I12" s="2">
        <v>1</v>
      </c>
      <c r="J12" s="2">
        <v>2</v>
      </c>
      <c r="K12" s="2">
        <v>1</v>
      </c>
      <c r="L12" s="2">
        <v>5</v>
      </c>
      <c r="M12" s="2">
        <v>1</v>
      </c>
      <c r="N12" s="2">
        <v>1</v>
      </c>
      <c r="O12" s="2">
        <v>7</v>
      </c>
      <c r="P12" s="2">
        <v>5</v>
      </c>
      <c r="Q12" s="2">
        <v>11</v>
      </c>
      <c r="R12" s="2">
        <v>6</v>
      </c>
      <c r="S12" s="2">
        <v>4</v>
      </c>
      <c r="T12" s="2">
        <v>8</v>
      </c>
      <c r="U12" s="2">
        <v>7</v>
      </c>
      <c r="V12" s="2">
        <v>2</v>
      </c>
      <c r="W12" s="208">
        <v>2</v>
      </c>
      <c r="X12" s="203">
        <v>6</v>
      </c>
      <c r="Y12" s="203">
        <v>4</v>
      </c>
      <c r="Z12" s="3">
        <v>3</v>
      </c>
      <c r="AA12" s="3">
        <v>2</v>
      </c>
      <c r="AB12" s="3">
        <v>2</v>
      </c>
      <c r="AC12" s="3">
        <v>2</v>
      </c>
      <c r="AD12" s="3">
        <v>2</v>
      </c>
      <c r="AE12" s="209">
        <v>2860</v>
      </c>
      <c r="AF12" s="12">
        <v>2929.105882352941</v>
      </c>
      <c r="AG12" s="12">
        <v>1052.903050567125</v>
      </c>
    </row>
    <row r="13" spans="2:33" ht="12" customHeight="1">
      <c r="B13" s="282" t="s">
        <v>36</v>
      </c>
      <c r="C13" s="283"/>
      <c r="D13" s="2">
        <v>108</v>
      </c>
      <c r="E13" s="2">
        <v>0</v>
      </c>
      <c r="F13" s="2">
        <v>0</v>
      </c>
      <c r="G13" s="2">
        <v>0</v>
      </c>
      <c r="H13" s="2">
        <v>2</v>
      </c>
      <c r="I13" s="2">
        <v>0</v>
      </c>
      <c r="J13" s="2">
        <v>2</v>
      </c>
      <c r="K13" s="2">
        <v>2</v>
      </c>
      <c r="L13" s="2">
        <v>3</v>
      </c>
      <c r="M13" s="2">
        <v>1</v>
      </c>
      <c r="N13" s="2">
        <v>4</v>
      </c>
      <c r="O13" s="2">
        <v>8</v>
      </c>
      <c r="P13" s="2">
        <v>6</v>
      </c>
      <c r="Q13" s="2">
        <v>2</v>
      </c>
      <c r="R13" s="2">
        <v>11</v>
      </c>
      <c r="S13" s="2">
        <v>14</v>
      </c>
      <c r="T13" s="2">
        <v>14</v>
      </c>
      <c r="U13" s="2">
        <v>14</v>
      </c>
      <c r="V13" s="2">
        <v>9</v>
      </c>
      <c r="W13" s="208">
        <v>4</v>
      </c>
      <c r="X13" s="203">
        <v>1</v>
      </c>
      <c r="Y13" s="203">
        <v>3</v>
      </c>
      <c r="Z13" s="3">
        <v>4</v>
      </c>
      <c r="AA13" s="3">
        <v>0</v>
      </c>
      <c r="AB13" s="3">
        <v>0</v>
      </c>
      <c r="AC13" s="3">
        <v>1</v>
      </c>
      <c r="AD13" s="3">
        <v>3</v>
      </c>
      <c r="AE13" s="209">
        <v>2969</v>
      </c>
      <c r="AF13" s="12">
        <v>2929.462962962963</v>
      </c>
      <c r="AG13" s="12">
        <v>915.6453668685132</v>
      </c>
    </row>
    <row r="14" spans="2:33" ht="13.5" customHeight="1">
      <c r="B14" s="282" t="s">
        <v>37</v>
      </c>
      <c r="C14" s="283"/>
      <c r="D14" s="2">
        <v>67</v>
      </c>
      <c r="E14" s="2">
        <v>0</v>
      </c>
      <c r="F14" s="2">
        <v>0</v>
      </c>
      <c r="G14" s="2">
        <v>0</v>
      </c>
      <c r="H14" s="2">
        <v>1</v>
      </c>
      <c r="I14" s="2">
        <v>1</v>
      </c>
      <c r="J14" s="2">
        <v>2</v>
      </c>
      <c r="K14" s="2">
        <v>2</v>
      </c>
      <c r="L14" s="2">
        <v>0</v>
      </c>
      <c r="M14" s="2">
        <v>3</v>
      </c>
      <c r="N14" s="2">
        <v>2</v>
      </c>
      <c r="O14" s="2">
        <v>5</v>
      </c>
      <c r="P14" s="2">
        <v>8</v>
      </c>
      <c r="Q14" s="2">
        <v>7</v>
      </c>
      <c r="R14" s="2">
        <v>11</v>
      </c>
      <c r="S14" s="2">
        <v>6</v>
      </c>
      <c r="T14" s="2">
        <v>4</v>
      </c>
      <c r="U14" s="2">
        <v>3</v>
      </c>
      <c r="V14" s="2">
        <v>2</v>
      </c>
      <c r="W14" s="208">
        <v>4</v>
      </c>
      <c r="X14" s="203">
        <v>2</v>
      </c>
      <c r="Y14" s="203">
        <v>3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209">
        <v>2610</v>
      </c>
      <c r="AF14" s="12">
        <v>2638.686567164179</v>
      </c>
      <c r="AG14" s="12">
        <v>817.3148425096183</v>
      </c>
    </row>
    <row r="15" spans="2:33" ht="13.5" customHeight="1">
      <c r="B15" s="282" t="s">
        <v>38</v>
      </c>
      <c r="C15" s="283"/>
      <c r="D15" s="2">
        <v>4568</v>
      </c>
      <c r="E15" s="2">
        <v>4</v>
      </c>
      <c r="F15" s="2">
        <v>4</v>
      </c>
      <c r="G15" s="2">
        <v>12</v>
      </c>
      <c r="H15" s="2">
        <v>15</v>
      </c>
      <c r="I15" s="2">
        <v>15</v>
      </c>
      <c r="J15" s="2">
        <v>56</v>
      </c>
      <c r="K15" s="2">
        <v>46</v>
      </c>
      <c r="L15" s="2">
        <v>77</v>
      </c>
      <c r="M15" s="2">
        <v>52</v>
      </c>
      <c r="N15" s="2">
        <v>58</v>
      </c>
      <c r="O15" s="2">
        <v>142</v>
      </c>
      <c r="P15" s="2">
        <v>134</v>
      </c>
      <c r="Q15" s="2">
        <v>215</v>
      </c>
      <c r="R15" s="2">
        <v>248</v>
      </c>
      <c r="S15" s="2">
        <v>267</v>
      </c>
      <c r="T15" s="2">
        <v>358</v>
      </c>
      <c r="U15" s="2">
        <v>273</v>
      </c>
      <c r="V15" s="2">
        <v>406</v>
      </c>
      <c r="W15" s="208">
        <v>264</v>
      </c>
      <c r="X15" s="203">
        <v>292</v>
      </c>
      <c r="Y15" s="203">
        <v>291</v>
      </c>
      <c r="Z15" s="3">
        <v>199</v>
      </c>
      <c r="AA15" s="3">
        <v>173</v>
      </c>
      <c r="AB15" s="3">
        <v>108</v>
      </c>
      <c r="AC15" s="3">
        <v>89</v>
      </c>
      <c r="AD15" s="3">
        <v>770</v>
      </c>
      <c r="AE15" s="209">
        <v>3555</v>
      </c>
      <c r="AF15" s="12">
        <v>3704.598292469352</v>
      </c>
      <c r="AG15" s="12">
        <v>1355.4798973447334</v>
      </c>
    </row>
    <row r="16" spans="2:33" ht="13.5" customHeight="1">
      <c r="B16" s="282" t="s">
        <v>39</v>
      </c>
      <c r="C16" s="283"/>
      <c r="D16" s="2">
        <v>306</v>
      </c>
      <c r="E16" s="2">
        <v>0</v>
      </c>
      <c r="F16" s="2">
        <v>0</v>
      </c>
      <c r="G16" s="2">
        <v>3</v>
      </c>
      <c r="H16" s="2">
        <v>0</v>
      </c>
      <c r="I16" s="2">
        <v>0</v>
      </c>
      <c r="J16" s="2">
        <v>12</v>
      </c>
      <c r="K16" s="2">
        <v>4</v>
      </c>
      <c r="L16" s="2">
        <v>6</v>
      </c>
      <c r="M16" s="2">
        <v>6</v>
      </c>
      <c r="N16" s="2">
        <v>12</v>
      </c>
      <c r="O16" s="2">
        <v>20</v>
      </c>
      <c r="P16" s="2">
        <v>19</v>
      </c>
      <c r="Q16" s="2">
        <v>36</v>
      </c>
      <c r="R16" s="2">
        <v>29</v>
      </c>
      <c r="S16" s="2">
        <v>35</v>
      </c>
      <c r="T16" s="2">
        <v>33</v>
      </c>
      <c r="U16" s="2">
        <v>25</v>
      </c>
      <c r="V16" s="2">
        <v>15</v>
      </c>
      <c r="W16" s="208">
        <v>16</v>
      </c>
      <c r="X16" s="203">
        <v>7</v>
      </c>
      <c r="Y16" s="203">
        <v>6</v>
      </c>
      <c r="Z16" s="3">
        <v>3</v>
      </c>
      <c r="AA16" s="3">
        <v>3</v>
      </c>
      <c r="AB16" s="3">
        <v>3</v>
      </c>
      <c r="AC16" s="3">
        <v>1</v>
      </c>
      <c r="AD16" s="3">
        <v>12</v>
      </c>
      <c r="AE16" s="209">
        <v>2830</v>
      </c>
      <c r="AF16" s="12">
        <v>2887.372549019608</v>
      </c>
      <c r="AG16" s="12">
        <v>1069.3532127127385</v>
      </c>
    </row>
    <row r="17" spans="2:33" ht="12" customHeight="1">
      <c r="B17" s="282" t="s">
        <v>40</v>
      </c>
      <c r="C17" s="283"/>
      <c r="D17" s="2">
        <v>43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</v>
      </c>
      <c r="M17" s="2">
        <v>1</v>
      </c>
      <c r="N17" s="2">
        <v>5</v>
      </c>
      <c r="O17" s="2">
        <v>3</v>
      </c>
      <c r="P17" s="2">
        <v>1</v>
      </c>
      <c r="Q17" s="2">
        <v>1</v>
      </c>
      <c r="R17" s="2">
        <v>2</v>
      </c>
      <c r="S17" s="2">
        <v>3</v>
      </c>
      <c r="T17" s="2">
        <v>8</v>
      </c>
      <c r="U17" s="2">
        <v>3</v>
      </c>
      <c r="V17" s="2">
        <v>4</v>
      </c>
      <c r="W17" s="208">
        <v>1</v>
      </c>
      <c r="X17" s="203">
        <v>1</v>
      </c>
      <c r="Y17" s="203">
        <v>4</v>
      </c>
      <c r="Z17" s="3">
        <v>2</v>
      </c>
      <c r="AA17" s="3">
        <v>0</v>
      </c>
      <c r="AB17" s="3">
        <v>0</v>
      </c>
      <c r="AC17" s="3">
        <v>0</v>
      </c>
      <c r="AD17" s="3">
        <v>1</v>
      </c>
      <c r="AE17" s="209">
        <v>3004</v>
      </c>
      <c r="AF17" s="12">
        <v>2930.720930232558</v>
      </c>
      <c r="AG17" s="12">
        <v>915.1231851916465</v>
      </c>
    </row>
    <row r="18" spans="2:33" ht="13.5" customHeight="1">
      <c r="B18" s="282" t="s">
        <v>41</v>
      </c>
      <c r="C18" s="283"/>
      <c r="D18" s="2">
        <v>1697</v>
      </c>
      <c r="E18" s="2">
        <v>0</v>
      </c>
      <c r="F18" s="2">
        <v>0</v>
      </c>
      <c r="G18" s="2">
        <v>3</v>
      </c>
      <c r="H18" s="2">
        <v>5</v>
      </c>
      <c r="I18" s="2">
        <v>7</v>
      </c>
      <c r="J18" s="2">
        <v>30</v>
      </c>
      <c r="K18" s="2">
        <v>21</v>
      </c>
      <c r="L18" s="2">
        <v>34</v>
      </c>
      <c r="M18" s="2">
        <v>36</v>
      </c>
      <c r="N18" s="2">
        <v>51</v>
      </c>
      <c r="O18" s="2">
        <v>86</v>
      </c>
      <c r="P18" s="2">
        <v>119</v>
      </c>
      <c r="Q18" s="2">
        <v>152</v>
      </c>
      <c r="R18" s="2">
        <v>155</v>
      </c>
      <c r="S18" s="2">
        <v>170</v>
      </c>
      <c r="T18" s="2">
        <v>193</v>
      </c>
      <c r="U18" s="2">
        <v>130</v>
      </c>
      <c r="V18" s="2">
        <v>99</v>
      </c>
      <c r="W18" s="208">
        <v>69</v>
      </c>
      <c r="X18" s="203">
        <v>62</v>
      </c>
      <c r="Y18" s="203">
        <v>51</v>
      </c>
      <c r="Z18" s="3">
        <v>35</v>
      </c>
      <c r="AA18" s="3">
        <v>44</v>
      </c>
      <c r="AB18" s="3">
        <v>31</v>
      </c>
      <c r="AC18" s="3">
        <v>22</v>
      </c>
      <c r="AD18" s="3">
        <v>92</v>
      </c>
      <c r="AE18" s="209">
        <v>2970</v>
      </c>
      <c r="AF18" s="12">
        <v>3078.7430760165</v>
      </c>
      <c r="AG18" s="12">
        <v>1064.881776584654</v>
      </c>
    </row>
    <row r="19" spans="2:33" ht="13.5" customHeight="1">
      <c r="B19" s="282" t="s">
        <v>42</v>
      </c>
      <c r="C19" s="283"/>
      <c r="D19" s="2">
        <v>225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5</v>
      </c>
      <c r="K19" s="2">
        <v>4</v>
      </c>
      <c r="L19" s="2">
        <v>11</v>
      </c>
      <c r="M19" s="2">
        <v>14</v>
      </c>
      <c r="N19" s="2">
        <v>20</v>
      </c>
      <c r="O19" s="2">
        <v>18</v>
      </c>
      <c r="P19" s="2">
        <v>40</v>
      </c>
      <c r="Q19" s="2">
        <v>25</v>
      </c>
      <c r="R19" s="2">
        <v>19</v>
      </c>
      <c r="S19" s="2">
        <v>16</v>
      </c>
      <c r="T19" s="2">
        <v>7</v>
      </c>
      <c r="U19" s="2">
        <v>6</v>
      </c>
      <c r="V19" s="2">
        <v>11</v>
      </c>
      <c r="W19" s="208">
        <v>3</v>
      </c>
      <c r="X19" s="203">
        <v>2</v>
      </c>
      <c r="Y19" s="203">
        <v>5</v>
      </c>
      <c r="Z19" s="3">
        <v>4</v>
      </c>
      <c r="AA19" s="3">
        <v>3</v>
      </c>
      <c r="AB19" s="3">
        <v>2</v>
      </c>
      <c r="AC19" s="3">
        <v>2</v>
      </c>
      <c r="AD19" s="3">
        <v>7</v>
      </c>
      <c r="AE19" s="209">
        <v>2390</v>
      </c>
      <c r="AF19" s="12">
        <v>2632.911111111111</v>
      </c>
      <c r="AG19" s="12">
        <v>1066.1602922868612</v>
      </c>
    </row>
    <row r="20" spans="2:33" ht="12" customHeight="1">
      <c r="B20" s="282" t="s">
        <v>43</v>
      </c>
      <c r="C20" s="283"/>
      <c r="D20" s="2">
        <v>59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</v>
      </c>
      <c r="K20" s="2">
        <v>1</v>
      </c>
      <c r="L20" s="2">
        <v>1</v>
      </c>
      <c r="M20" s="2">
        <v>4</v>
      </c>
      <c r="N20" s="2">
        <v>5</v>
      </c>
      <c r="O20" s="2">
        <v>12</v>
      </c>
      <c r="P20" s="2">
        <v>9</v>
      </c>
      <c r="Q20" s="2">
        <v>4</v>
      </c>
      <c r="R20" s="2">
        <v>7</v>
      </c>
      <c r="S20" s="2">
        <v>2</v>
      </c>
      <c r="T20" s="2">
        <v>4</v>
      </c>
      <c r="U20" s="2">
        <v>2</v>
      </c>
      <c r="V20" s="2">
        <v>2</v>
      </c>
      <c r="W20" s="208">
        <v>0</v>
      </c>
      <c r="X20" s="203">
        <v>0</v>
      </c>
      <c r="Y20" s="20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209">
        <v>2210</v>
      </c>
      <c r="AF20" s="12">
        <v>2288.3050847457625</v>
      </c>
      <c r="AG20" s="12">
        <v>697.0801233875311</v>
      </c>
    </row>
    <row r="21" spans="2:33" ht="12" customHeight="1">
      <c r="B21" s="282" t="s">
        <v>44</v>
      </c>
      <c r="C21" s="283"/>
      <c r="D21" s="2">
        <v>379</v>
      </c>
      <c r="E21" s="2">
        <v>0</v>
      </c>
      <c r="F21" s="2">
        <v>0</v>
      </c>
      <c r="G21" s="2">
        <v>1</v>
      </c>
      <c r="H21" s="2">
        <v>0</v>
      </c>
      <c r="I21" s="2">
        <v>4</v>
      </c>
      <c r="J21" s="2">
        <v>1</v>
      </c>
      <c r="K21" s="2">
        <v>4</v>
      </c>
      <c r="L21" s="2">
        <v>14</v>
      </c>
      <c r="M21" s="2">
        <v>11</v>
      </c>
      <c r="N21" s="2">
        <v>26</v>
      </c>
      <c r="O21" s="2">
        <v>55</v>
      </c>
      <c r="P21" s="2">
        <v>55</v>
      </c>
      <c r="Q21" s="2">
        <v>44</v>
      </c>
      <c r="R21" s="2">
        <v>47</v>
      </c>
      <c r="S21" s="2">
        <v>34</v>
      </c>
      <c r="T21" s="2">
        <v>24</v>
      </c>
      <c r="U21" s="2">
        <v>17</v>
      </c>
      <c r="V21" s="2">
        <v>9</v>
      </c>
      <c r="W21" s="208">
        <v>8</v>
      </c>
      <c r="X21" s="203">
        <v>2</v>
      </c>
      <c r="Y21" s="203">
        <v>5</v>
      </c>
      <c r="Z21" s="3">
        <v>5</v>
      </c>
      <c r="AA21" s="3">
        <v>2</v>
      </c>
      <c r="AB21" s="3">
        <v>2</v>
      </c>
      <c r="AC21" s="3">
        <v>2</v>
      </c>
      <c r="AD21" s="3">
        <v>7</v>
      </c>
      <c r="AE21" s="209">
        <v>2484</v>
      </c>
      <c r="AF21" s="12">
        <v>2587.364116094987</v>
      </c>
      <c r="AG21" s="12">
        <v>827.5210059067234</v>
      </c>
    </row>
    <row r="22" spans="2:33" ht="12" customHeight="1">
      <c r="B22" s="294" t="s">
        <v>45</v>
      </c>
      <c r="C22" s="310"/>
      <c r="D22" s="2">
        <v>223</v>
      </c>
      <c r="E22" s="2">
        <v>0</v>
      </c>
      <c r="F22" s="2">
        <v>0</v>
      </c>
      <c r="G22" s="2">
        <v>1</v>
      </c>
      <c r="H22" s="2">
        <v>1</v>
      </c>
      <c r="I22" s="2">
        <v>3</v>
      </c>
      <c r="J22" s="2">
        <v>6</v>
      </c>
      <c r="K22" s="2">
        <v>8</v>
      </c>
      <c r="L22" s="2">
        <v>9</v>
      </c>
      <c r="M22" s="2">
        <v>6</v>
      </c>
      <c r="N22" s="2">
        <v>14</v>
      </c>
      <c r="O22" s="2">
        <v>27</v>
      </c>
      <c r="P22" s="2">
        <v>26</v>
      </c>
      <c r="Q22" s="2">
        <v>39</v>
      </c>
      <c r="R22" s="2">
        <v>27</v>
      </c>
      <c r="S22" s="2">
        <v>11</v>
      </c>
      <c r="T22" s="2">
        <v>8</v>
      </c>
      <c r="U22" s="2">
        <v>14</v>
      </c>
      <c r="V22" s="2">
        <v>7</v>
      </c>
      <c r="W22" s="208">
        <v>7</v>
      </c>
      <c r="X22" s="203">
        <v>1</v>
      </c>
      <c r="Y22" s="210">
        <v>3</v>
      </c>
      <c r="Z22" s="211">
        <v>0</v>
      </c>
      <c r="AA22" s="211">
        <v>0</v>
      </c>
      <c r="AB22" s="211">
        <v>2</v>
      </c>
      <c r="AC22" s="211">
        <v>2</v>
      </c>
      <c r="AD22" s="211">
        <v>1</v>
      </c>
      <c r="AE22" s="212">
        <v>2430</v>
      </c>
      <c r="AF22" s="20">
        <v>2461.42600896861</v>
      </c>
      <c r="AG22" s="20">
        <v>779.8623709981554</v>
      </c>
    </row>
    <row r="23" spans="2:33" ht="12">
      <c r="B23" s="282" t="s">
        <v>46</v>
      </c>
      <c r="C23" s="283"/>
      <c r="D23" s="27">
        <v>85</v>
      </c>
      <c r="E23" s="39">
        <v>0</v>
      </c>
      <c r="F23" s="39">
        <v>0</v>
      </c>
      <c r="G23" s="39">
        <v>1</v>
      </c>
      <c r="H23" s="39">
        <v>0</v>
      </c>
      <c r="I23" s="39">
        <v>1</v>
      </c>
      <c r="J23" s="39">
        <v>2</v>
      </c>
      <c r="K23" s="39">
        <v>1</v>
      </c>
      <c r="L23" s="39">
        <v>5</v>
      </c>
      <c r="M23" s="39">
        <v>1</v>
      </c>
      <c r="N23" s="39">
        <v>1</v>
      </c>
      <c r="O23" s="39">
        <v>7</v>
      </c>
      <c r="P23" s="39">
        <v>5</v>
      </c>
      <c r="Q23" s="39">
        <v>11</v>
      </c>
      <c r="R23" s="39">
        <v>6</v>
      </c>
      <c r="S23" s="39">
        <v>4</v>
      </c>
      <c r="T23" s="39">
        <v>8</v>
      </c>
      <c r="U23" s="39">
        <v>7</v>
      </c>
      <c r="V23" s="39">
        <v>2</v>
      </c>
      <c r="W23" s="202">
        <v>2</v>
      </c>
      <c r="X23" s="202">
        <v>6</v>
      </c>
      <c r="Y23" s="208">
        <v>4</v>
      </c>
      <c r="Z23" s="3">
        <v>3</v>
      </c>
      <c r="AA23" s="3">
        <v>2</v>
      </c>
      <c r="AB23" s="3">
        <v>2</v>
      </c>
      <c r="AC23" s="3">
        <v>2</v>
      </c>
      <c r="AD23" s="3">
        <v>2</v>
      </c>
      <c r="AE23" s="209">
        <v>2860</v>
      </c>
      <c r="AF23" s="12">
        <v>2929.105882352941</v>
      </c>
      <c r="AG23" s="12">
        <v>1052.903050567125</v>
      </c>
    </row>
    <row r="24" spans="2:33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104">
        <v>0</v>
      </c>
      <c r="X24" s="104">
        <v>0</v>
      </c>
      <c r="Y24" s="104">
        <v>0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09" t="s">
        <v>364</v>
      </c>
      <c r="AF24" s="12" t="s">
        <v>364</v>
      </c>
      <c r="AG24" s="12" t="s">
        <v>364</v>
      </c>
    </row>
    <row r="25" spans="2:33" ht="13.5" customHeight="1">
      <c r="B25" s="282" t="s">
        <v>48</v>
      </c>
      <c r="C25" s="283"/>
      <c r="D25" s="48">
        <v>11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</v>
      </c>
      <c r="K25" s="49">
        <v>0</v>
      </c>
      <c r="L25" s="49">
        <v>0</v>
      </c>
      <c r="M25" s="49">
        <v>1</v>
      </c>
      <c r="N25" s="49">
        <v>1</v>
      </c>
      <c r="O25" s="49">
        <v>2</v>
      </c>
      <c r="P25" s="49">
        <v>2</v>
      </c>
      <c r="Q25" s="49">
        <v>1</v>
      </c>
      <c r="R25" s="49">
        <v>1</v>
      </c>
      <c r="S25" s="49">
        <v>0</v>
      </c>
      <c r="T25" s="49">
        <v>0</v>
      </c>
      <c r="U25" s="49">
        <v>0</v>
      </c>
      <c r="V25" s="49">
        <v>2</v>
      </c>
      <c r="W25" s="214">
        <v>0</v>
      </c>
      <c r="X25" s="214">
        <v>0</v>
      </c>
      <c r="Y25" s="215"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09">
        <v>2200</v>
      </c>
      <c r="AF25" s="12">
        <v>2326.090909090909</v>
      </c>
      <c r="AG25" s="12">
        <v>705.6209257874166</v>
      </c>
    </row>
    <row r="26" spans="2:33" ht="12">
      <c r="B26" s="282" t="s">
        <v>49</v>
      </c>
      <c r="C26" s="283"/>
      <c r="D26" s="41">
        <v>72</v>
      </c>
      <c r="E26" s="24">
        <v>0</v>
      </c>
      <c r="F26" s="24">
        <v>0</v>
      </c>
      <c r="G26" s="24">
        <v>0</v>
      </c>
      <c r="H26" s="24">
        <v>2</v>
      </c>
      <c r="I26" s="24">
        <v>0</v>
      </c>
      <c r="J26" s="24">
        <v>0</v>
      </c>
      <c r="K26" s="24">
        <v>0</v>
      </c>
      <c r="L26" s="24">
        <v>2</v>
      </c>
      <c r="M26" s="24">
        <v>0</v>
      </c>
      <c r="N26" s="24">
        <v>1</v>
      </c>
      <c r="O26" s="24">
        <v>2</v>
      </c>
      <c r="P26" s="24">
        <v>3</v>
      </c>
      <c r="Q26" s="24">
        <v>0</v>
      </c>
      <c r="R26" s="24">
        <v>4</v>
      </c>
      <c r="S26" s="24">
        <v>11</v>
      </c>
      <c r="T26" s="24">
        <v>14</v>
      </c>
      <c r="U26" s="24">
        <v>12</v>
      </c>
      <c r="V26" s="24">
        <v>7</v>
      </c>
      <c r="W26" s="208">
        <v>4</v>
      </c>
      <c r="X26" s="208">
        <v>0</v>
      </c>
      <c r="Y26" s="208">
        <v>2</v>
      </c>
      <c r="Z26" s="3">
        <v>4</v>
      </c>
      <c r="AA26" s="3">
        <v>0</v>
      </c>
      <c r="AB26" s="3">
        <v>0</v>
      </c>
      <c r="AC26" s="3">
        <v>1</v>
      </c>
      <c r="AD26" s="3">
        <v>3</v>
      </c>
      <c r="AE26" s="209">
        <v>3144.5</v>
      </c>
      <c r="AF26" s="12">
        <v>3187.1388888888887</v>
      </c>
      <c r="AG26" s="12">
        <v>888.8680458726121</v>
      </c>
    </row>
    <row r="27" spans="2:33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104">
        <v>0</v>
      </c>
      <c r="X27" s="104">
        <v>0</v>
      </c>
      <c r="Y27" s="104">
        <v>0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09" t="s">
        <v>364</v>
      </c>
      <c r="AF27" s="12" t="s">
        <v>364</v>
      </c>
      <c r="AG27" s="12" t="s">
        <v>364</v>
      </c>
    </row>
    <row r="28" spans="2:33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1</v>
      </c>
      <c r="Q28" s="49">
        <v>1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104">
        <v>0</v>
      </c>
      <c r="X28" s="104">
        <v>0</v>
      </c>
      <c r="Y28" s="215"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09">
        <v>2192.5</v>
      </c>
      <c r="AF28" s="12">
        <v>2021.25</v>
      </c>
      <c r="AG28" s="12">
        <v>587.7694417598339</v>
      </c>
    </row>
    <row r="29" spans="2:33" ht="12">
      <c r="B29" s="282" t="s">
        <v>52</v>
      </c>
      <c r="C29" s="283"/>
      <c r="D29" s="48">
        <v>21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1</v>
      </c>
      <c r="K29" s="49">
        <v>1</v>
      </c>
      <c r="L29" s="49">
        <v>1</v>
      </c>
      <c r="M29" s="49">
        <v>0</v>
      </c>
      <c r="N29" s="49">
        <v>2</v>
      </c>
      <c r="O29" s="49">
        <v>3</v>
      </c>
      <c r="P29" s="49">
        <v>0</v>
      </c>
      <c r="Q29" s="49">
        <v>0</v>
      </c>
      <c r="R29" s="49">
        <v>6</v>
      </c>
      <c r="S29" s="49">
        <v>3</v>
      </c>
      <c r="T29" s="49">
        <v>0</v>
      </c>
      <c r="U29" s="49">
        <v>2</v>
      </c>
      <c r="V29" s="49">
        <v>0</v>
      </c>
      <c r="W29" s="214">
        <v>0</v>
      </c>
      <c r="X29" s="214">
        <v>1</v>
      </c>
      <c r="Y29" s="215">
        <v>1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09">
        <v>2700</v>
      </c>
      <c r="AF29" s="12">
        <v>2535.0476190476193</v>
      </c>
      <c r="AG29" s="12">
        <v>782.5113083010671</v>
      </c>
    </row>
    <row r="30" spans="2:33" ht="12">
      <c r="B30" s="282" t="s">
        <v>53</v>
      </c>
      <c r="C30" s="283"/>
      <c r="D30" s="48">
        <v>114</v>
      </c>
      <c r="E30" s="49">
        <v>0</v>
      </c>
      <c r="F30" s="49">
        <v>0</v>
      </c>
      <c r="G30" s="49">
        <v>1</v>
      </c>
      <c r="H30" s="49">
        <v>0</v>
      </c>
      <c r="I30" s="49">
        <v>0</v>
      </c>
      <c r="J30" s="49">
        <v>2</v>
      </c>
      <c r="K30" s="49">
        <v>0</v>
      </c>
      <c r="L30" s="49">
        <v>4</v>
      </c>
      <c r="M30" s="49">
        <v>11</v>
      </c>
      <c r="N30" s="49">
        <v>4</v>
      </c>
      <c r="O30" s="49">
        <v>11</v>
      </c>
      <c r="P30" s="49">
        <v>10</v>
      </c>
      <c r="Q30" s="49">
        <v>6</v>
      </c>
      <c r="R30" s="49">
        <v>12</v>
      </c>
      <c r="S30" s="49">
        <v>7</v>
      </c>
      <c r="T30" s="49">
        <v>9</v>
      </c>
      <c r="U30" s="49">
        <v>4</v>
      </c>
      <c r="V30" s="49">
        <v>16</v>
      </c>
      <c r="W30" s="104">
        <v>5</v>
      </c>
      <c r="X30" s="104">
        <v>3</v>
      </c>
      <c r="Y30" s="104">
        <v>1</v>
      </c>
      <c r="Z30" s="213">
        <v>3</v>
      </c>
      <c r="AA30" s="213">
        <v>3</v>
      </c>
      <c r="AB30" s="213">
        <v>0</v>
      </c>
      <c r="AC30" s="213">
        <v>0</v>
      </c>
      <c r="AD30" s="213">
        <v>2</v>
      </c>
      <c r="AE30" s="209">
        <v>2699</v>
      </c>
      <c r="AF30" s="12">
        <v>2781.342105263158</v>
      </c>
      <c r="AG30" s="12">
        <v>914.9414781705683</v>
      </c>
    </row>
    <row r="31" spans="2:33" ht="12">
      <c r="B31" s="282" t="s">
        <v>54</v>
      </c>
      <c r="C31" s="283"/>
      <c r="D31" s="48">
        <v>18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1</v>
      </c>
      <c r="K31" s="49">
        <v>0</v>
      </c>
      <c r="L31" s="49">
        <v>0</v>
      </c>
      <c r="M31" s="49">
        <v>2</v>
      </c>
      <c r="N31" s="49">
        <v>0</v>
      </c>
      <c r="O31" s="49">
        <v>0</v>
      </c>
      <c r="P31" s="49">
        <v>4</v>
      </c>
      <c r="Q31" s="49">
        <v>0</v>
      </c>
      <c r="R31" s="49">
        <v>4</v>
      </c>
      <c r="S31" s="49">
        <v>1</v>
      </c>
      <c r="T31" s="49">
        <v>1</v>
      </c>
      <c r="U31" s="49">
        <v>1</v>
      </c>
      <c r="V31" s="49">
        <v>2</v>
      </c>
      <c r="W31" s="104">
        <v>2</v>
      </c>
      <c r="X31" s="104">
        <v>0</v>
      </c>
      <c r="Y31" s="104"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09">
        <v>2620</v>
      </c>
      <c r="AF31" s="12">
        <v>2654.222222222222</v>
      </c>
      <c r="AG31" s="12">
        <v>746.2251320562839</v>
      </c>
    </row>
    <row r="32" spans="2:33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1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104">
        <v>0</v>
      </c>
      <c r="X32" s="104">
        <v>0</v>
      </c>
      <c r="Y32" s="104"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09">
        <v>2158</v>
      </c>
      <c r="AF32" s="12">
        <v>2158</v>
      </c>
      <c r="AG32" s="12" t="s">
        <v>364</v>
      </c>
    </row>
    <row r="33" spans="2:33" ht="12">
      <c r="B33" s="282" t="s">
        <v>56</v>
      </c>
      <c r="C33" s="283"/>
      <c r="D33" s="41">
        <v>479</v>
      </c>
      <c r="E33" s="24">
        <v>2</v>
      </c>
      <c r="F33" s="24">
        <v>1</v>
      </c>
      <c r="G33" s="24">
        <v>2</v>
      </c>
      <c r="H33" s="24">
        <v>2</v>
      </c>
      <c r="I33" s="24">
        <v>1</v>
      </c>
      <c r="J33" s="24">
        <v>4</v>
      </c>
      <c r="K33" s="24">
        <v>4</v>
      </c>
      <c r="L33" s="24">
        <v>6</v>
      </c>
      <c r="M33" s="24">
        <v>5</v>
      </c>
      <c r="N33" s="24">
        <v>8</v>
      </c>
      <c r="O33" s="24">
        <v>18</v>
      </c>
      <c r="P33" s="24">
        <v>20</v>
      </c>
      <c r="Q33" s="24">
        <v>50</v>
      </c>
      <c r="R33" s="24">
        <v>43</v>
      </c>
      <c r="S33" s="24">
        <v>37</v>
      </c>
      <c r="T33" s="24">
        <v>55</v>
      </c>
      <c r="U33" s="24">
        <v>31</v>
      </c>
      <c r="V33" s="24">
        <v>51</v>
      </c>
      <c r="W33" s="208">
        <v>17</v>
      </c>
      <c r="X33" s="208">
        <v>27</v>
      </c>
      <c r="Y33" s="208">
        <v>26</v>
      </c>
      <c r="Z33" s="3">
        <v>11</v>
      </c>
      <c r="AA33" s="3">
        <v>15</v>
      </c>
      <c r="AB33" s="3">
        <v>9</v>
      </c>
      <c r="AC33" s="3">
        <v>10</v>
      </c>
      <c r="AD33" s="3">
        <v>24</v>
      </c>
      <c r="AE33" s="209">
        <v>3120</v>
      </c>
      <c r="AF33" s="12">
        <v>3215.480167014614</v>
      </c>
      <c r="AG33" s="12">
        <v>1009.6044790430246</v>
      </c>
    </row>
    <row r="34" spans="2:33" ht="12">
      <c r="B34" s="282" t="s">
        <v>57</v>
      </c>
      <c r="C34" s="283"/>
      <c r="D34" s="41">
        <v>400</v>
      </c>
      <c r="E34" s="24">
        <v>1</v>
      </c>
      <c r="F34" s="24">
        <v>1</v>
      </c>
      <c r="G34" s="24">
        <v>0</v>
      </c>
      <c r="H34" s="24">
        <v>3</v>
      </c>
      <c r="I34" s="24">
        <v>2</v>
      </c>
      <c r="J34" s="24">
        <v>4</v>
      </c>
      <c r="K34" s="24">
        <v>3</v>
      </c>
      <c r="L34" s="24">
        <v>12</v>
      </c>
      <c r="M34" s="24">
        <v>12</v>
      </c>
      <c r="N34" s="24">
        <v>7</v>
      </c>
      <c r="O34" s="24">
        <v>27</v>
      </c>
      <c r="P34" s="24">
        <v>26</v>
      </c>
      <c r="Q34" s="24">
        <v>37</v>
      </c>
      <c r="R34" s="24">
        <v>29</v>
      </c>
      <c r="S34" s="24">
        <v>43</v>
      </c>
      <c r="T34" s="24">
        <v>61</v>
      </c>
      <c r="U34" s="24">
        <v>28</v>
      </c>
      <c r="V34" s="24">
        <v>31</v>
      </c>
      <c r="W34" s="208">
        <v>12</v>
      </c>
      <c r="X34" s="208">
        <v>16</v>
      </c>
      <c r="Y34" s="208">
        <v>17</v>
      </c>
      <c r="Z34" s="3">
        <v>4</v>
      </c>
      <c r="AA34" s="3">
        <v>5</v>
      </c>
      <c r="AB34" s="3">
        <v>4</v>
      </c>
      <c r="AC34" s="3">
        <v>3</v>
      </c>
      <c r="AD34" s="3">
        <v>12</v>
      </c>
      <c r="AE34" s="209">
        <v>2951</v>
      </c>
      <c r="AF34" s="12">
        <v>2936.875</v>
      </c>
      <c r="AG34" s="12">
        <v>898.8182798126178</v>
      </c>
    </row>
    <row r="35" spans="2:33" ht="12">
      <c r="B35" s="282" t="s">
        <v>58</v>
      </c>
      <c r="C35" s="283"/>
      <c r="D35" s="41">
        <v>2716</v>
      </c>
      <c r="E35" s="24">
        <v>1</v>
      </c>
      <c r="F35" s="24">
        <v>1</v>
      </c>
      <c r="G35" s="24">
        <v>6</v>
      </c>
      <c r="H35" s="24">
        <v>9</v>
      </c>
      <c r="I35" s="24">
        <v>10</v>
      </c>
      <c r="J35" s="24">
        <v>27</v>
      </c>
      <c r="K35" s="24">
        <v>27</v>
      </c>
      <c r="L35" s="24">
        <v>30</v>
      </c>
      <c r="M35" s="24">
        <v>15</v>
      </c>
      <c r="N35" s="24">
        <v>31</v>
      </c>
      <c r="O35" s="24">
        <v>53</v>
      </c>
      <c r="P35" s="24">
        <v>51</v>
      </c>
      <c r="Q35" s="24">
        <v>74</v>
      </c>
      <c r="R35" s="24">
        <v>102</v>
      </c>
      <c r="S35" s="24">
        <v>127</v>
      </c>
      <c r="T35" s="24">
        <v>156</v>
      </c>
      <c r="U35" s="24">
        <v>141</v>
      </c>
      <c r="V35" s="24">
        <v>238</v>
      </c>
      <c r="W35" s="208">
        <v>171</v>
      </c>
      <c r="X35" s="208">
        <v>191</v>
      </c>
      <c r="Y35" s="208">
        <v>205</v>
      </c>
      <c r="Z35" s="3">
        <v>138</v>
      </c>
      <c r="AA35" s="3">
        <v>117</v>
      </c>
      <c r="AB35" s="3">
        <v>77</v>
      </c>
      <c r="AC35" s="3">
        <v>65</v>
      </c>
      <c r="AD35" s="3">
        <v>653</v>
      </c>
      <c r="AE35" s="209">
        <v>3889</v>
      </c>
      <c r="AF35" s="12">
        <v>4037.7113402061855</v>
      </c>
      <c r="AG35" s="12">
        <v>1413.10282055832</v>
      </c>
    </row>
    <row r="36" spans="2:33" ht="12">
      <c r="B36" s="282" t="s">
        <v>59</v>
      </c>
      <c r="C36" s="283"/>
      <c r="D36" s="41">
        <v>820</v>
      </c>
      <c r="E36" s="24">
        <v>0</v>
      </c>
      <c r="F36" s="24">
        <v>1</v>
      </c>
      <c r="G36" s="24">
        <v>3</v>
      </c>
      <c r="H36" s="24">
        <v>1</v>
      </c>
      <c r="I36" s="24">
        <v>2</v>
      </c>
      <c r="J36" s="24">
        <v>19</v>
      </c>
      <c r="K36" s="24">
        <v>9</v>
      </c>
      <c r="L36" s="24">
        <v>21</v>
      </c>
      <c r="M36" s="24">
        <v>7</v>
      </c>
      <c r="N36" s="24">
        <v>7</v>
      </c>
      <c r="O36" s="24">
        <v>31</v>
      </c>
      <c r="P36" s="24">
        <v>22</v>
      </c>
      <c r="Q36" s="24">
        <v>46</v>
      </c>
      <c r="R36" s="24">
        <v>61</v>
      </c>
      <c r="S36" s="24">
        <v>49</v>
      </c>
      <c r="T36" s="24">
        <v>70</v>
      </c>
      <c r="U36" s="24">
        <v>66</v>
      </c>
      <c r="V36" s="24">
        <v>68</v>
      </c>
      <c r="W36" s="208">
        <v>59</v>
      </c>
      <c r="X36" s="208">
        <v>55</v>
      </c>
      <c r="Y36" s="208">
        <v>42</v>
      </c>
      <c r="Z36" s="3">
        <v>41</v>
      </c>
      <c r="AA36" s="3">
        <v>32</v>
      </c>
      <c r="AB36" s="3">
        <v>18</v>
      </c>
      <c r="AC36" s="3">
        <v>11</v>
      </c>
      <c r="AD36" s="3">
        <v>79</v>
      </c>
      <c r="AE36" s="209">
        <v>3390</v>
      </c>
      <c r="AF36" s="12">
        <v>3442.5853658536585</v>
      </c>
      <c r="AG36" s="12">
        <v>1202.2264789736116</v>
      </c>
    </row>
    <row r="37" spans="2:33" ht="12">
      <c r="B37" s="282" t="s">
        <v>60</v>
      </c>
      <c r="C37" s="283"/>
      <c r="D37" s="41">
        <v>31</v>
      </c>
      <c r="E37" s="24">
        <v>0</v>
      </c>
      <c r="F37" s="24">
        <v>0</v>
      </c>
      <c r="G37" s="24">
        <v>0</v>
      </c>
      <c r="H37" s="24">
        <v>1</v>
      </c>
      <c r="I37" s="24">
        <v>0</v>
      </c>
      <c r="J37" s="24">
        <v>1</v>
      </c>
      <c r="K37" s="24">
        <v>1</v>
      </c>
      <c r="L37" s="24">
        <v>0</v>
      </c>
      <c r="M37" s="24">
        <v>0</v>
      </c>
      <c r="N37" s="24">
        <v>1</v>
      </c>
      <c r="O37" s="24">
        <v>3</v>
      </c>
      <c r="P37" s="24">
        <v>4</v>
      </c>
      <c r="Q37" s="24">
        <v>6</v>
      </c>
      <c r="R37" s="24">
        <v>7</v>
      </c>
      <c r="S37" s="24">
        <v>4</v>
      </c>
      <c r="T37" s="24">
        <v>2</v>
      </c>
      <c r="U37" s="24">
        <v>0</v>
      </c>
      <c r="V37" s="24">
        <v>0</v>
      </c>
      <c r="W37" s="208">
        <v>1</v>
      </c>
      <c r="X37" s="208">
        <v>0</v>
      </c>
      <c r="Y37" s="208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209">
        <v>2500</v>
      </c>
      <c r="AF37" s="12">
        <v>2437.8387096774195</v>
      </c>
      <c r="AG37" s="12">
        <v>597.1769752635697</v>
      </c>
    </row>
    <row r="38" spans="2:33" ht="12">
      <c r="B38" s="282" t="s">
        <v>61</v>
      </c>
      <c r="C38" s="283"/>
      <c r="D38" s="48">
        <v>18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2</v>
      </c>
      <c r="M38" s="49">
        <v>0</v>
      </c>
      <c r="N38" s="49">
        <v>3</v>
      </c>
      <c r="O38" s="49">
        <v>2</v>
      </c>
      <c r="P38" s="49">
        <v>0</v>
      </c>
      <c r="Q38" s="49">
        <v>0</v>
      </c>
      <c r="R38" s="49">
        <v>1</v>
      </c>
      <c r="S38" s="49">
        <v>1</v>
      </c>
      <c r="T38" s="49">
        <v>3</v>
      </c>
      <c r="U38" s="49">
        <v>1</v>
      </c>
      <c r="V38" s="49">
        <v>1</v>
      </c>
      <c r="W38" s="104">
        <v>1</v>
      </c>
      <c r="X38" s="104">
        <v>1</v>
      </c>
      <c r="Y38" s="104">
        <v>2</v>
      </c>
      <c r="Z38" s="213">
        <v>0</v>
      </c>
      <c r="AA38" s="213">
        <v>0</v>
      </c>
      <c r="AB38" s="213">
        <v>0</v>
      </c>
      <c r="AC38" s="213">
        <v>0</v>
      </c>
      <c r="AD38" s="213">
        <v>0</v>
      </c>
      <c r="AE38" s="72">
        <v>2966.5</v>
      </c>
      <c r="AF38" s="101">
        <v>2764.5555555555557</v>
      </c>
      <c r="AG38" s="101">
        <v>889.8400531901439</v>
      </c>
    </row>
    <row r="39" spans="2:33" ht="12">
      <c r="B39" s="282" t="s">
        <v>62</v>
      </c>
      <c r="C39" s="283"/>
      <c r="D39" s="48">
        <v>12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1</v>
      </c>
      <c r="O39" s="49">
        <v>0</v>
      </c>
      <c r="P39" s="49">
        <v>1</v>
      </c>
      <c r="Q39" s="49">
        <v>1</v>
      </c>
      <c r="R39" s="49">
        <v>0</v>
      </c>
      <c r="S39" s="49">
        <v>2</v>
      </c>
      <c r="T39" s="49">
        <v>2</v>
      </c>
      <c r="U39" s="49">
        <v>0</v>
      </c>
      <c r="V39" s="49">
        <v>1</v>
      </c>
      <c r="W39" s="104">
        <v>0</v>
      </c>
      <c r="X39" s="104">
        <v>0</v>
      </c>
      <c r="Y39" s="104">
        <v>2</v>
      </c>
      <c r="Z39" s="213">
        <v>2</v>
      </c>
      <c r="AA39" s="213">
        <v>0</v>
      </c>
      <c r="AB39" s="213">
        <v>0</v>
      </c>
      <c r="AC39" s="213">
        <v>0</v>
      </c>
      <c r="AD39" s="213">
        <v>0</v>
      </c>
      <c r="AE39" s="209">
        <v>3029</v>
      </c>
      <c r="AF39" s="12">
        <v>3220.5833333333335</v>
      </c>
      <c r="AG39" s="12">
        <v>815.8088522033415</v>
      </c>
    </row>
    <row r="40" spans="2:33" ht="12">
      <c r="B40" s="282" t="s">
        <v>63</v>
      </c>
      <c r="C40" s="283"/>
      <c r="D40" s="48">
        <v>13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1</v>
      </c>
      <c r="M40" s="49">
        <v>1</v>
      </c>
      <c r="N40" s="49">
        <v>1</v>
      </c>
      <c r="O40" s="49">
        <v>1</v>
      </c>
      <c r="P40" s="49">
        <v>0</v>
      </c>
      <c r="Q40" s="49">
        <v>0</v>
      </c>
      <c r="R40" s="49">
        <v>1</v>
      </c>
      <c r="S40" s="49">
        <v>0</v>
      </c>
      <c r="T40" s="49">
        <v>3</v>
      </c>
      <c r="U40" s="49">
        <v>2</v>
      </c>
      <c r="V40" s="49">
        <v>2</v>
      </c>
      <c r="W40" s="104">
        <v>0</v>
      </c>
      <c r="X40" s="104">
        <v>0</v>
      </c>
      <c r="Y40" s="104">
        <v>0</v>
      </c>
      <c r="Z40" s="213">
        <v>0</v>
      </c>
      <c r="AA40" s="213">
        <v>0</v>
      </c>
      <c r="AB40" s="213">
        <v>0</v>
      </c>
      <c r="AC40" s="213">
        <v>0</v>
      </c>
      <c r="AD40" s="213">
        <v>1</v>
      </c>
      <c r="AE40" s="72">
        <v>3011</v>
      </c>
      <c r="AF40" s="101">
        <v>2893.230769230769</v>
      </c>
      <c r="AG40" s="12">
        <v>1035.517676804389</v>
      </c>
    </row>
    <row r="41" spans="2:33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1</v>
      </c>
      <c r="M41" s="49">
        <v>1</v>
      </c>
      <c r="N41" s="49">
        <v>0</v>
      </c>
      <c r="O41" s="49">
        <v>0</v>
      </c>
      <c r="P41" s="49">
        <v>0</v>
      </c>
      <c r="Q41" s="49">
        <v>1</v>
      </c>
      <c r="R41" s="49">
        <v>0</v>
      </c>
      <c r="S41" s="49">
        <v>0</v>
      </c>
      <c r="T41" s="49">
        <v>1</v>
      </c>
      <c r="U41" s="49">
        <v>0</v>
      </c>
      <c r="V41" s="49">
        <v>0</v>
      </c>
      <c r="W41" s="104">
        <v>0</v>
      </c>
      <c r="X41" s="104">
        <v>0</v>
      </c>
      <c r="Y41" s="104">
        <v>0</v>
      </c>
      <c r="Z41" s="213">
        <v>1</v>
      </c>
      <c r="AA41" s="213">
        <v>0</v>
      </c>
      <c r="AB41" s="213">
        <v>0</v>
      </c>
      <c r="AC41" s="213">
        <v>0</v>
      </c>
      <c r="AD41" s="213">
        <v>0</v>
      </c>
      <c r="AE41" s="72">
        <v>2520</v>
      </c>
      <c r="AF41" s="101">
        <v>2624</v>
      </c>
      <c r="AG41" s="12">
        <v>1178.4226745951555</v>
      </c>
    </row>
    <row r="42" spans="2:33" ht="12">
      <c r="B42" s="282" t="s">
        <v>65</v>
      </c>
      <c r="C42" s="283"/>
      <c r="D42" s="48">
        <v>17</v>
      </c>
      <c r="E42" s="49">
        <v>0</v>
      </c>
      <c r="F42" s="49">
        <v>0</v>
      </c>
      <c r="G42" s="49">
        <v>0</v>
      </c>
      <c r="H42" s="49">
        <v>0</v>
      </c>
      <c r="I42" s="49">
        <v>1</v>
      </c>
      <c r="J42" s="49">
        <v>0</v>
      </c>
      <c r="K42" s="49">
        <v>1</v>
      </c>
      <c r="L42" s="49">
        <v>0</v>
      </c>
      <c r="M42" s="49">
        <v>1</v>
      </c>
      <c r="N42" s="49">
        <v>1</v>
      </c>
      <c r="O42" s="49">
        <v>1</v>
      </c>
      <c r="P42" s="49">
        <v>0</v>
      </c>
      <c r="Q42" s="49">
        <v>1</v>
      </c>
      <c r="R42" s="49">
        <v>0</v>
      </c>
      <c r="S42" s="49">
        <v>1</v>
      </c>
      <c r="T42" s="49">
        <v>1</v>
      </c>
      <c r="U42" s="49">
        <v>2</v>
      </c>
      <c r="V42" s="49">
        <v>0</v>
      </c>
      <c r="W42" s="104">
        <v>1</v>
      </c>
      <c r="X42" s="104">
        <v>2</v>
      </c>
      <c r="Y42" s="104">
        <v>3</v>
      </c>
      <c r="Z42" s="213">
        <v>0</v>
      </c>
      <c r="AA42" s="213">
        <v>0</v>
      </c>
      <c r="AB42" s="213">
        <v>1</v>
      </c>
      <c r="AC42" s="213">
        <v>0</v>
      </c>
      <c r="AD42" s="213">
        <v>0</v>
      </c>
      <c r="AE42" s="72">
        <v>3287</v>
      </c>
      <c r="AF42" s="101">
        <v>3016.764705882353</v>
      </c>
      <c r="AG42" s="12">
        <v>1118.2343520820984</v>
      </c>
    </row>
    <row r="43" spans="2:33" ht="12">
      <c r="B43" s="282" t="s">
        <v>66</v>
      </c>
      <c r="C43" s="283"/>
      <c r="D43" s="48">
        <v>25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2</v>
      </c>
      <c r="K43" s="49">
        <v>0</v>
      </c>
      <c r="L43" s="49">
        <v>0</v>
      </c>
      <c r="M43" s="49">
        <v>1</v>
      </c>
      <c r="N43" s="49">
        <v>2</v>
      </c>
      <c r="O43" s="49">
        <v>1</v>
      </c>
      <c r="P43" s="49">
        <v>1</v>
      </c>
      <c r="Q43" s="49">
        <v>3</v>
      </c>
      <c r="R43" s="49">
        <v>2</v>
      </c>
      <c r="S43" s="49">
        <v>2</v>
      </c>
      <c r="T43" s="49">
        <v>3</v>
      </c>
      <c r="U43" s="49">
        <v>6</v>
      </c>
      <c r="V43" s="49">
        <v>1</v>
      </c>
      <c r="W43" s="104">
        <v>1</v>
      </c>
      <c r="X43" s="104">
        <v>0</v>
      </c>
      <c r="Y43" s="104"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72">
        <v>2900</v>
      </c>
      <c r="AF43" s="101">
        <v>2671.6</v>
      </c>
      <c r="AG43" s="101">
        <v>743.2943001709798</v>
      </c>
    </row>
    <row r="44" spans="2:33" ht="12">
      <c r="B44" s="282" t="s">
        <v>67</v>
      </c>
      <c r="C44" s="283"/>
      <c r="D44" s="41">
        <v>34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3</v>
      </c>
      <c r="L44" s="24">
        <v>3</v>
      </c>
      <c r="M44" s="24">
        <v>1</v>
      </c>
      <c r="N44" s="24">
        <v>1</v>
      </c>
      <c r="O44" s="24">
        <v>2</v>
      </c>
      <c r="P44" s="24">
        <v>5</v>
      </c>
      <c r="Q44" s="24">
        <v>1</v>
      </c>
      <c r="R44" s="24">
        <v>1</v>
      </c>
      <c r="S44" s="24">
        <v>4</v>
      </c>
      <c r="T44" s="24">
        <v>6</v>
      </c>
      <c r="U44" s="24">
        <v>3</v>
      </c>
      <c r="V44" s="24">
        <v>2</v>
      </c>
      <c r="W44" s="208">
        <v>0</v>
      </c>
      <c r="X44" s="208">
        <v>0</v>
      </c>
      <c r="Y44" s="208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209">
        <v>2765</v>
      </c>
      <c r="AF44" s="12">
        <v>2591.264705882353</v>
      </c>
      <c r="AG44" s="12">
        <v>834.0002655629082</v>
      </c>
    </row>
    <row r="45" spans="2:33" ht="12">
      <c r="B45" s="282" t="s">
        <v>68</v>
      </c>
      <c r="C45" s="283"/>
      <c r="D45" s="41">
        <v>259</v>
      </c>
      <c r="E45" s="24">
        <v>0</v>
      </c>
      <c r="F45" s="24">
        <v>0</v>
      </c>
      <c r="G45" s="24">
        <v>3</v>
      </c>
      <c r="H45" s="24">
        <v>0</v>
      </c>
      <c r="I45" s="24">
        <v>0</v>
      </c>
      <c r="J45" s="24">
        <v>7</v>
      </c>
      <c r="K45" s="24">
        <v>2</v>
      </c>
      <c r="L45" s="24">
        <v>5</v>
      </c>
      <c r="M45" s="24">
        <v>5</v>
      </c>
      <c r="N45" s="24">
        <v>9</v>
      </c>
      <c r="O45" s="24">
        <v>19</v>
      </c>
      <c r="P45" s="24">
        <v>18</v>
      </c>
      <c r="Q45" s="24">
        <v>32</v>
      </c>
      <c r="R45" s="24">
        <v>27</v>
      </c>
      <c r="S45" s="24">
        <v>30</v>
      </c>
      <c r="T45" s="24">
        <v>27</v>
      </c>
      <c r="U45" s="24">
        <v>18</v>
      </c>
      <c r="V45" s="24">
        <v>12</v>
      </c>
      <c r="W45" s="208">
        <v>13</v>
      </c>
      <c r="X45" s="208">
        <v>7</v>
      </c>
      <c r="Y45" s="208">
        <v>5</v>
      </c>
      <c r="Z45" s="3">
        <v>3</v>
      </c>
      <c r="AA45" s="3">
        <v>2</v>
      </c>
      <c r="AB45" s="3">
        <v>3</v>
      </c>
      <c r="AC45" s="3">
        <v>1</v>
      </c>
      <c r="AD45" s="3">
        <v>11</v>
      </c>
      <c r="AE45" s="209">
        <v>2817</v>
      </c>
      <c r="AF45" s="12">
        <v>2915.4749034749034</v>
      </c>
      <c r="AG45" s="12">
        <v>1078.7652405111894</v>
      </c>
    </row>
    <row r="46" spans="2:33" ht="12">
      <c r="B46" s="282" t="s">
        <v>69</v>
      </c>
      <c r="C46" s="283"/>
      <c r="D46" s="48">
        <v>22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3</v>
      </c>
      <c r="K46" s="49">
        <v>2</v>
      </c>
      <c r="L46" s="49">
        <v>1</v>
      </c>
      <c r="M46" s="49">
        <v>0</v>
      </c>
      <c r="N46" s="49">
        <v>1</v>
      </c>
      <c r="O46" s="49">
        <v>0</v>
      </c>
      <c r="P46" s="49">
        <v>0</v>
      </c>
      <c r="Q46" s="49">
        <v>1</v>
      </c>
      <c r="R46" s="49">
        <v>0</v>
      </c>
      <c r="S46" s="49">
        <v>3</v>
      </c>
      <c r="T46" s="49">
        <v>3</v>
      </c>
      <c r="U46" s="49">
        <v>1</v>
      </c>
      <c r="V46" s="49">
        <v>2</v>
      </c>
      <c r="W46" s="104">
        <v>2</v>
      </c>
      <c r="X46" s="104">
        <v>0</v>
      </c>
      <c r="Y46" s="104">
        <v>1</v>
      </c>
      <c r="Z46" s="213">
        <v>0</v>
      </c>
      <c r="AA46" s="213">
        <v>1</v>
      </c>
      <c r="AB46" s="213">
        <v>0</v>
      </c>
      <c r="AC46" s="213">
        <v>0</v>
      </c>
      <c r="AD46" s="213">
        <v>1</v>
      </c>
      <c r="AE46" s="72">
        <v>3010</v>
      </c>
      <c r="AF46" s="101">
        <v>2801.7272727272725</v>
      </c>
      <c r="AG46" s="12">
        <v>1267.5331941485392</v>
      </c>
    </row>
    <row r="47" spans="2:33" ht="12">
      <c r="B47" s="282" t="s">
        <v>70</v>
      </c>
      <c r="C47" s="283"/>
      <c r="D47" s="48">
        <v>8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1</v>
      </c>
      <c r="K47" s="49">
        <v>0</v>
      </c>
      <c r="L47" s="49">
        <v>0</v>
      </c>
      <c r="M47" s="49">
        <v>0</v>
      </c>
      <c r="N47" s="49">
        <v>0</v>
      </c>
      <c r="O47" s="49">
        <v>1</v>
      </c>
      <c r="P47" s="49">
        <v>1</v>
      </c>
      <c r="Q47" s="49">
        <v>1</v>
      </c>
      <c r="R47" s="49">
        <v>0</v>
      </c>
      <c r="S47" s="49">
        <v>1</v>
      </c>
      <c r="T47" s="49">
        <v>1</v>
      </c>
      <c r="U47" s="49">
        <v>0</v>
      </c>
      <c r="V47" s="49">
        <v>1</v>
      </c>
      <c r="W47" s="104">
        <v>1</v>
      </c>
      <c r="X47" s="104">
        <v>0</v>
      </c>
      <c r="Y47" s="104">
        <v>0</v>
      </c>
      <c r="Z47" s="213">
        <v>0</v>
      </c>
      <c r="AA47" s="213">
        <v>0</v>
      </c>
      <c r="AB47" s="213">
        <v>0</v>
      </c>
      <c r="AC47" s="213">
        <v>0</v>
      </c>
      <c r="AD47" s="213">
        <v>0</v>
      </c>
      <c r="AE47" s="72">
        <v>2681</v>
      </c>
      <c r="AF47" s="101">
        <v>2600.75</v>
      </c>
      <c r="AG47" s="12">
        <v>828.1283113141344</v>
      </c>
    </row>
    <row r="48" spans="2:33" ht="12">
      <c r="B48" s="282" t="s">
        <v>71</v>
      </c>
      <c r="C48" s="283"/>
      <c r="D48" s="41">
        <v>148</v>
      </c>
      <c r="E48" s="24">
        <v>0</v>
      </c>
      <c r="F48" s="24">
        <v>0</v>
      </c>
      <c r="G48" s="24">
        <v>1</v>
      </c>
      <c r="H48" s="24">
        <v>0</v>
      </c>
      <c r="I48" s="24">
        <v>1</v>
      </c>
      <c r="J48" s="24">
        <v>7</v>
      </c>
      <c r="K48" s="24">
        <v>1</v>
      </c>
      <c r="L48" s="24">
        <v>2</v>
      </c>
      <c r="M48" s="24">
        <v>4</v>
      </c>
      <c r="N48" s="24">
        <v>4</v>
      </c>
      <c r="O48" s="24">
        <v>7</v>
      </c>
      <c r="P48" s="24">
        <v>10</v>
      </c>
      <c r="Q48" s="24">
        <v>15</v>
      </c>
      <c r="R48" s="24">
        <v>6</v>
      </c>
      <c r="S48" s="24">
        <v>11</v>
      </c>
      <c r="T48" s="24">
        <v>16</v>
      </c>
      <c r="U48" s="24">
        <v>11</v>
      </c>
      <c r="V48" s="24">
        <v>9</v>
      </c>
      <c r="W48" s="208">
        <v>4</v>
      </c>
      <c r="X48" s="208">
        <v>4</v>
      </c>
      <c r="Y48" s="208">
        <v>5</v>
      </c>
      <c r="Z48" s="3">
        <v>4</v>
      </c>
      <c r="AA48" s="3">
        <v>5</v>
      </c>
      <c r="AB48" s="3">
        <v>4</v>
      </c>
      <c r="AC48" s="3">
        <v>1</v>
      </c>
      <c r="AD48" s="3">
        <v>16</v>
      </c>
      <c r="AE48" s="209">
        <v>3000</v>
      </c>
      <c r="AF48" s="12">
        <v>3168.0405405405404</v>
      </c>
      <c r="AG48" s="12">
        <v>1216.950213227532</v>
      </c>
    </row>
    <row r="49" spans="2:33" ht="12">
      <c r="B49" s="282" t="s">
        <v>72</v>
      </c>
      <c r="C49" s="283"/>
      <c r="D49" s="41">
        <v>1020</v>
      </c>
      <c r="E49" s="24">
        <v>0</v>
      </c>
      <c r="F49" s="24">
        <v>0</v>
      </c>
      <c r="G49" s="24">
        <v>2</v>
      </c>
      <c r="H49" s="24">
        <v>2</v>
      </c>
      <c r="I49" s="24">
        <v>1</v>
      </c>
      <c r="J49" s="24">
        <v>14</v>
      </c>
      <c r="K49" s="24">
        <v>11</v>
      </c>
      <c r="L49" s="24">
        <v>15</v>
      </c>
      <c r="M49" s="24">
        <v>17</v>
      </c>
      <c r="N49" s="24">
        <v>28</v>
      </c>
      <c r="O49" s="24">
        <v>50</v>
      </c>
      <c r="P49" s="24">
        <v>74</v>
      </c>
      <c r="Q49" s="24">
        <v>93</v>
      </c>
      <c r="R49" s="24">
        <v>106</v>
      </c>
      <c r="S49" s="24">
        <v>105</v>
      </c>
      <c r="T49" s="24">
        <v>128</v>
      </c>
      <c r="U49" s="24">
        <v>80</v>
      </c>
      <c r="V49" s="24">
        <v>59</v>
      </c>
      <c r="W49" s="208">
        <v>34</v>
      </c>
      <c r="X49" s="208">
        <v>35</v>
      </c>
      <c r="Y49" s="208">
        <v>26</v>
      </c>
      <c r="Z49" s="3">
        <v>24</v>
      </c>
      <c r="AA49" s="3">
        <v>30</v>
      </c>
      <c r="AB49" s="3">
        <v>14</v>
      </c>
      <c r="AC49" s="3">
        <v>12</v>
      </c>
      <c r="AD49" s="3">
        <v>60</v>
      </c>
      <c r="AE49" s="209">
        <v>2988</v>
      </c>
      <c r="AF49" s="12">
        <v>3116.221568627451</v>
      </c>
      <c r="AG49" s="12">
        <v>1052.4609796871212</v>
      </c>
    </row>
    <row r="50" spans="2:33" ht="12">
      <c r="B50" s="282" t="s">
        <v>73</v>
      </c>
      <c r="C50" s="283"/>
      <c r="D50" s="41">
        <v>487</v>
      </c>
      <c r="E50" s="24">
        <v>0</v>
      </c>
      <c r="F50" s="24">
        <v>0</v>
      </c>
      <c r="G50" s="24">
        <v>0</v>
      </c>
      <c r="H50" s="24">
        <v>2</v>
      </c>
      <c r="I50" s="24">
        <v>5</v>
      </c>
      <c r="J50" s="24">
        <v>7</v>
      </c>
      <c r="K50" s="24">
        <v>6</v>
      </c>
      <c r="L50" s="24">
        <v>17</v>
      </c>
      <c r="M50" s="24">
        <v>13</v>
      </c>
      <c r="N50" s="24">
        <v>16</v>
      </c>
      <c r="O50" s="24">
        <v>25</v>
      </c>
      <c r="P50" s="24">
        <v>33</v>
      </c>
      <c r="Q50" s="24">
        <v>38</v>
      </c>
      <c r="R50" s="24">
        <v>40</v>
      </c>
      <c r="S50" s="24">
        <v>51</v>
      </c>
      <c r="T50" s="24">
        <v>44</v>
      </c>
      <c r="U50" s="24">
        <v>38</v>
      </c>
      <c r="V50" s="24">
        <v>29</v>
      </c>
      <c r="W50" s="208">
        <v>28</v>
      </c>
      <c r="X50" s="208">
        <v>22</v>
      </c>
      <c r="Y50" s="208">
        <v>20</v>
      </c>
      <c r="Z50" s="3">
        <v>7</v>
      </c>
      <c r="AA50" s="3">
        <v>9</v>
      </c>
      <c r="AB50" s="3">
        <v>12</v>
      </c>
      <c r="AC50" s="3">
        <v>9</v>
      </c>
      <c r="AD50" s="3">
        <v>16</v>
      </c>
      <c r="AE50" s="209">
        <v>2960</v>
      </c>
      <c r="AF50" s="12">
        <v>3022.098562628337</v>
      </c>
      <c r="AG50" s="12">
        <v>1042.4831874072295</v>
      </c>
    </row>
    <row r="51" spans="2:33" ht="12">
      <c r="B51" s="282" t="s">
        <v>74</v>
      </c>
      <c r="C51" s="283"/>
      <c r="D51" s="48">
        <v>18</v>
      </c>
      <c r="E51" s="49">
        <v>0</v>
      </c>
      <c r="F51" s="49">
        <v>0</v>
      </c>
      <c r="G51" s="49">
        <v>0</v>
      </c>
      <c r="H51" s="49">
        <v>1</v>
      </c>
      <c r="I51" s="49">
        <v>0</v>
      </c>
      <c r="J51" s="49">
        <v>0</v>
      </c>
      <c r="K51" s="49">
        <v>0</v>
      </c>
      <c r="L51" s="49">
        <v>0</v>
      </c>
      <c r="M51" s="49">
        <v>1</v>
      </c>
      <c r="N51" s="49">
        <v>2</v>
      </c>
      <c r="O51" s="49">
        <v>1</v>
      </c>
      <c r="P51" s="49">
        <v>0</v>
      </c>
      <c r="Q51" s="49">
        <v>2</v>
      </c>
      <c r="R51" s="49">
        <v>2</v>
      </c>
      <c r="S51" s="49">
        <v>2</v>
      </c>
      <c r="T51" s="49">
        <v>2</v>
      </c>
      <c r="U51" s="49">
        <v>1</v>
      </c>
      <c r="V51" s="49">
        <v>1</v>
      </c>
      <c r="W51" s="104">
        <v>1</v>
      </c>
      <c r="X51" s="104">
        <v>1</v>
      </c>
      <c r="Y51" s="104">
        <v>0</v>
      </c>
      <c r="Z51" s="213">
        <v>0</v>
      </c>
      <c r="AA51" s="213">
        <v>0</v>
      </c>
      <c r="AB51" s="213">
        <v>1</v>
      </c>
      <c r="AC51" s="213">
        <v>0</v>
      </c>
      <c r="AD51" s="213">
        <v>0</v>
      </c>
      <c r="AE51" s="72">
        <v>2793</v>
      </c>
      <c r="AF51" s="101">
        <v>2765.9444444444443</v>
      </c>
      <c r="AG51" s="12">
        <v>930.8678728649013</v>
      </c>
    </row>
    <row r="52" spans="2:33" ht="12">
      <c r="B52" s="282" t="s">
        <v>75</v>
      </c>
      <c r="C52" s="283"/>
      <c r="D52" s="48">
        <v>16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1</v>
      </c>
      <c r="K52" s="49">
        <v>3</v>
      </c>
      <c r="L52" s="49">
        <v>0</v>
      </c>
      <c r="M52" s="49">
        <v>1</v>
      </c>
      <c r="N52" s="49">
        <v>1</v>
      </c>
      <c r="O52" s="49">
        <v>2</v>
      </c>
      <c r="P52" s="49">
        <v>1</v>
      </c>
      <c r="Q52" s="49">
        <v>3</v>
      </c>
      <c r="R52" s="49">
        <v>1</v>
      </c>
      <c r="S52" s="49">
        <v>0</v>
      </c>
      <c r="T52" s="49">
        <v>2</v>
      </c>
      <c r="U52" s="49">
        <v>0</v>
      </c>
      <c r="V52" s="49">
        <v>0</v>
      </c>
      <c r="W52" s="104">
        <v>1</v>
      </c>
      <c r="X52" s="104">
        <v>0</v>
      </c>
      <c r="Y52" s="104">
        <v>0</v>
      </c>
      <c r="Z52" s="213">
        <v>0</v>
      </c>
      <c r="AA52" s="213">
        <v>0</v>
      </c>
      <c r="AB52" s="213">
        <v>0</v>
      </c>
      <c r="AC52" s="213">
        <v>0</v>
      </c>
      <c r="AD52" s="213">
        <v>0</v>
      </c>
      <c r="AE52" s="72">
        <v>2255</v>
      </c>
      <c r="AF52" s="101">
        <v>2178.5</v>
      </c>
      <c r="AG52" s="101">
        <v>746.670386895494</v>
      </c>
    </row>
    <row r="53" spans="2:33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104">
        <v>0</v>
      </c>
      <c r="X53" s="104">
        <v>0</v>
      </c>
      <c r="Y53" s="104">
        <v>0</v>
      </c>
      <c r="Z53" s="213">
        <v>0</v>
      </c>
      <c r="AA53" s="213">
        <v>0</v>
      </c>
      <c r="AB53" s="213">
        <v>0</v>
      </c>
      <c r="AC53" s="213">
        <v>0</v>
      </c>
      <c r="AD53" s="213">
        <v>0</v>
      </c>
      <c r="AE53" s="72" t="s">
        <v>364</v>
      </c>
      <c r="AF53" s="101" t="s">
        <v>364</v>
      </c>
      <c r="AG53" s="101" t="s">
        <v>364</v>
      </c>
    </row>
    <row r="54" spans="2:33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3</v>
      </c>
      <c r="Q54" s="49">
        <v>0</v>
      </c>
      <c r="R54" s="49">
        <v>0</v>
      </c>
      <c r="S54" s="49">
        <v>1</v>
      </c>
      <c r="T54" s="49">
        <v>0</v>
      </c>
      <c r="U54" s="49">
        <v>0</v>
      </c>
      <c r="V54" s="49">
        <v>0</v>
      </c>
      <c r="W54" s="104">
        <v>0</v>
      </c>
      <c r="X54" s="104">
        <v>0</v>
      </c>
      <c r="Y54" s="104">
        <v>0</v>
      </c>
      <c r="Z54" s="213">
        <v>0</v>
      </c>
      <c r="AA54" s="213">
        <v>0</v>
      </c>
      <c r="AB54" s="213">
        <v>0</v>
      </c>
      <c r="AC54" s="213">
        <v>0</v>
      </c>
      <c r="AD54" s="213">
        <v>0</v>
      </c>
      <c r="AE54" s="72">
        <v>2304</v>
      </c>
      <c r="AF54" s="101">
        <v>2427</v>
      </c>
      <c r="AG54" s="101">
        <v>326.7557701607323</v>
      </c>
    </row>
    <row r="55" spans="2:33" ht="12">
      <c r="B55" s="282" t="s">
        <v>78</v>
      </c>
      <c r="C55" s="283"/>
      <c r="D55" s="41">
        <v>57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2</v>
      </c>
      <c r="L55" s="24">
        <v>2</v>
      </c>
      <c r="M55" s="24">
        <v>0</v>
      </c>
      <c r="N55" s="24">
        <v>4</v>
      </c>
      <c r="O55" s="24">
        <v>8</v>
      </c>
      <c r="P55" s="24">
        <v>15</v>
      </c>
      <c r="Q55" s="24">
        <v>7</v>
      </c>
      <c r="R55" s="24">
        <v>8</v>
      </c>
      <c r="S55" s="24">
        <v>3</v>
      </c>
      <c r="T55" s="24">
        <v>1</v>
      </c>
      <c r="U55" s="24">
        <v>1</v>
      </c>
      <c r="V55" s="24">
        <v>2</v>
      </c>
      <c r="W55" s="208">
        <v>0</v>
      </c>
      <c r="X55" s="208">
        <v>1</v>
      </c>
      <c r="Y55" s="208">
        <v>0</v>
      </c>
      <c r="Z55" s="3">
        <v>2</v>
      </c>
      <c r="AA55" s="3">
        <v>0</v>
      </c>
      <c r="AB55" s="3">
        <v>0</v>
      </c>
      <c r="AC55" s="3">
        <v>0</v>
      </c>
      <c r="AD55" s="3">
        <v>1</v>
      </c>
      <c r="AE55" s="209">
        <v>2330</v>
      </c>
      <c r="AF55" s="12">
        <v>2520.0877192982457</v>
      </c>
      <c r="AG55" s="12">
        <v>769.9445777990813</v>
      </c>
    </row>
    <row r="56" spans="2:33" ht="12">
      <c r="B56" s="282" t="s">
        <v>79</v>
      </c>
      <c r="C56" s="283"/>
      <c r="D56" s="41">
        <v>123</v>
      </c>
      <c r="E56" s="24">
        <v>0</v>
      </c>
      <c r="F56" s="24">
        <v>0</v>
      </c>
      <c r="G56" s="24">
        <v>0</v>
      </c>
      <c r="H56" s="24">
        <v>0</v>
      </c>
      <c r="I56" s="24">
        <v>1</v>
      </c>
      <c r="J56" s="24">
        <v>4</v>
      </c>
      <c r="K56" s="24">
        <v>1</v>
      </c>
      <c r="L56" s="24">
        <v>7</v>
      </c>
      <c r="M56" s="24">
        <v>6</v>
      </c>
      <c r="N56" s="24">
        <v>9</v>
      </c>
      <c r="O56" s="24">
        <v>8</v>
      </c>
      <c r="P56" s="24">
        <v>12</v>
      </c>
      <c r="Q56" s="24">
        <v>11</v>
      </c>
      <c r="R56" s="24">
        <v>9</v>
      </c>
      <c r="S56" s="24">
        <v>12</v>
      </c>
      <c r="T56" s="24">
        <v>5</v>
      </c>
      <c r="U56" s="24">
        <v>5</v>
      </c>
      <c r="V56" s="24">
        <v>9</v>
      </c>
      <c r="W56" s="208">
        <v>3</v>
      </c>
      <c r="X56" s="208">
        <v>1</v>
      </c>
      <c r="Y56" s="208">
        <v>5</v>
      </c>
      <c r="Z56" s="3">
        <v>2</v>
      </c>
      <c r="AA56" s="3">
        <v>3</v>
      </c>
      <c r="AB56" s="3">
        <v>2</v>
      </c>
      <c r="AC56" s="3">
        <v>2</v>
      </c>
      <c r="AD56" s="3">
        <v>6</v>
      </c>
      <c r="AE56" s="209">
        <v>2670</v>
      </c>
      <c r="AF56" s="12">
        <v>2873.2276422764226</v>
      </c>
      <c r="AG56" s="12">
        <v>1259.103199021835</v>
      </c>
    </row>
    <row r="57" spans="2:33" ht="12">
      <c r="B57" s="282" t="s">
        <v>80</v>
      </c>
      <c r="C57" s="283"/>
      <c r="D57" s="41">
        <v>41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</v>
      </c>
      <c r="K57" s="24">
        <v>1</v>
      </c>
      <c r="L57" s="24">
        <v>2</v>
      </c>
      <c r="M57" s="24">
        <v>8</v>
      </c>
      <c r="N57" s="24">
        <v>7</v>
      </c>
      <c r="O57" s="24">
        <v>2</v>
      </c>
      <c r="P57" s="24">
        <v>10</v>
      </c>
      <c r="Q57" s="24">
        <v>7</v>
      </c>
      <c r="R57" s="24">
        <v>2</v>
      </c>
      <c r="S57" s="24">
        <v>0</v>
      </c>
      <c r="T57" s="24">
        <v>1</v>
      </c>
      <c r="U57" s="24">
        <v>0</v>
      </c>
      <c r="V57" s="24">
        <v>0</v>
      </c>
      <c r="W57" s="208">
        <v>0</v>
      </c>
      <c r="X57" s="208">
        <v>0</v>
      </c>
      <c r="Y57" s="208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209">
        <v>2000</v>
      </c>
      <c r="AF57" s="12">
        <v>2088.9024390243903</v>
      </c>
      <c r="AG57" s="12">
        <v>434.6943066614773</v>
      </c>
    </row>
    <row r="58" spans="2:33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1</v>
      </c>
      <c r="M58" s="49">
        <v>1</v>
      </c>
      <c r="N58" s="49">
        <v>1</v>
      </c>
      <c r="O58" s="49">
        <v>0</v>
      </c>
      <c r="P58" s="49">
        <v>1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1</v>
      </c>
      <c r="W58" s="104">
        <v>0</v>
      </c>
      <c r="X58" s="104">
        <v>0</v>
      </c>
      <c r="Y58" s="215">
        <v>0</v>
      </c>
      <c r="Z58" s="213">
        <v>0</v>
      </c>
      <c r="AA58" s="213">
        <v>0</v>
      </c>
      <c r="AB58" s="213">
        <v>0</v>
      </c>
      <c r="AC58" s="213">
        <v>0</v>
      </c>
      <c r="AD58" s="213">
        <v>0</v>
      </c>
      <c r="AE58" s="209">
        <v>1800</v>
      </c>
      <c r="AF58" s="12">
        <v>2182.2</v>
      </c>
      <c r="AG58" s="12">
        <v>776.8012615849693</v>
      </c>
    </row>
    <row r="59" spans="2:33" ht="12">
      <c r="B59" s="282" t="s">
        <v>82</v>
      </c>
      <c r="C59" s="283"/>
      <c r="D59" s="41">
        <v>37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3</v>
      </c>
      <c r="K59" s="24">
        <v>1</v>
      </c>
      <c r="L59" s="24">
        <v>0</v>
      </c>
      <c r="M59" s="24">
        <v>2</v>
      </c>
      <c r="N59" s="24">
        <v>3</v>
      </c>
      <c r="O59" s="24">
        <v>10</v>
      </c>
      <c r="P59" s="24">
        <v>3</v>
      </c>
      <c r="Q59" s="24">
        <v>2</v>
      </c>
      <c r="R59" s="24">
        <v>5</v>
      </c>
      <c r="S59" s="24">
        <v>2</v>
      </c>
      <c r="T59" s="24">
        <v>3</v>
      </c>
      <c r="U59" s="24">
        <v>2</v>
      </c>
      <c r="V59" s="24">
        <v>1</v>
      </c>
      <c r="W59" s="208">
        <v>0</v>
      </c>
      <c r="X59" s="208">
        <v>0</v>
      </c>
      <c r="Y59" s="208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209">
        <v>2142</v>
      </c>
      <c r="AF59" s="12">
        <v>2281.4864864864867</v>
      </c>
      <c r="AG59" s="12">
        <v>628.3787614710318</v>
      </c>
    </row>
    <row r="60" spans="2:33" ht="12">
      <c r="B60" s="282" t="s">
        <v>83</v>
      </c>
      <c r="C60" s="283"/>
      <c r="D60" s="41">
        <v>10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1</v>
      </c>
      <c r="K60" s="24">
        <v>0</v>
      </c>
      <c r="L60" s="24">
        <v>0</v>
      </c>
      <c r="M60" s="24">
        <v>0</v>
      </c>
      <c r="N60" s="24">
        <v>0</v>
      </c>
      <c r="O60" s="24">
        <v>1</v>
      </c>
      <c r="P60" s="24">
        <v>3</v>
      </c>
      <c r="Q60" s="24">
        <v>2</v>
      </c>
      <c r="R60" s="24">
        <v>1</v>
      </c>
      <c r="S60" s="24">
        <v>0</v>
      </c>
      <c r="T60" s="24">
        <v>1</v>
      </c>
      <c r="U60" s="24">
        <v>0</v>
      </c>
      <c r="V60" s="24">
        <v>0</v>
      </c>
      <c r="W60" s="208">
        <v>0</v>
      </c>
      <c r="X60" s="208">
        <v>0</v>
      </c>
      <c r="Y60" s="208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209">
        <v>2400</v>
      </c>
      <c r="AF60" s="12">
        <v>2580.2</v>
      </c>
      <c r="AG60" s="12">
        <v>960.7082803848419</v>
      </c>
    </row>
    <row r="61" spans="2:33" ht="12">
      <c r="B61" s="282" t="s">
        <v>84</v>
      </c>
      <c r="C61" s="283"/>
      <c r="D61" s="56">
        <v>7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1</v>
      </c>
      <c r="K61" s="57">
        <v>0</v>
      </c>
      <c r="L61" s="57">
        <v>0</v>
      </c>
      <c r="M61" s="57">
        <v>1</v>
      </c>
      <c r="N61" s="57">
        <v>1</v>
      </c>
      <c r="O61" s="57">
        <v>1</v>
      </c>
      <c r="P61" s="57">
        <v>2</v>
      </c>
      <c r="Q61" s="57">
        <v>0</v>
      </c>
      <c r="R61" s="57">
        <v>1</v>
      </c>
      <c r="S61" s="57">
        <v>0</v>
      </c>
      <c r="T61" s="57">
        <v>0</v>
      </c>
      <c r="U61" s="57">
        <v>0</v>
      </c>
      <c r="V61" s="57">
        <v>0</v>
      </c>
      <c r="W61" s="216">
        <v>0</v>
      </c>
      <c r="X61" s="216">
        <v>0</v>
      </c>
      <c r="Y61" s="216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209">
        <v>2052</v>
      </c>
      <c r="AF61" s="12">
        <v>1983.142857142857</v>
      </c>
      <c r="AG61" s="12">
        <v>530.1281067098872</v>
      </c>
    </row>
    <row r="62" spans="2:33" ht="12">
      <c r="B62" s="282" t="s">
        <v>85</v>
      </c>
      <c r="C62" s="283"/>
      <c r="D62" s="41">
        <v>332</v>
      </c>
      <c r="E62" s="24">
        <v>0</v>
      </c>
      <c r="F62" s="24">
        <v>0</v>
      </c>
      <c r="G62" s="24">
        <v>1</v>
      </c>
      <c r="H62" s="24">
        <v>0</v>
      </c>
      <c r="I62" s="24">
        <v>1</v>
      </c>
      <c r="J62" s="24">
        <v>0</v>
      </c>
      <c r="K62" s="24">
        <v>3</v>
      </c>
      <c r="L62" s="24">
        <v>13</v>
      </c>
      <c r="M62" s="24">
        <v>10</v>
      </c>
      <c r="N62" s="24">
        <v>24</v>
      </c>
      <c r="O62" s="24">
        <v>49</v>
      </c>
      <c r="P62" s="24">
        <v>45</v>
      </c>
      <c r="Q62" s="24">
        <v>38</v>
      </c>
      <c r="R62" s="24">
        <v>40</v>
      </c>
      <c r="S62" s="24">
        <v>31</v>
      </c>
      <c r="T62" s="24">
        <v>19</v>
      </c>
      <c r="U62" s="24">
        <v>16</v>
      </c>
      <c r="V62" s="24">
        <v>9</v>
      </c>
      <c r="W62" s="208">
        <v>8</v>
      </c>
      <c r="X62" s="208">
        <v>2</v>
      </c>
      <c r="Y62" s="208">
        <v>5</v>
      </c>
      <c r="Z62" s="3">
        <v>5</v>
      </c>
      <c r="AA62" s="3">
        <v>2</v>
      </c>
      <c r="AB62" s="3">
        <v>2</v>
      </c>
      <c r="AC62" s="3">
        <v>2</v>
      </c>
      <c r="AD62" s="3">
        <v>7</v>
      </c>
      <c r="AE62" s="209">
        <v>2500</v>
      </c>
      <c r="AF62" s="12">
        <v>2629.7048192771085</v>
      </c>
      <c r="AG62" s="12">
        <v>846.1550947238677</v>
      </c>
    </row>
    <row r="63" spans="2:33" ht="12">
      <c r="B63" s="282" t="s">
        <v>86</v>
      </c>
      <c r="C63" s="283"/>
      <c r="D63" s="48">
        <v>9</v>
      </c>
      <c r="E63" s="49">
        <v>0</v>
      </c>
      <c r="F63" s="49">
        <v>0</v>
      </c>
      <c r="G63" s="49">
        <v>0</v>
      </c>
      <c r="H63" s="49">
        <v>0</v>
      </c>
      <c r="I63" s="49">
        <v>1</v>
      </c>
      <c r="J63" s="49">
        <v>0</v>
      </c>
      <c r="K63" s="49">
        <v>0</v>
      </c>
      <c r="L63" s="49">
        <v>0</v>
      </c>
      <c r="M63" s="49">
        <v>0</v>
      </c>
      <c r="N63" s="49">
        <v>1</v>
      </c>
      <c r="O63" s="49">
        <v>0</v>
      </c>
      <c r="P63" s="49">
        <v>5</v>
      </c>
      <c r="Q63" s="49">
        <v>1</v>
      </c>
      <c r="R63" s="49">
        <v>1</v>
      </c>
      <c r="S63" s="49">
        <v>0</v>
      </c>
      <c r="T63" s="49">
        <v>0</v>
      </c>
      <c r="U63" s="49">
        <v>0</v>
      </c>
      <c r="V63" s="49">
        <v>0</v>
      </c>
      <c r="W63" s="104">
        <v>0</v>
      </c>
      <c r="X63" s="104">
        <v>0</v>
      </c>
      <c r="Y63" s="104">
        <v>0</v>
      </c>
      <c r="Z63" s="213">
        <v>0</v>
      </c>
      <c r="AA63" s="213">
        <v>0</v>
      </c>
      <c r="AB63" s="213">
        <v>0</v>
      </c>
      <c r="AC63" s="213">
        <v>0</v>
      </c>
      <c r="AD63" s="213">
        <v>0</v>
      </c>
      <c r="AE63" s="209">
        <v>2320</v>
      </c>
      <c r="AF63" s="12">
        <v>2161</v>
      </c>
      <c r="AG63" s="12">
        <v>540.5832498329929</v>
      </c>
    </row>
    <row r="64" spans="2:33" ht="12">
      <c r="B64" s="282" t="s">
        <v>87</v>
      </c>
      <c r="C64" s="283"/>
      <c r="D64" s="41">
        <v>38</v>
      </c>
      <c r="E64" s="24">
        <v>0</v>
      </c>
      <c r="F64" s="24">
        <v>0</v>
      </c>
      <c r="G64" s="24">
        <v>0</v>
      </c>
      <c r="H64" s="24">
        <v>0</v>
      </c>
      <c r="I64" s="24">
        <v>2</v>
      </c>
      <c r="J64" s="24">
        <v>1</v>
      </c>
      <c r="K64" s="24">
        <v>1</v>
      </c>
      <c r="L64" s="24">
        <v>1</v>
      </c>
      <c r="M64" s="24">
        <v>1</v>
      </c>
      <c r="N64" s="24">
        <v>1</v>
      </c>
      <c r="O64" s="24">
        <v>6</v>
      </c>
      <c r="P64" s="24">
        <v>5</v>
      </c>
      <c r="Q64" s="24">
        <v>5</v>
      </c>
      <c r="R64" s="24">
        <v>6</v>
      </c>
      <c r="S64" s="24">
        <v>3</v>
      </c>
      <c r="T64" s="24">
        <v>5</v>
      </c>
      <c r="U64" s="24">
        <v>1</v>
      </c>
      <c r="V64" s="24">
        <v>0</v>
      </c>
      <c r="W64" s="208">
        <v>0</v>
      </c>
      <c r="X64" s="208">
        <v>0</v>
      </c>
      <c r="Y64" s="208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209">
        <v>2440</v>
      </c>
      <c r="AF64" s="12">
        <v>2318.4210526315787</v>
      </c>
      <c r="AG64" s="12">
        <v>626.9720728113401</v>
      </c>
    </row>
    <row r="65" spans="2:33" ht="12">
      <c r="B65" s="282" t="s">
        <v>88</v>
      </c>
      <c r="C65" s="283"/>
      <c r="D65" s="48">
        <v>44</v>
      </c>
      <c r="E65" s="49">
        <v>0</v>
      </c>
      <c r="F65" s="49">
        <v>0</v>
      </c>
      <c r="G65" s="49">
        <v>0</v>
      </c>
      <c r="H65" s="49">
        <v>1</v>
      </c>
      <c r="I65" s="49">
        <v>0</v>
      </c>
      <c r="J65" s="49">
        <v>2</v>
      </c>
      <c r="K65" s="49">
        <v>2</v>
      </c>
      <c r="L65" s="49">
        <v>2</v>
      </c>
      <c r="M65" s="49">
        <v>2</v>
      </c>
      <c r="N65" s="49">
        <v>0</v>
      </c>
      <c r="O65" s="49">
        <v>2</v>
      </c>
      <c r="P65" s="49">
        <v>6</v>
      </c>
      <c r="Q65" s="49">
        <v>4</v>
      </c>
      <c r="R65" s="49">
        <v>3</v>
      </c>
      <c r="S65" s="49">
        <v>2</v>
      </c>
      <c r="T65" s="49">
        <v>1</v>
      </c>
      <c r="U65" s="49">
        <v>4</v>
      </c>
      <c r="V65" s="49">
        <v>3</v>
      </c>
      <c r="W65" s="104">
        <v>4</v>
      </c>
      <c r="X65" s="104">
        <v>1</v>
      </c>
      <c r="Y65" s="104">
        <v>2</v>
      </c>
      <c r="Z65" s="213">
        <v>0</v>
      </c>
      <c r="AA65" s="213">
        <v>0</v>
      </c>
      <c r="AB65" s="213">
        <v>1</v>
      </c>
      <c r="AC65" s="213">
        <v>2</v>
      </c>
      <c r="AD65" s="213">
        <v>0</v>
      </c>
      <c r="AE65" s="72">
        <v>2706</v>
      </c>
      <c r="AF65" s="101">
        <v>2766.2954545454545</v>
      </c>
      <c r="AG65" s="101">
        <v>1046.1985577816672</v>
      </c>
    </row>
    <row r="66" spans="2:33" ht="12">
      <c r="B66" s="282" t="s">
        <v>89</v>
      </c>
      <c r="C66" s="283"/>
      <c r="D66" s="41">
        <v>54</v>
      </c>
      <c r="E66" s="24">
        <v>0</v>
      </c>
      <c r="F66" s="24">
        <v>0</v>
      </c>
      <c r="G66" s="24">
        <v>0</v>
      </c>
      <c r="H66" s="24">
        <v>0</v>
      </c>
      <c r="I66" s="24">
        <v>3</v>
      </c>
      <c r="J66" s="24">
        <v>2</v>
      </c>
      <c r="K66" s="24">
        <v>0</v>
      </c>
      <c r="L66" s="24">
        <v>1</v>
      </c>
      <c r="M66" s="24">
        <v>2</v>
      </c>
      <c r="N66" s="24">
        <v>2</v>
      </c>
      <c r="O66" s="24">
        <v>6</v>
      </c>
      <c r="P66" s="24">
        <v>9</v>
      </c>
      <c r="Q66" s="24">
        <v>10</v>
      </c>
      <c r="R66" s="24">
        <v>6</v>
      </c>
      <c r="S66" s="24">
        <v>2</v>
      </c>
      <c r="T66" s="24">
        <v>3</v>
      </c>
      <c r="U66" s="24">
        <v>3</v>
      </c>
      <c r="V66" s="24">
        <v>3</v>
      </c>
      <c r="W66" s="208">
        <v>1</v>
      </c>
      <c r="X66" s="208">
        <v>0</v>
      </c>
      <c r="Y66" s="208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209">
        <v>2403</v>
      </c>
      <c r="AF66" s="12">
        <v>2420.3703703703704</v>
      </c>
      <c r="AG66" s="12">
        <v>742.7199450946297</v>
      </c>
    </row>
    <row r="67" spans="2:33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2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104">
        <v>0</v>
      </c>
      <c r="X67" s="104">
        <v>0</v>
      </c>
      <c r="Y67" s="104">
        <v>0</v>
      </c>
      <c r="Z67" s="213">
        <v>0</v>
      </c>
      <c r="AA67" s="213">
        <v>0</v>
      </c>
      <c r="AB67" s="213">
        <v>0</v>
      </c>
      <c r="AC67" s="213">
        <v>0</v>
      </c>
      <c r="AD67" s="213">
        <v>0</v>
      </c>
      <c r="AE67" s="72">
        <v>2140</v>
      </c>
      <c r="AF67" s="101">
        <v>2336.6666666666665</v>
      </c>
      <c r="AG67" s="12">
        <v>402.78199231511496</v>
      </c>
    </row>
    <row r="68" spans="2:33" ht="12">
      <c r="B68" s="282" t="s">
        <v>91</v>
      </c>
      <c r="C68" s="283"/>
      <c r="D68" s="41">
        <v>35</v>
      </c>
      <c r="E68" s="24">
        <v>0</v>
      </c>
      <c r="F68" s="24">
        <v>0</v>
      </c>
      <c r="G68" s="24">
        <v>1</v>
      </c>
      <c r="H68" s="24">
        <v>0</v>
      </c>
      <c r="I68" s="24">
        <v>0</v>
      </c>
      <c r="J68" s="24">
        <v>1</v>
      </c>
      <c r="K68" s="24">
        <v>0</v>
      </c>
      <c r="L68" s="24">
        <v>2</v>
      </c>
      <c r="M68" s="24">
        <v>1</v>
      </c>
      <c r="N68" s="24">
        <v>2</v>
      </c>
      <c r="O68" s="24">
        <v>5</v>
      </c>
      <c r="P68" s="24">
        <v>4</v>
      </c>
      <c r="Q68" s="24">
        <v>6</v>
      </c>
      <c r="R68" s="24">
        <v>7</v>
      </c>
      <c r="S68" s="24">
        <v>3</v>
      </c>
      <c r="T68" s="24">
        <v>0</v>
      </c>
      <c r="U68" s="24">
        <v>1</v>
      </c>
      <c r="V68" s="24">
        <v>0</v>
      </c>
      <c r="W68" s="208">
        <v>1</v>
      </c>
      <c r="X68" s="208">
        <v>0</v>
      </c>
      <c r="Y68" s="208">
        <v>1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09">
        <v>2520</v>
      </c>
      <c r="AF68" s="18">
        <v>2379.5714285714284</v>
      </c>
      <c r="AG68" s="18">
        <v>670.1654003792991</v>
      </c>
    </row>
    <row r="69" spans="1:33" s="25" customFormat="1" ht="12">
      <c r="A69" s="79"/>
      <c r="B69" s="294" t="s">
        <v>92</v>
      </c>
      <c r="C69" s="310"/>
      <c r="D69" s="44">
        <v>87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1</v>
      </c>
      <c r="K69" s="45">
        <v>6</v>
      </c>
      <c r="L69" s="45">
        <v>4</v>
      </c>
      <c r="M69" s="45">
        <v>1</v>
      </c>
      <c r="N69" s="45">
        <v>10</v>
      </c>
      <c r="O69" s="45">
        <v>12</v>
      </c>
      <c r="P69" s="45">
        <v>7</v>
      </c>
      <c r="Q69" s="45">
        <v>19</v>
      </c>
      <c r="R69" s="45">
        <v>11</v>
      </c>
      <c r="S69" s="45">
        <v>3</v>
      </c>
      <c r="T69" s="45">
        <v>4</v>
      </c>
      <c r="U69" s="45">
        <v>6</v>
      </c>
      <c r="V69" s="45">
        <v>1</v>
      </c>
      <c r="W69" s="210">
        <v>1</v>
      </c>
      <c r="X69" s="210">
        <v>0</v>
      </c>
      <c r="Y69" s="210">
        <v>0</v>
      </c>
      <c r="Z69" s="211">
        <v>0</v>
      </c>
      <c r="AA69" s="211">
        <v>0</v>
      </c>
      <c r="AB69" s="211">
        <v>0</v>
      </c>
      <c r="AC69" s="211">
        <v>0</v>
      </c>
      <c r="AD69" s="211">
        <v>1</v>
      </c>
      <c r="AE69" s="212">
        <v>2430</v>
      </c>
      <c r="AF69" s="20">
        <v>2369.9540229885056</v>
      </c>
      <c r="AG69" s="20">
        <v>664.1254418501802</v>
      </c>
    </row>
    <row r="70" spans="31:33" ht="12">
      <c r="AE70" s="58"/>
      <c r="AF70" s="58"/>
      <c r="AG70" s="58"/>
    </row>
    <row r="71" spans="4:33" ht="12">
      <c r="D71" s="264">
        <f>D6</f>
        <v>7760</v>
      </c>
      <c r="AE71" s="58"/>
      <c r="AF71" s="58"/>
      <c r="AG71" s="58"/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AG3:AG4"/>
    <mergeCell ref="B4:C5"/>
    <mergeCell ref="B14:C14"/>
    <mergeCell ref="B3:C3"/>
    <mergeCell ref="D3:D5"/>
    <mergeCell ref="AE3:AE4"/>
    <mergeCell ref="AF3:AF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3" r:id="rId2"/>
  <colBreaks count="1" manualBreakCount="1">
    <brk id="18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1">
      <selection activeCell="B8" sqref="B8:B10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14" width="9.28125" style="3" customWidth="1"/>
    <col min="15" max="17" width="9.28125" style="3" bestFit="1" customWidth="1"/>
    <col min="18" max="16384" width="9.140625" style="3" customWidth="1"/>
  </cols>
  <sheetData>
    <row r="1" spans="2:4" ht="17.25" customHeight="1">
      <c r="B1" s="1" t="s">
        <v>93</v>
      </c>
      <c r="D1" s="1" t="s">
        <v>94</v>
      </c>
    </row>
    <row r="2" spans="3:17" ht="17.2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6"/>
      <c r="P2" s="26"/>
      <c r="Q2" s="26"/>
    </row>
    <row r="3" spans="1:17" ht="24">
      <c r="A3" s="3"/>
      <c r="B3" s="27"/>
      <c r="C3" s="28" t="s">
        <v>95</v>
      </c>
      <c r="D3" s="313" t="s">
        <v>96</v>
      </c>
      <c r="E3" s="29"/>
      <c r="F3" s="29">
        <v>25</v>
      </c>
      <c r="G3" s="29">
        <v>30</v>
      </c>
      <c r="H3" s="29">
        <v>35</v>
      </c>
      <c r="I3" s="29">
        <v>40</v>
      </c>
      <c r="J3" s="29">
        <v>45</v>
      </c>
      <c r="K3" s="29">
        <v>50</v>
      </c>
      <c r="L3" s="29">
        <v>55</v>
      </c>
      <c r="M3" s="29">
        <v>60</v>
      </c>
      <c r="N3" s="30" t="s">
        <v>97</v>
      </c>
      <c r="O3" s="313" t="s">
        <v>98</v>
      </c>
      <c r="P3" s="313" t="s">
        <v>99</v>
      </c>
      <c r="Q3" s="313" t="s">
        <v>100</v>
      </c>
    </row>
    <row r="4" spans="2:17" s="31" customFormat="1" ht="20.25" customHeight="1">
      <c r="B4" s="298" t="s">
        <v>15</v>
      </c>
      <c r="C4" s="299"/>
      <c r="D4" s="314"/>
      <c r="E4" s="32" t="s">
        <v>101</v>
      </c>
      <c r="F4" s="32" t="s">
        <v>101</v>
      </c>
      <c r="G4" s="32" t="s">
        <v>101</v>
      </c>
      <c r="H4" s="32" t="s">
        <v>101</v>
      </c>
      <c r="I4" s="32" t="s">
        <v>101</v>
      </c>
      <c r="J4" s="32" t="s">
        <v>101</v>
      </c>
      <c r="K4" s="32" t="s">
        <v>101</v>
      </c>
      <c r="L4" s="32" t="s">
        <v>101</v>
      </c>
      <c r="M4" s="32" t="s">
        <v>101</v>
      </c>
      <c r="N4" s="33" t="s">
        <v>101</v>
      </c>
      <c r="O4" s="314"/>
      <c r="P4" s="314"/>
      <c r="Q4" s="314"/>
    </row>
    <row r="5" spans="1:17" ht="24">
      <c r="A5" s="3"/>
      <c r="B5" s="300"/>
      <c r="C5" s="301"/>
      <c r="D5" s="315"/>
      <c r="E5" s="34" t="s">
        <v>102</v>
      </c>
      <c r="F5" s="35">
        <v>29</v>
      </c>
      <c r="G5" s="35">
        <v>34</v>
      </c>
      <c r="H5" s="35">
        <v>39</v>
      </c>
      <c r="I5" s="35">
        <v>44</v>
      </c>
      <c r="J5" s="35">
        <v>49</v>
      </c>
      <c r="K5" s="35">
        <v>54</v>
      </c>
      <c r="L5" s="35">
        <v>59</v>
      </c>
      <c r="M5" s="35">
        <v>64</v>
      </c>
      <c r="N5" s="36"/>
      <c r="O5" s="9" t="s">
        <v>103</v>
      </c>
      <c r="P5" s="9" t="s">
        <v>103</v>
      </c>
      <c r="Q5" s="9" t="s">
        <v>103</v>
      </c>
    </row>
    <row r="6" spans="1:17" ht="15.75" customHeight="1">
      <c r="A6" s="8"/>
      <c r="B6" s="291" t="s">
        <v>26</v>
      </c>
      <c r="C6" s="292"/>
      <c r="D6" s="2">
        <v>7760</v>
      </c>
      <c r="E6" s="2">
        <v>101</v>
      </c>
      <c r="F6" s="2">
        <v>694</v>
      </c>
      <c r="G6" s="2">
        <v>1539</v>
      </c>
      <c r="H6" s="2">
        <v>1471</v>
      </c>
      <c r="I6" s="2">
        <v>1261</v>
      </c>
      <c r="J6" s="2">
        <v>846</v>
      </c>
      <c r="K6" s="2">
        <v>626</v>
      </c>
      <c r="L6" s="2">
        <v>521</v>
      </c>
      <c r="M6" s="2">
        <v>366</v>
      </c>
      <c r="N6" s="2">
        <v>335</v>
      </c>
      <c r="O6" s="37">
        <v>40</v>
      </c>
      <c r="P6" s="38">
        <v>41.96533505154639</v>
      </c>
      <c r="Q6" s="38">
        <v>11.243738789103032</v>
      </c>
    </row>
    <row r="7" spans="2:17" ht="15.75" customHeight="1">
      <c r="B7" s="282" t="s">
        <v>27</v>
      </c>
      <c r="C7" s="293"/>
      <c r="D7" s="27">
        <v>6452</v>
      </c>
      <c r="E7" s="39">
        <v>89</v>
      </c>
      <c r="F7" s="39">
        <v>607</v>
      </c>
      <c r="G7" s="39">
        <v>1318</v>
      </c>
      <c r="H7" s="39">
        <v>1224</v>
      </c>
      <c r="I7" s="39">
        <v>1007</v>
      </c>
      <c r="J7" s="39">
        <v>689</v>
      </c>
      <c r="K7" s="39">
        <v>510</v>
      </c>
      <c r="L7" s="39">
        <v>415</v>
      </c>
      <c r="M7" s="39">
        <v>312</v>
      </c>
      <c r="N7" s="39">
        <v>281</v>
      </c>
      <c r="O7" s="37">
        <v>39</v>
      </c>
      <c r="P7" s="40">
        <v>41.80021698698078</v>
      </c>
      <c r="Q7" s="40">
        <v>11.349163655834031</v>
      </c>
    </row>
    <row r="8" spans="2:17" ht="15.75" customHeight="1">
      <c r="B8" s="15"/>
      <c r="C8" s="16" t="s">
        <v>29</v>
      </c>
      <c r="D8" s="41">
        <v>4415</v>
      </c>
      <c r="E8" s="24">
        <v>54</v>
      </c>
      <c r="F8" s="24">
        <v>402</v>
      </c>
      <c r="G8" s="24">
        <v>953</v>
      </c>
      <c r="H8" s="24">
        <v>877</v>
      </c>
      <c r="I8" s="24">
        <v>719</v>
      </c>
      <c r="J8" s="24">
        <v>464</v>
      </c>
      <c r="K8" s="24">
        <v>345</v>
      </c>
      <c r="L8" s="24">
        <v>251</v>
      </c>
      <c r="M8" s="24">
        <v>194</v>
      </c>
      <c r="N8" s="24">
        <v>156</v>
      </c>
      <c r="O8" s="42">
        <v>39</v>
      </c>
      <c r="P8" s="43">
        <v>41.27270668176671</v>
      </c>
      <c r="Q8" s="43">
        <v>10.867635272234715</v>
      </c>
    </row>
    <row r="9" spans="2:17" ht="15.75" customHeight="1">
      <c r="B9" s="15"/>
      <c r="C9" s="16" t="s">
        <v>31</v>
      </c>
      <c r="D9" s="41">
        <v>1697</v>
      </c>
      <c r="E9" s="24">
        <v>29</v>
      </c>
      <c r="F9" s="24">
        <v>177</v>
      </c>
      <c r="G9" s="24">
        <v>303</v>
      </c>
      <c r="H9" s="24">
        <v>280</v>
      </c>
      <c r="I9" s="24">
        <v>229</v>
      </c>
      <c r="J9" s="24">
        <v>189</v>
      </c>
      <c r="K9" s="24">
        <v>137</v>
      </c>
      <c r="L9" s="24">
        <v>147</v>
      </c>
      <c r="M9" s="24">
        <v>103</v>
      </c>
      <c r="N9" s="24">
        <v>103</v>
      </c>
      <c r="O9" s="42">
        <v>41</v>
      </c>
      <c r="P9" s="43">
        <v>43.04714201532116</v>
      </c>
      <c r="Q9" s="43">
        <v>12.369655998756762</v>
      </c>
    </row>
    <row r="10" spans="2:17" ht="15.75" customHeight="1">
      <c r="B10" s="15"/>
      <c r="C10" s="16" t="s">
        <v>33</v>
      </c>
      <c r="D10" s="41">
        <v>340</v>
      </c>
      <c r="E10" s="24">
        <v>6</v>
      </c>
      <c r="F10" s="24">
        <v>28</v>
      </c>
      <c r="G10" s="24">
        <v>62</v>
      </c>
      <c r="H10" s="24">
        <v>67</v>
      </c>
      <c r="I10" s="24">
        <v>59</v>
      </c>
      <c r="J10" s="24">
        <v>36</v>
      </c>
      <c r="K10" s="24">
        <v>28</v>
      </c>
      <c r="L10" s="24">
        <v>17</v>
      </c>
      <c r="M10" s="24">
        <v>15</v>
      </c>
      <c r="N10" s="24">
        <v>22</v>
      </c>
      <c r="O10" s="42">
        <v>40.5</v>
      </c>
      <c r="P10" s="43">
        <v>42.4264705882353</v>
      </c>
      <c r="Q10" s="43">
        <v>11.660279975173298</v>
      </c>
    </row>
    <row r="11" spans="2:17" ht="15.75" customHeight="1">
      <c r="B11" s="294" t="s">
        <v>34</v>
      </c>
      <c r="C11" s="295"/>
      <c r="D11" s="44">
        <v>1308</v>
      </c>
      <c r="E11" s="45">
        <v>12</v>
      </c>
      <c r="F11" s="45">
        <v>87</v>
      </c>
      <c r="G11" s="45">
        <v>221</v>
      </c>
      <c r="H11" s="45">
        <v>247</v>
      </c>
      <c r="I11" s="45">
        <v>254</v>
      </c>
      <c r="J11" s="45">
        <v>157</v>
      </c>
      <c r="K11" s="45">
        <v>116</v>
      </c>
      <c r="L11" s="45">
        <v>106</v>
      </c>
      <c r="M11" s="45">
        <v>54</v>
      </c>
      <c r="N11" s="45">
        <v>54</v>
      </c>
      <c r="O11" s="46">
        <v>41</v>
      </c>
      <c r="P11" s="47">
        <v>42.77981651376147</v>
      </c>
      <c r="Q11" s="47">
        <v>10.675379333507522</v>
      </c>
    </row>
    <row r="12" spans="2:17" ht="15.75" customHeight="1">
      <c r="B12" s="282" t="s">
        <v>104</v>
      </c>
      <c r="C12" s="283"/>
      <c r="D12" s="2">
        <v>85</v>
      </c>
      <c r="E12" s="2">
        <v>0</v>
      </c>
      <c r="F12" s="2">
        <v>2</v>
      </c>
      <c r="G12" s="2">
        <v>8</v>
      </c>
      <c r="H12" s="2">
        <v>16</v>
      </c>
      <c r="I12" s="2">
        <v>15</v>
      </c>
      <c r="J12" s="2">
        <v>12</v>
      </c>
      <c r="K12" s="2">
        <v>11</v>
      </c>
      <c r="L12" s="2">
        <v>8</v>
      </c>
      <c r="M12" s="2">
        <v>8</v>
      </c>
      <c r="N12" s="2">
        <v>5</v>
      </c>
      <c r="O12" s="42">
        <v>46</v>
      </c>
      <c r="P12" s="38">
        <v>46.917647058823526</v>
      </c>
      <c r="Q12" s="38">
        <v>10.666158951502247</v>
      </c>
    </row>
    <row r="13" spans="2:17" ht="15.75" customHeight="1">
      <c r="B13" s="282" t="s">
        <v>105</v>
      </c>
      <c r="C13" s="283"/>
      <c r="D13" s="2">
        <v>108</v>
      </c>
      <c r="E13" s="2">
        <v>1</v>
      </c>
      <c r="F13" s="2">
        <v>8</v>
      </c>
      <c r="G13" s="2">
        <v>17</v>
      </c>
      <c r="H13" s="2">
        <v>18</v>
      </c>
      <c r="I13" s="2">
        <v>22</v>
      </c>
      <c r="J13" s="2">
        <v>9</v>
      </c>
      <c r="K13" s="2">
        <v>12</v>
      </c>
      <c r="L13" s="2">
        <v>9</v>
      </c>
      <c r="M13" s="2">
        <v>9</v>
      </c>
      <c r="N13" s="2">
        <v>3</v>
      </c>
      <c r="O13" s="42">
        <v>43</v>
      </c>
      <c r="P13" s="38">
        <v>43.7037037037037</v>
      </c>
      <c r="Q13" s="38">
        <v>10.926482669988374</v>
      </c>
    </row>
    <row r="14" spans="2:17" ht="15.75" customHeight="1">
      <c r="B14" s="282" t="s">
        <v>37</v>
      </c>
      <c r="C14" s="283"/>
      <c r="D14" s="2">
        <v>67</v>
      </c>
      <c r="E14" s="2">
        <v>0</v>
      </c>
      <c r="F14" s="2">
        <v>2</v>
      </c>
      <c r="G14" s="2">
        <v>13</v>
      </c>
      <c r="H14" s="2">
        <v>9</v>
      </c>
      <c r="I14" s="2">
        <v>13</v>
      </c>
      <c r="J14" s="2">
        <v>8</v>
      </c>
      <c r="K14" s="2">
        <v>6</v>
      </c>
      <c r="L14" s="2">
        <v>10</v>
      </c>
      <c r="M14" s="2">
        <v>1</v>
      </c>
      <c r="N14" s="2">
        <v>5</v>
      </c>
      <c r="O14" s="42">
        <v>43</v>
      </c>
      <c r="P14" s="38">
        <v>45.08955223880597</v>
      </c>
      <c r="Q14" s="38">
        <v>11.135163172912252</v>
      </c>
    </row>
    <row r="15" spans="2:17" ht="15.75" customHeight="1">
      <c r="B15" s="282" t="s">
        <v>38</v>
      </c>
      <c r="C15" s="283"/>
      <c r="D15" s="2">
        <v>4568</v>
      </c>
      <c r="E15" s="2">
        <v>54</v>
      </c>
      <c r="F15" s="2">
        <v>408</v>
      </c>
      <c r="G15" s="2">
        <v>975</v>
      </c>
      <c r="H15" s="2">
        <v>906</v>
      </c>
      <c r="I15" s="2">
        <v>742</v>
      </c>
      <c r="J15" s="2">
        <v>484</v>
      </c>
      <c r="K15" s="2">
        <v>360</v>
      </c>
      <c r="L15" s="2">
        <v>264</v>
      </c>
      <c r="M15" s="2">
        <v>204</v>
      </c>
      <c r="N15" s="2">
        <v>171</v>
      </c>
      <c r="O15" s="42">
        <v>39</v>
      </c>
      <c r="P15" s="38">
        <v>41.42403677758319</v>
      </c>
      <c r="Q15" s="38">
        <v>10.931877368445674</v>
      </c>
    </row>
    <row r="16" spans="2:17" ht="15.75" customHeight="1">
      <c r="B16" s="282" t="s">
        <v>39</v>
      </c>
      <c r="C16" s="283"/>
      <c r="D16" s="2">
        <v>306</v>
      </c>
      <c r="E16" s="2">
        <v>6</v>
      </c>
      <c r="F16" s="2">
        <v>25</v>
      </c>
      <c r="G16" s="2">
        <v>58</v>
      </c>
      <c r="H16" s="2">
        <v>56</v>
      </c>
      <c r="I16" s="2">
        <v>53</v>
      </c>
      <c r="J16" s="2">
        <v>34</v>
      </c>
      <c r="K16" s="2">
        <v>26</v>
      </c>
      <c r="L16" s="2">
        <v>16</v>
      </c>
      <c r="M16" s="2">
        <v>11</v>
      </c>
      <c r="N16" s="2">
        <v>21</v>
      </c>
      <c r="O16" s="42">
        <v>41</v>
      </c>
      <c r="P16" s="38">
        <v>42.40196078431372</v>
      </c>
      <c r="Q16" s="38">
        <v>11.705058290557222</v>
      </c>
    </row>
    <row r="17" spans="2:17" ht="15.75" customHeight="1">
      <c r="B17" s="282" t="s">
        <v>106</v>
      </c>
      <c r="C17" s="283"/>
      <c r="D17" s="2">
        <v>43</v>
      </c>
      <c r="E17" s="2">
        <v>0</v>
      </c>
      <c r="F17" s="2">
        <v>1</v>
      </c>
      <c r="G17" s="2">
        <v>8</v>
      </c>
      <c r="H17" s="2">
        <v>4</v>
      </c>
      <c r="I17" s="2">
        <v>7</v>
      </c>
      <c r="J17" s="2">
        <v>10</v>
      </c>
      <c r="K17" s="2">
        <v>7</v>
      </c>
      <c r="L17" s="2">
        <v>3</v>
      </c>
      <c r="M17" s="2">
        <v>1</v>
      </c>
      <c r="N17" s="2">
        <v>2</v>
      </c>
      <c r="O17" s="42">
        <v>45</v>
      </c>
      <c r="P17" s="38">
        <v>44.674418604651166</v>
      </c>
      <c r="Q17" s="38">
        <v>9.677467521522448</v>
      </c>
    </row>
    <row r="18" spans="2:17" ht="15.75" customHeight="1">
      <c r="B18" s="282" t="s">
        <v>41</v>
      </c>
      <c r="C18" s="283"/>
      <c r="D18" s="2">
        <v>1697</v>
      </c>
      <c r="E18" s="2">
        <v>29</v>
      </c>
      <c r="F18" s="2">
        <v>177</v>
      </c>
      <c r="G18" s="2">
        <v>303</v>
      </c>
      <c r="H18" s="2">
        <v>280</v>
      </c>
      <c r="I18" s="2">
        <v>229</v>
      </c>
      <c r="J18" s="2">
        <v>189</v>
      </c>
      <c r="K18" s="2">
        <v>137</v>
      </c>
      <c r="L18" s="2">
        <v>147</v>
      </c>
      <c r="M18" s="2">
        <v>103</v>
      </c>
      <c r="N18" s="2">
        <v>103</v>
      </c>
      <c r="O18" s="42">
        <v>41</v>
      </c>
      <c r="P18" s="38">
        <v>43.04714201532116</v>
      </c>
      <c r="Q18" s="38">
        <v>12.369655998756762</v>
      </c>
    </row>
    <row r="19" spans="2:17" ht="15.75" customHeight="1">
      <c r="B19" s="282" t="s">
        <v>42</v>
      </c>
      <c r="C19" s="283"/>
      <c r="D19" s="2">
        <v>225</v>
      </c>
      <c r="E19" s="2">
        <v>1</v>
      </c>
      <c r="F19" s="2">
        <v>22</v>
      </c>
      <c r="G19" s="2">
        <v>39</v>
      </c>
      <c r="H19" s="2">
        <v>47</v>
      </c>
      <c r="I19" s="2">
        <v>39</v>
      </c>
      <c r="J19" s="2">
        <v>28</v>
      </c>
      <c r="K19" s="2">
        <v>21</v>
      </c>
      <c r="L19" s="2">
        <v>15</v>
      </c>
      <c r="M19" s="2">
        <v>6</v>
      </c>
      <c r="N19" s="2">
        <v>7</v>
      </c>
      <c r="O19" s="42">
        <v>40</v>
      </c>
      <c r="P19" s="38">
        <v>41.37777777777778</v>
      </c>
      <c r="Q19" s="38">
        <v>10.277161071158698</v>
      </c>
    </row>
    <row r="20" spans="2:17" ht="15.75" customHeight="1">
      <c r="B20" s="282" t="s">
        <v>43</v>
      </c>
      <c r="C20" s="283"/>
      <c r="D20" s="2">
        <v>59</v>
      </c>
      <c r="E20" s="2">
        <v>1</v>
      </c>
      <c r="F20" s="2">
        <v>5</v>
      </c>
      <c r="G20" s="2">
        <v>11</v>
      </c>
      <c r="H20" s="2">
        <v>12</v>
      </c>
      <c r="I20" s="2">
        <v>12</v>
      </c>
      <c r="J20" s="2">
        <v>5</v>
      </c>
      <c r="K20" s="2">
        <v>4</v>
      </c>
      <c r="L20" s="2">
        <v>6</v>
      </c>
      <c r="M20" s="2">
        <v>0</v>
      </c>
      <c r="N20" s="2">
        <v>3</v>
      </c>
      <c r="O20" s="42">
        <v>40</v>
      </c>
      <c r="P20" s="38">
        <v>41.23728813559322</v>
      </c>
      <c r="Q20" s="38">
        <v>10.523109188911487</v>
      </c>
    </row>
    <row r="21" spans="2:17" ht="15.75" customHeight="1">
      <c r="B21" s="282" t="s">
        <v>44</v>
      </c>
      <c r="C21" s="283"/>
      <c r="D21" s="2">
        <v>379</v>
      </c>
      <c r="E21" s="2">
        <v>7</v>
      </c>
      <c r="F21" s="2">
        <v>30</v>
      </c>
      <c r="G21" s="2">
        <v>74</v>
      </c>
      <c r="H21" s="2">
        <v>79</v>
      </c>
      <c r="I21" s="2">
        <v>78</v>
      </c>
      <c r="J21" s="2">
        <v>37</v>
      </c>
      <c r="K21" s="2">
        <v>25</v>
      </c>
      <c r="L21" s="2">
        <v>27</v>
      </c>
      <c r="M21" s="2">
        <v>14</v>
      </c>
      <c r="N21" s="2">
        <v>8</v>
      </c>
      <c r="O21" s="42">
        <v>39</v>
      </c>
      <c r="P21" s="38">
        <v>40.92612137203166</v>
      </c>
      <c r="Q21" s="38">
        <v>10.123043464814366</v>
      </c>
    </row>
    <row r="22" spans="2:17" ht="15.75" customHeight="1">
      <c r="B22" s="294" t="s">
        <v>45</v>
      </c>
      <c r="C22" s="310"/>
      <c r="D22" s="2">
        <v>223</v>
      </c>
      <c r="E22" s="2">
        <v>2</v>
      </c>
      <c r="F22" s="2">
        <v>14</v>
      </c>
      <c r="G22" s="2">
        <v>33</v>
      </c>
      <c r="H22" s="2">
        <v>44</v>
      </c>
      <c r="I22" s="2">
        <v>51</v>
      </c>
      <c r="J22" s="2">
        <v>30</v>
      </c>
      <c r="K22" s="2">
        <v>17</v>
      </c>
      <c r="L22" s="2">
        <v>16</v>
      </c>
      <c r="M22" s="2">
        <v>9</v>
      </c>
      <c r="N22" s="2">
        <v>7</v>
      </c>
      <c r="O22" s="42">
        <v>41</v>
      </c>
      <c r="P22" s="38">
        <v>42.582959641255606</v>
      </c>
      <c r="Q22" s="38">
        <v>10.222791892822107</v>
      </c>
    </row>
    <row r="23" spans="2:17" ht="15.75" customHeight="1">
      <c r="B23" s="282" t="s">
        <v>46</v>
      </c>
      <c r="C23" s="293"/>
      <c r="D23" s="27">
        <v>85</v>
      </c>
      <c r="E23" s="39">
        <v>0</v>
      </c>
      <c r="F23" s="39">
        <v>2</v>
      </c>
      <c r="G23" s="39">
        <v>8</v>
      </c>
      <c r="H23" s="39">
        <v>16</v>
      </c>
      <c r="I23" s="39">
        <v>15</v>
      </c>
      <c r="J23" s="39">
        <v>12</v>
      </c>
      <c r="K23" s="39">
        <v>11</v>
      </c>
      <c r="L23" s="39">
        <v>8</v>
      </c>
      <c r="M23" s="39">
        <v>8</v>
      </c>
      <c r="N23" s="39">
        <v>5</v>
      </c>
      <c r="O23" s="37">
        <v>46</v>
      </c>
      <c r="P23" s="40">
        <v>46.917647058823526</v>
      </c>
      <c r="Q23" s="40">
        <v>10.666158951502247</v>
      </c>
    </row>
    <row r="24" spans="2:17" ht="15.75" customHeight="1">
      <c r="B24" s="282" t="s">
        <v>47</v>
      </c>
      <c r="C24" s="29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2" t="s">
        <v>364</v>
      </c>
      <c r="P24" s="43" t="s">
        <v>364</v>
      </c>
      <c r="Q24" s="43" t="s">
        <v>364</v>
      </c>
    </row>
    <row r="25" spans="2:17" ht="15.75" customHeight="1">
      <c r="B25" s="282" t="s">
        <v>48</v>
      </c>
      <c r="C25" s="293"/>
      <c r="D25" s="48">
        <v>11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2</v>
      </c>
      <c r="K25" s="49">
        <v>3</v>
      </c>
      <c r="L25" s="49">
        <v>1</v>
      </c>
      <c r="M25" s="49">
        <v>1</v>
      </c>
      <c r="N25" s="49">
        <v>1</v>
      </c>
      <c r="O25" s="50">
        <v>50</v>
      </c>
      <c r="P25" s="51">
        <v>50</v>
      </c>
      <c r="Q25" s="51">
        <v>10.334408546211051</v>
      </c>
    </row>
    <row r="26" spans="2:17" ht="15.75" customHeight="1">
      <c r="B26" s="282" t="s">
        <v>49</v>
      </c>
      <c r="C26" s="293"/>
      <c r="D26" s="41">
        <v>72</v>
      </c>
      <c r="E26" s="24">
        <v>1</v>
      </c>
      <c r="F26" s="24">
        <v>6</v>
      </c>
      <c r="G26" s="24">
        <v>12</v>
      </c>
      <c r="H26" s="24">
        <v>14</v>
      </c>
      <c r="I26" s="24">
        <v>16</v>
      </c>
      <c r="J26" s="24">
        <v>6</v>
      </c>
      <c r="K26" s="24">
        <v>5</v>
      </c>
      <c r="L26" s="24">
        <v>4</v>
      </c>
      <c r="M26" s="24">
        <v>7</v>
      </c>
      <c r="N26" s="24">
        <v>1</v>
      </c>
      <c r="O26" s="42">
        <v>41</v>
      </c>
      <c r="P26" s="43">
        <v>42.263888888888886</v>
      </c>
      <c r="Q26" s="43">
        <v>10.700787196994797</v>
      </c>
    </row>
    <row r="27" spans="2:17" ht="15.75" customHeight="1">
      <c r="B27" s="282" t="s">
        <v>50</v>
      </c>
      <c r="C27" s="29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2" t="s">
        <v>364</v>
      </c>
      <c r="P27" s="43" t="s">
        <v>364</v>
      </c>
      <c r="Q27" s="43" t="s">
        <v>364</v>
      </c>
    </row>
    <row r="28" spans="2:17" ht="15.75" customHeight="1">
      <c r="B28" s="282" t="s">
        <v>51</v>
      </c>
      <c r="C28" s="293"/>
      <c r="D28" s="48">
        <v>4</v>
      </c>
      <c r="E28" s="49">
        <v>0</v>
      </c>
      <c r="F28" s="49">
        <v>1</v>
      </c>
      <c r="G28" s="49">
        <v>0</v>
      </c>
      <c r="H28" s="49">
        <v>0</v>
      </c>
      <c r="I28" s="49">
        <v>1</v>
      </c>
      <c r="J28" s="49">
        <v>0</v>
      </c>
      <c r="K28" s="49">
        <v>0</v>
      </c>
      <c r="L28" s="49">
        <v>2</v>
      </c>
      <c r="M28" s="49">
        <v>0</v>
      </c>
      <c r="N28" s="49">
        <v>0</v>
      </c>
      <c r="O28" s="42">
        <v>51</v>
      </c>
      <c r="P28" s="43">
        <v>47.5</v>
      </c>
      <c r="Q28" s="51">
        <v>14.106735979665885</v>
      </c>
    </row>
    <row r="29" spans="2:17" ht="15.75" customHeight="1">
      <c r="B29" s="282" t="s">
        <v>52</v>
      </c>
      <c r="C29" s="293"/>
      <c r="D29" s="52">
        <v>21</v>
      </c>
      <c r="E29" s="53">
        <v>0</v>
      </c>
      <c r="F29" s="53">
        <v>1</v>
      </c>
      <c r="G29" s="53">
        <v>4</v>
      </c>
      <c r="H29" s="53">
        <v>3</v>
      </c>
      <c r="I29" s="53">
        <v>4</v>
      </c>
      <c r="J29" s="53">
        <v>1</v>
      </c>
      <c r="K29" s="53">
        <v>4</v>
      </c>
      <c r="L29" s="53">
        <v>2</v>
      </c>
      <c r="M29" s="53">
        <v>1</v>
      </c>
      <c r="N29" s="53">
        <v>1</v>
      </c>
      <c r="O29" s="50">
        <v>41</v>
      </c>
      <c r="P29" s="51">
        <v>44.61904761904762</v>
      </c>
      <c r="Q29" s="51">
        <v>10.767897615023047</v>
      </c>
    </row>
    <row r="30" spans="2:17" ht="15.75" customHeight="1">
      <c r="B30" s="282" t="s">
        <v>53</v>
      </c>
      <c r="C30" s="293"/>
      <c r="D30" s="48">
        <v>114</v>
      </c>
      <c r="E30" s="49">
        <v>0</v>
      </c>
      <c r="F30" s="49">
        <v>3</v>
      </c>
      <c r="G30" s="49">
        <v>17</v>
      </c>
      <c r="H30" s="49">
        <v>18</v>
      </c>
      <c r="I30" s="49">
        <v>14</v>
      </c>
      <c r="J30" s="49">
        <v>18</v>
      </c>
      <c r="K30" s="49">
        <v>13</v>
      </c>
      <c r="L30" s="49">
        <v>11</v>
      </c>
      <c r="M30" s="49">
        <v>6</v>
      </c>
      <c r="N30" s="49">
        <v>14</v>
      </c>
      <c r="O30" s="42">
        <v>46</v>
      </c>
      <c r="P30" s="43">
        <v>46.8421052631579</v>
      </c>
      <c r="Q30" s="43">
        <v>12.01663960460876</v>
      </c>
    </row>
    <row r="31" spans="2:17" ht="15.75" customHeight="1">
      <c r="B31" s="282" t="s">
        <v>54</v>
      </c>
      <c r="C31" s="293"/>
      <c r="D31" s="48">
        <v>18</v>
      </c>
      <c r="E31" s="49">
        <v>0</v>
      </c>
      <c r="F31" s="49">
        <v>0</v>
      </c>
      <c r="G31" s="49">
        <v>4</v>
      </c>
      <c r="H31" s="49">
        <v>3</v>
      </c>
      <c r="I31" s="49">
        <v>5</v>
      </c>
      <c r="J31" s="49">
        <v>0</v>
      </c>
      <c r="K31" s="49">
        <v>1</v>
      </c>
      <c r="L31" s="49">
        <v>2</v>
      </c>
      <c r="M31" s="49">
        <v>0</v>
      </c>
      <c r="N31" s="49">
        <v>3</v>
      </c>
      <c r="O31" s="42">
        <v>41</v>
      </c>
      <c r="P31" s="43">
        <v>45.166666666666664</v>
      </c>
      <c r="Q31" s="43">
        <v>12.176399545118127</v>
      </c>
    </row>
    <row r="32" spans="2:17" ht="15.75" customHeight="1">
      <c r="B32" s="282" t="s">
        <v>55</v>
      </c>
      <c r="C32" s="29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1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2">
        <v>40</v>
      </c>
      <c r="P32" s="43">
        <v>40</v>
      </c>
      <c r="Q32" s="43" t="s">
        <v>364</v>
      </c>
    </row>
    <row r="33" spans="2:17" ht="15.75" customHeight="1">
      <c r="B33" s="282" t="s">
        <v>56</v>
      </c>
      <c r="C33" s="293"/>
      <c r="D33" s="41">
        <v>479</v>
      </c>
      <c r="E33" s="24">
        <v>7</v>
      </c>
      <c r="F33" s="24">
        <v>49</v>
      </c>
      <c r="G33" s="24">
        <v>119</v>
      </c>
      <c r="H33" s="24">
        <v>107</v>
      </c>
      <c r="I33" s="24">
        <v>69</v>
      </c>
      <c r="J33" s="24">
        <v>40</v>
      </c>
      <c r="K33" s="24">
        <v>24</v>
      </c>
      <c r="L33" s="24">
        <v>22</v>
      </c>
      <c r="M33" s="24">
        <v>23</v>
      </c>
      <c r="N33" s="24">
        <v>19</v>
      </c>
      <c r="O33" s="42">
        <v>37</v>
      </c>
      <c r="P33" s="43">
        <v>40.37787056367432</v>
      </c>
      <c r="Q33" s="43">
        <v>11.203761829761596</v>
      </c>
    </row>
    <row r="34" spans="2:17" ht="15.75" customHeight="1">
      <c r="B34" s="282" t="s">
        <v>57</v>
      </c>
      <c r="C34" s="293"/>
      <c r="D34" s="41">
        <v>400</v>
      </c>
      <c r="E34" s="24">
        <v>13</v>
      </c>
      <c r="F34" s="24">
        <v>36</v>
      </c>
      <c r="G34" s="24">
        <v>85</v>
      </c>
      <c r="H34" s="24">
        <v>73</v>
      </c>
      <c r="I34" s="24">
        <v>66</v>
      </c>
      <c r="J34" s="24">
        <v>36</v>
      </c>
      <c r="K34" s="24">
        <v>37</v>
      </c>
      <c r="L34" s="24">
        <v>23</v>
      </c>
      <c r="M34" s="24">
        <v>13</v>
      </c>
      <c r="N34" s="24">
        <v>18</v>
      </c>
      <c r="O34" s="42">
        <v>39</v>
      </c>
      <c r="P34" s="43">
        <v>41.1525</v>
      </c>
      <c r="Q34" s="43">
        <v>11.424778231725567</v>
      </c>
    </row>
    <row r="35" spans="2:17" ht="15.75" customHeight="1">
      <c r="B35" s="282" t="s">
        <v>58</v>
      </c>
      <c r="C35" s="293"/>
      <c r="D35" s="41">
        <v>2716</v>
      </c>
      <c r="E35" s="24">
        <v>26</v>
      </c>
      <c r="F35" s="24">
        <v>226</v>
      </c>
      <c r="G35" s="24">
        <v>575</v>
      </c>
      <c r="H35" s="24">
        <v>555</v>
      </c>
      <c r="I35" s="24">
        <v>458</v>
      </c>
      <c r="J35" s="24">
        <v>296</v>
      </c>
      <c r="K35" s="24">
        <v>218</v>
      </c>
      <c r="L35" s="24">
        <v>147</v>
      </c>
      <c r="M35" s="24">
        <v>121</v>
      </c>
      <c r="N35" s="24">
        <v>94</v>
      </c>
      <c r="O35" s="42">
        <v>39</v>
      </c>
      <c r="P35" s="43">
        <v>41.42783505154639</v>
      </c>
      <c r="Q35" s="43">
        <v>10.650047867677952</v>
      </c>
    </row>
    <row r="36" spans="2:17" ht="15.75" customHeight="1">
      <c r="B36" s="282" t="s">
        <v>59</v>
      </c>
      <c r="C36" s="293"/>
      <c r="D36" s="41">
        <v>820</v>
      </c>
      <c r="E36" s="24">
        <v>8</v>
      </c>
      <c r="F36" s="24">
        <v>91</v>
      </c>
      <c r="G36" s="24">
        <v>174</v>
      </c>
      <c r="H36" s="24">
        <v>142</v>
      </c>
      <c r="I36" s="24">
        <v>126</v>
      </c>
      <c r="J36" s="24">
        <v>92</v>
      </c>
      <c r="K36" s="24">
        <v>66</v>
      </c>
      <c r="L36" s="24">
        <v>59</v>
      </c>
      <c r="M36" s="24">
        <v>37</v>
      </c>
      <c r="N36" s="24">
        <v>25</v>
      </c>
      <c r="O36" s="42">
        <v>39</v>
      </c>
      <c r="P36" s="43">
        <v>41.34024390243903</v>
      </c>
      <c r="Q36" s="43">
        <v>11.095878738115514</v>
      </c>
    </row>
    <row r="37" spans="2:17" ht="15.75" customHeight="1">
      <c r="B37" s="282" t="s">
        <v>60</v>
      </c>
      <c r="C37" s="293"/>
      <c r="D37" s="41">
        <v>31</v>
      </c>
      <c r="E37" s="24">
        <v>0</v>
      </c>
      <c r="F37" s="24">
        <v>1</v>
      </c>
      <c r="G37" s="24">
        <v>7</v>
      </c>
      <c r="H37" s="24">
        <v>4</v>
      </c>
      <c r="I37" s="24">
        <v>5</v>
      </c>
      <c r="J37" s="24">
        <v>5</v>
      </c>
      <c r="K37" s="24">
        <v>4</v>
      </c>
      <c r="L37" s="24">
        <v>4</v>
      </c>
      <c r="M37" s="24">
        <v>0</v>
      </c>
      <c r="N37" s="24">
        <v>1</v>
      </c>
      <c r="O37" s="42">
        <v>44</v>
      </c>
      <c r="P37" s="43">
        <v>43.58064516129032</v>
      </c>
      <c r="Q37" s="43">
        <v>10.465098163414066</v>
      </c>
    </row>
    <row r="38" spans="2:17" ht="15.75" customHeight="1">
      <c r="B38" s="282" t="s">
        <v>61</v>
      </c>
      <c r="C38" s="293"/>
      <c r="D38" s="48">
        <v>18</v>
      </c>
      <c r="E38" s="49">
        <v>0</v>
      </c>
      <c r="F38" s="49">
        <v>1</v>
      </c>
      <c r="G38" s="49">
        <v>3</v>
      </c>
      <c r="H38" s="49">
        <v>0</v>
      </c>
      <c r="I38" s="49">
        <v>3</v>
      </c>
      <c r="J38" s="49">
        <v>4</v>
      </c>
      <c r="K38" s="49">
        <v>4</v>
      </c>
      <c r="L38" s="49">
        <v>2</v>
      </c>
      <c r="M38" s="49">
        <v>1</v>
      </c>
      <c r="N38" s="49">
        <v>0</v>
      </c>
      <c r="O38" s="54">
        <v>46.5</v>
      </c>
      <c r="P38" s="55">
        <v>45.77777777777778</v>
      </c>
      <c r="Q38" s="55">
        <v>9.23265021894361</v>
      </c>
    </row>
    <row r="39" spans="2:17" ht="15.75" customHeight="1">
      <c r="B39" s="282" t="s">
        <v>62</v>
      </c>
      <c r="C39" s="293"/>
      <c r="D39" s="48">
        <v>12</v>
      </c>
      <c r="E39" s="49">
        <v>0</v>
      </c>
      <c r="F39" s="49">
        <v>0</v>
      </c>
      <c r="G39" s="49">
        <v>1</v>
      </c>
      <c r="H39" s="49">
        <v>3</v>
      </c>
      <c r="I39" s="49">
        <v>2</v>
      </c>
      <c r="J39" s="49">
        <v>3</v>
      </c>
      <c r="K39" s="49">
        <v>1</v>
      </c>
      <c r="L39" s="49">
        <v>1</v>
      </c>
      <c r="M39" s="49">
        <v>0</v>
      </c>
      <c r="N39" s="49">
        <v>1</v>
      </c>
      <c r="O39" s="42">
        <v>45</v>
      </c>
      <c r="P39" s="43">
        <v>45.583333333333336</v>
      </c>
      <c r="Q39" s="43">
        <v>9.737073793527811</v>
      </c>
    </row>
    <row r="40" spans="2:17" ht="15.75" customHeight="1">
      <c r="B40" s="282" t="s">
        <v>63</v>
      </c>
      <c r="C40" s="293"/>
      <c r="D40" s="48">
        <v>13</v>
      </c>
      <c r="E40" s="49">
        <v>0</v>
      </c>
      <c r="F40" s="49">
        <v>0</v>
      </c>
      <c r="G40" s="49">
        <v>4</v>
      </c>
      <c r="H40" s="49">
        <v>1</v>
      </c>
      <c r="I40" s="49">
        <v>2</v>
      </c>
      <c r="J40" s="49">
        <v>3</v>
      </c>
      <c r="K40" s="49">
        <v>2</v>
      </c>
      <c r="L40" s="49">
        <v>0</v>
      </c>
      <c r="M40" s="49">
        <v>0</v>
      </c>
      <c r="N40" s="49">
        <v>1</v>
      </c>
      <c r="O40" s="54">
        <v>43</v>
      </c>
      <c r="P40" s="55">
        <v>42.30769230769231</v>
      </c>
      <c r="Q40" s="43">
        <v>10.554498372610414</v>
      </c>
    </row>
    <row r="41" spans="2:17" ht="15.75" customHeight="1">
      <c r="B41" s="282" t="s">
        <v>64</v>
      </c>
      <c r="C41" s="293"/>
      <c r="D41" s="48">
        <v>5</v>
      </c>
      <c r="E41" s="49">
        <v>0</v>
      </c>
      <c r="F41" s="49">
        <v>0</v>
      </c>
      <c r="G41" s="49">
        <v>1</v>
      </c>
      <c r="H41" s="49">
        <v>0</v>
      </c>
      <c r="I41" s="49">
        <v>3</v>
      </c>
      <c r="J41" s="49">
        <v>0</v>
      </c>
      <c r="K41" s="49">
        <v>0</v>
      </c>
      <c r="L41" s="49">
        <v>1</v>
      </c>
      <c r="M41" s="49">
        <v>0</v>
      </c>
      <c r="N41" s="49">
        <v>0</v>
      </c>
      <c r="O41" s="54">
        <v>41</v>
      </c>
      <c r="P41" s="55">
        <v>43.2</v>
      </c>
      <c r="Q41" s="43">
        <v>9.121403400793104</v>
      </c>
    </row>
    <row r="42" spans="2:17" ht="15.75" customHeight="1">
      <c r="B42" s="282" t="s">
        <v>65</v>
      </c>
      <c r="C42" s="293"/>
      <c r="D42" s="48">
        <v>17</v>
      </c>
      <c r="E42" s="49">
        <v>0</v>
      </c>
      <c r="F42" s="49">
        <v>1</v>
      </c>
      <c r="G42" s="49">
        <v>2</v>
      </c>
      <c r="H42" s="49">
        <v>2</v>
      </c>
      <c r="I42" s="49">
        <v>2</v>
      </c>
      <c r="J42" s="49">
        <v>3</v>
      </c>
      <c r="K42" s="49">
        <v>1</v>
      </c>
      <c r="L42" s="49">
        <v>4</v>
      </c>
      <c r="M42" s="49">
        <v>1</v>
      </c>
      <c r="N42" s="49">
        <v>1</v>
      </c>
      <c r="O42" s="54">
        <v>48</v>
      </c>
      <c r="P42" s="55">
        <v>48.05882352941177</v>
      </c>
      <c r="Q42" s="43">
        <v>11.540529603506581</v>
      </c>
    </row>
    <row r="43" spans="2:17" ht="15.75" customHeight="1">
      <c r="B43" s="282" t="s">
        <v>66</v>
      </c>
      <c r="C43" s="293"/>
      <c r="D43" s="52">
        <v>25</v>
      </c>
      <c r="E43" s="53">
        <v>0</v>
      </c>
      <c r="F43" s="53">
        <v>1</v>
      </c>
      <c r="G43" s="53">
        <v>6</v>
      </c>
      <c r="H43" s="53">
        <v>7</v>
      </c>
      <c r="I43" s="53">
        <v>4</v>
      </c>
      <c r="J43" s="53">
        <v>1</v>
      </c>
      <c r="K43" s="53">
        <v>2</v>
      </c>
      <c r="L43" s="53">
        <v>2</v>
      </c>
      <c r="M43" s="53">
        <v>1</v>
      </c>
      <c r="N43" s="53">
        <v>1</v>
      </c>
      <c r="O43" s="54">
        <v>38</v>
      </c>
      <c r="P43" s="55">
        <v>41.96</v>
      </c>
      <c r="Q43" s="55">
        <v>11.11860302975753</v>
      </c>
    </row>
    <row r="44" spans="2:17" ht="15.75" customHeight="1">
      <c r="B44" s="282" t="s">
        <v>67</v>
      </c>
      <c r="C44" s="293"/>
      <c r="D44" s="41">
        <v>34</v>
      </c>
      <c r="E44" s="24">
        <v>0</v>
      </c>
      <c r="F44" s="24">
        <v>3</v>
      </c>
      <c r="G44" s="24">
        <v>4</v>
      </c>
      <c r="H44" s="24">
        <v>11</v>
      </c>
      <c r="I44" s="24">
        <v>6</v>
      </c>
      <c r="J44" s="24">
        <v>2</v>
      </c>
      <c r="K44" s="24">
        <v>2</v>
      </c>
      <c r="L44" s="24">
        <v>1</v>
      </c>
      <c r="M44" s="24">
        <v>4</v>
      </c>
      <c r="N44" s="24">
        <v>1</v>
      </c>
      <c r="O44" s="42">
        <v>38.5</v>
      </c>
      <c r="P44" s="43">
        <v>42.64705882352941</v>
      </c>
      <c r="Q44" s="43">
        <v>11.41737738006672</v>
      </c>
    </row>
    <row r="45" spans="2:17" ht="15.75" customHeight="1">
      <c r="B45" s="282" t="s">
        <v>68</v>
      </c>
      <c r="C45" s="293"/>
      <c r="D45" s="41">
        <v>259</v>
      </c>
      <c r="E45" s="24">
        <v>5</v>
      </c>
      <c r="F45" s="24">
        <v>24</v>
      </c>
      <c r="G45" s="24">
        <v>49</v>
      </c>
      <c r="H45" s="24">
        <v>43</v>
      </c>
      <c r="I45" s="24">
        <v>45</v>
      </c>
      <c r="J45" s="24">
        <v>29</v>
      </c>
      <c r="K45" s="24">
        <v>22</v>
      </c>
      <c r="L45" s="24">
        <v>13</v>
      </c>
      <c r="M45" s="24">
        <v>10</v>
      </c>
      <c r="N45" s="24">
        <v>19</v>
      </c>
      <c r="O45" s="42">
        <v>41</v>
      </c>
      <c r="P45" s="43">
        <v>42.44401544401544</v>
      </c>
      <c r="Q45" s="43">
        <v>11.926444173995016</v>
      </c>
    </row>
    <row r="46" spans="2:17" ht="15.75" customHeight="1">
      <c r="B46" s="282" t="s">
        <v>69</v>
      </c>
      <c r="C46" s="293"/>
      <c r="D46" s="48">
        <v>22</v>
      </c>
      <c r="E46" s="49">
        <v>1</v>
      </c>
      <c r="F46" s="49">
        <v>0</v>
      </c>
      <c r="G46" s="49">
        <v>3</v>
      </c>
      <c r="H46" s="49">
        <v>6</v>
      </c>
      <c r="I46" s="49">
        <v>4</v>
      </c>
      <c r="J46" s="49">
        <v>4</v>
      </c>
      <c r="K46" s="49">
        <v>2</v>
      </c>
      <c r="L46" s="49">
        <v>1</v>
      </c>
      <c r="M46" s="49">
        <v>0</v>
      </c>
      <c r="N46" s="49">
        <v>1</v>
      </c>
      <c r="O46" s="54">
        <v>41</v>
      </c>
      <c r="P46" s="55">
        <v>42.40909090909091</v>
      </c>
      <c r="Q46" s="43">
        <v>10.041149103796602</v>
      </c>
    </row>
    <row r="47" spans="2:17" ht="15.75" customHeight="1">
      <c r="B47" s="282" t="s">
        <v>70</v>
      </c>
      <c r="C47" s="293"/>
      <c r="D47" s="48">
        <v>8</v>
      </c>
      <c r="E47" s="49">
        <v>0</v>
      </c>
      <c r="F47" s="49">
        <v>0</v>
      </c>
      <c r="G47" s="49">
        <v>1</v>
      </c>
      <c r="H47" s="49">
        <v>0</v>
      </c>
      <c r="I47" s="49">
        <v>1</v>
      </c>
      <c r="J47" s="49">
        <v>2</v>
      </c>
      <c r="K47" s="49">
        <v>1</v>
      </c>
      <c r="L47" s="49">
        <v>1</v>
      </c>
      <c r="M47" s="49">
        <v>1</v>
      </c>
      <c r="N47" s="49">
        <v>1</v>
      </c>
      <c r="O47" s="54">
        <v>50.5</v>
      </c>
      <c r="P47" s="55">
        <v>51.5</v>
      </c>
      <c r="Q47" s="43">
        <v>11.526367287968176</v>
      </c>
    </row>
    <row r="48" spans="2:17" ht="15.75" customHeight="1">
      <c r="B48" s="282" t="s">
        <v>71</v>
      </c>
      <c r="C48" s="293"/>
      <c r="D48" s="41">
        <v>148</v>
      </c>
      <c r="E48" s="24">
        <v>0</v>
      </c>
      <c r="F48" s="24">
        <v>13</v>
      </c>
      <c r="G48" s="24">
        <v>21</v>
      </c>
      <c r="H48" s="24">
        <v>19</v>
      </c>
      <c r="I48" s="24">
        <v>13</v>
      </c>
      <c r="J48" s="24">
        <v>16</v>
      </c>
      <c r="K48" s="24">
        <v>25</v>
      </c>
      <c r="L48" s="24">
        <v>20</v>
      </c>
      <c r="M48" s="24">
        <v>14</v>
      </c>
      <c r="N48" s="24">
        <v>7</v>
      </c>
      <c r="O48" s="42">
        <v>47</v>
      </c>
      <c r="P48" s="43">
        <v>46.37837837837838</v>
      </c>
      <c r="Q48" s="43">
        <v>12.608929675295046</v>
      </c>
    </row>
    <row r="49" spans="2:17" ht="15.75" customHeight="1">
      <c r="B49" s="282" t="s">
        <v>72</v>
      </c>
      <c r="C49" s="293"/>
      <c r="D49" s="41">
        <v>1020</v>
      </c>
      <c r="E49" s="24">
        <v>18</v>
      </c>
      <c r="F49" s="24">
        <v>106</v>
      </c>
      <c r="G49" s="24">
        <v>190</v>
      </c>
      <c r="H49" s="24">
        <v>180</v>
      </c>
      <c r="I49" s="24">
        <v>145</v>
      </c>
      <c r="J49" s="24">
        <v>114</v>
      </c>
      <c r="K49" s="24">
        <v>74</v>
      </c>
      <c r="L49" s="24">
        <v>86</v>
      </c>
      <c r="M49" s="24">
        <v>54</v>
      </c>
      <c r="N49" s="24">
        <v>53</v>
      </c>
      <c r="O49" s="42">
        <v>40</v>
      </c>
      <c r="P49" s="43">
        <v>42.36274509803921</v>
      </c>
      <c r="Q49" s="43">
        <v>11.884618022818728</v>
      </c>
    </row>
    <row r="50" spans="2:17" ht="15.75" customHeight="1">
      <c r="B50" s="282" t="s">
        <v>73</v>
      </c>
      <c r="C50" s="293"/>
      <c r="D50" s="41">
        <v>487</v>
      </c>
      <c r="E50" s="24">
        <v>10</v>
      </c>
      <c r="F50" s="24">
        <v>55</v>
      </c>
      <c r="G50" s="24">
        <v>82</v>
      </c>
      <c r="H50" s="24">
        <v>77</v>
      </c>
      <c r="I50" s="24">
        <v>66</v>
      </c>
      <c r="J50" s="24">
        <v>54</v>
      </c>
      <c r="K50" s="24">
        <v>34</v>
      </c>
      <c r="L50" s="24">
        <v>38</v>
      </c>
      <c r="M50" s="24">
        <v>33</v>
      </c>
      <c r="N50" s="24">
        <v>38</v>
      </c>
      <c r="O50" s="42">
        <v>41</v>
      </c>
      <c r="P50" s="43">
        <v>43.3305954825462</v>
      </c>
      <c r="Q50" s="43">
        <v>13.01058243915267</v>
      </c>
    </row>
    <row r="51" spans="2:17" ht="15.75" customHeight="1">
      <c r="B51" s="282" t="s">
        <v>74</v>
      </c>
      <c r="C51" s="293"/>
      <c r="D51" s="48">
        <v>18</v>
      </c>
      <c r="E51" s="49">
        <v>0</v>
      </c>
      <c r="F51" s="49">
        <v>1</v>
      </c>
      <c r="G51" s="49">
        <v>4</v>
      </c>
      <c r="H51" s="49">
        <v>2</v>
      </c>
      <c r="I51" s="49">
        <v>3</v>
      </c>
      <c r="J51" s="49">
        <v>2</v>
      </c>
      <c r="K51" s="49">
        <v>2</v>
      </c>
      <c r="L51" s="49">
        <v>0</v>
      </c>
      <c r="M51" s="49">
        <v>1</v>
      </c>
      <c r="N51" s="49">
        <v>3</v>
      </c>
      <c r="O51" s="54">
        <v>43</v>
      </c>
      <c r="P51" s="55">
        <v>45.55555555555556</v>
      </c>
      <c r="Q51" s="43">
        <v>14.292006084119079</v>
      </c>
    </row>
    <row r="52" spans="2:17" ht="15.75" customHeight="1">
      <c r="B52" s="282" t="s">
        <v>75</v>
      </c>
      <c r="C52" s="293"/>
      <c r="D52" s="48">
        <v>16</v>
      </c>
      <c r="E52" s="49">
        <v>1</v>
      </c>
      <c r="F52" s="49">
        <v>2</v>
      </c>
      <c r="G52" s="49">
        <v>5</v>
      </c>
      <c r="H52" s="49">
        <v>2</v>
      </c>
      <c r="I52" s="49">
        <v>1</v>
      </c>
      <c r="J52" s="49">
        <v>1</v>
      </c>
      <c r="K52" s="49">
        <v>1</v>
      </c>
      <c r="L52" s="49">
        <v>2</v>
      </c>
      <c r="M52" s="49">
        <v>0</v>
      </c>
      <c r="N52" s="49">
        <v>1</v>
      </c>
      <c r="O52" s="54">
        <v>35</v>
      </c>
      <c r="P52" s="55">
        <v>40.1875</v>
      </c>
      <c r="Q52" s="55">
        <v>13.059957886608977</v>
      </c>
    </row>
    <row r="53" spans="2:17" ht="15.75" customHeight="1">
      <c r="B53" s="282" t="s">
        <v>76</v>
      </c>
      <c r="C53" s="29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54" t="s">
        <v>364</v>
      </c>
      <c r="P53" s="55" t="s">
        <v>364</v>
      </c>
      <c r="Q53" s="55" t="s">
        <v>364</v>
      </c>
    </row>
    <row r="54" spans="2:17" ht="15.75" customHeight="1">
      <c r="B54" s="282" t="s">
        <v>77</v>
      </c>
      <c r="C54" s="293"/>
      <c r="D54" s="48">
        <v>4</v>
      </c>
      <c r="E54" s="49">
        <v>0</v>
      </c>
      <c r="F54" s="49">
        <v>0</v>
      </c>
      <c r="G54" s="49">
        <v>0</v>
      </c>
      <c r="H54" s="49">
        <v>1</v>
      </c>
      <c r="I54" s="49">
        <v>1</v>
      </c>
      <c r="J54" s="49">
        <v>0</v>
      </c>
      <c r="K54" s="49">
        <v>0</v>
      </c>
      <c r="L54" s="49">
        <v>2</v>
      </c>
      <c r="M54" s="49">
        <v>0</v>
      </c>
      <c r="N54" s="49">
        <v>0</v>
      </c>
      <c r="O54" s="54">
        <v>49</v>
      </c>
      <c r="P54" s="55">
        <v>48.25</v>
      </c>
      <c r="Q54" s="55">
        <v>10.812801055539063</v>
      </c>
    </row>
    <row r="55" spans="2:17" ht="15.75" customHeight="1">
      <c r="B55" s="282" t="s">
        <v>78</v>
      </c>
      <c r="C55" s="293"/>
      <c r="D55" s="41">
        <v>57</v>
      </c>
      <c r="E55" s="24">
        <v>0</v>
      </c>
      <c r="F55" s="24">
        <v>8</v>
      </c>
      <c r="G55" s="24">
        <v>8</v>
      </c>
      <c r="H55" s="24">
        <v>12</v>
      </c>
      <c r="I55" s="24">
        <v>8</v>
      </c>
      <c r="J55" s="24">
        <v>10</v>
      </c>
      <c r="K55" s="24">
        <v>7</v>
      </c>
      <c r="L55" s="24">
        <v>3</v>
      </c>
      <c r="M55" s="24">
        <v>1</v>
      </c>
      <c r="N55" s="24">
        <v>0</v>
      </c>
      <c r="O55" s="42">
        <v>40</v>
      </c>
      <c r="P55" s="43">
        <v>40.45614035087719</v>
      </c>
      <c r="Q55" s="43">
        <v>9.441682234036545</v>
      </c>
    </row>
    <row r="56" spans="2:17" ht="15.75" customHeight="1">
      <c r="B56" s="282" t="s">
        <v>79</v>
      </c>
      <c r="C56" s="293"/>
      <c r="D56" s="41">
        <v>123</v>
      </c>
      <c r="E56" s="24">
        <v>1</v>
      </c>
      <c r="F56" s="24">
        <v>12</v>
      </c>
      <c r="G56" s="24">
        <v>25</v>
      </c>
      <c r="H56" s="24">
        <v>25</v>
      </c>
      <c r="I56" s="24">
        <v>21</v>
      </c>
      <c r="J56" s="24">
        <v>13</v>
      </c>
      <c r="K56" s="24">
        <v>10</v>
      </c>
      <c r="L56" s="24">
        <v>6</v>
      </c>
      <c r="M56" s="24">
        <v>4</v>
      </c>
      <c r="N56" s="24">
        <v>6</v>
      </c>
      <c r="O56" s="42">
        <v>39</v>
      </c>
      <c r="P56" s="43">
        <v>41.1219512195122</v>
      </c>
      <c r="Q56" s="43">
        <v>10.873780591783925</v>
      </c>
    </row>
    <row r="57" spans="2:17" ht="15.75" customHeight="1">
      <c r="B57" s="282" t="s">
        <v>80</v>
      </c>
      <c r="C57" s="293"/>
      <c r="D57" s="41">
        <v>41</v>
      </c>
      <c r="E57" s="24">
        <v>0</v>
      </c>
      <c r="F57" s="24">
        <v>2</v>
      </c>
      <c r="G57" s="24">
        <v>6</v>
      </c>
      <c r="H57" s="24">
        <v>9</v>
      </c>
      <c r="I57" s="24">
        <v>9</v>
      </c>
      <c r="J57" s="24">
        <v>5</v>
      </c>
      <c r="K57" s="24">
        <v>4</v>
      </c>
      <c r="L57" s="24">
        <v>4</v>
      </c>
      <c r="M57" s="24">
        <v>1</v>
      </c>
      <c r="N57" s="24">
        <v>1</v>
      </c>
      <c r="O57" s="42">
        <v>41</v>
      </c>
      <c r="P57" s="43">
        <v>42.75609756097561</v>
      </c>
      <c r="Q57" s="43">
        <v>9.443994090968285</v>
      </c>
    </row>
    <row r="58" spans="2:17" ht="15.75" customHeight="1">
      <c r="B58" s="282" t="s">
        <v>81</v>
      </c>
      <c r="C58" s="293"/>
      <c r="D58" s="48">
        <v>5</v>
      </c>
      <c r="E58" s="49">
        <v>0</v>
      </c>
      <c r="F58" s="49">
        <v>1</v>
      </c>
      <c r="G58" s="49">
        <v>2</v>
      </c>
      <c r="H58" s="49">
        <v>0</v>
      </c>
      <c r="I58" s="49">
        <v>1</v>
      </c>
      <c r="J58" s="49">
        <v>1</v>
      </c>
      <c r="K58" s="49">
        <v>0</v>
      </c>
      <c r="L58" s="49">
        <v>0</v>
      </c>
      <c r="M58" s="49">
        <v>0</v>
      </c>
      <c r="N58" s="49">
        <v>0</v>
      </c>
      <c r="O58" s="42">
        <v>33</v>
      </c>
      <c r="P58" s="43">
        <v>36.4</v>
      </c>
      <c r="Q58" s="51">
        <v>7.127411872482185</v>
      </c>
    </row>
    <row r="59" spans="2:17" ht="15.75" customHeight="1">
      <c r="B59" s="282" t="s">
        <v>82</v>
      </c>
      <c r="C59" s="293"/>
      <c r="D59" s="41">
        <v>37</v>
      </c>
      <c r="E59" s="24">
        <v>0</v>
      </c>
      <c r="F59" s="24">
        <v>4</v>
      </c>
      <c r="G59" s="24">
        <v>5</v>
      </c>
      <c r="H59" s="24">
        <v>11</v>
      </c>
      <c r="I59" s="24">
        <v>5</v>
      </c>
      <c r="J59" s="24">
        <v>3</v>
      </c>
      <c r="K59" s="24">
        <v>3</v>
      </c>
      <c r="L59" s="24">
        <v>3</v>
      </c>
      <c r="M59" s="24">
        <v>0</v>
      </c>
      <c r="N59" s="24">
        <v>3</v>
      </c>
      <c r="O59" s="42">
        <v>39</v>
      </c>
      <c r="P59" s="43">
        <v>41.78378378378378</v>
      </c>
      <c r="Q59" s="43">
        <v>11.2401441645933</v>
      </c>
    </row>
    <row r="60" spans="2:17" ht="15.75" customHeight="1">
      <c r="B60" s="282" t="s">
        <v>83</v>
      </c>
      <c r="C60" s="293"/>
      <c r="D60" s="41">
        <v>10</v>
      </c>
      <c r="E60" s="24">
        <v>1</v>
      </c>
      <c r="F60" s="24">
        <v>0</v>
      </c>
      <c r="G60" s="24">
        <v>4</v>
      </c>
      <c r="H60" s="24">
        <v>0</v>
      </c>
      <c r="I60" s="24">
        <v>2</v>
      </c>
      <c r="J60" s="24">
        <v>1</v>
      </c>
      <c r="K60" s="24">
        <v>1</v>
      </c>
      <c r="L60" s="24">
        <v>1</v>
      </c>
      <c r="M60" s="24">
        <v>0</v>
      </c>
      <c r="N60" s="24">
        <v>0</v>
      </c>
      <c r="O60" s="42">
        <v>37</v>
      </c>
      <c r="P60" s="43">
        <v>39.3</v>
      </c>
      <c r="Q60" s="43">
        <v>10.87351522431147</v>
      </c>
    </row>
    <row r="61" spans="2:17" ht="15.75" customHeight="1">
      <c r="B61" s="282" t="s">
        <v>84</v>
      </c>
      <c r="C61" s="293"/>
      <c r="D61" s="56">
        <v>7</v>
      </c>
      <c r="E61" s="57">
        <v>0</v>
      </c>
      <c r="F61" s="57">
        <v>0</v>
      </c>
      <c r="G61" s="57">
        <v>0</v>
      </c>
      <c r="H61" s="57">
        <v>1</v>
      </c>
      <c r="I61" s="57">
        <v>4</v>
      </c>
      <c r="J61" s="57">
        <v>0</v>
      </c>
      <c r="K61" s="57">
        <v>0</v>
      </c>
      <c r="L61" s="57">
        <v>2</v>
      </c>
      <c r="M61" s="57">
        <v>0</v>
      </c>
      <c r="N61" s="57">
        <v>0</v>
      </c>
      <c r="O61" s="42">
        <v>42</v>
      </c>
      <c r="P61" s="43">
        <v>44.57142857142857</v>
      </c>
      <c r="Q61" s="43">
        <v>7.785823502947368</v>
      </c>
    </row>
    <row r="62" spans="2:17" ht="15.75" customHeight="1">
      <c r="B62" s="282" t="s">
        <v>85</v>
      </c>
      <c r="C62" s="293"/>
      <c r="D62" s="41">
        <v>332</v>
      </c>
      <c r="E62" s="24">
        <v>7</v>
      </c>
      <c r="F62" s="24">
        <v>28</v>
      </c>
      <c r="G62" s="24">
        <v>69</v>
      </c>
      <c r="H62" s="24">
        <v>72</v>
      </c>
      <c r="I62" s="24">
        <v>63</v>
      </c>
      <c r="J62" s="24">
        <v>28</v>
      </c>
      <c r="K62" s="24">
        <v>23</v>
      </c>
      <c r="L62" s="24">
        <v>25</v>
      </c>
      <c r="M62" s="24">
        <v>10</v>
      </c>
      <c r="N62" s="24">
        <v>7</v>
      </c>
      <c r="O62" s="42">
        <v>38.5</v>
      </c>
      <c r="P62" s="43">
        <v>40.50301204819277</v>
      </c>
      <c r="Q62" s="43">
        <v>10.173271803019029</v>
      </c>
    </row>
    <row r="63" spans="2:17" ht="15.75" customHeight="1">
      <c r="B63" s="282" t="s">
        <v>86</v>
      </c>
      <c r="C63" s="293"/>
      <c r="D63" s="48">
        <v>9</v>
      </c>
      <c r="E63" s="49">
        <v>0</v>
      </c>
      <c r="F63" s="49">
        <v>0</v>
      </c>
      <c r="G63" s="49">
        <v>0</v>
      </c>
      <c r="H63" s="49">
        <v>0</v>
      </c>
      <c r="I63" s="49">
        <v>4</v>
      </c>
      <c r="J63" s="49">
        <v>3</v>
      </c>
      <c r="K63" s="49">
        <v>0</v>
      </c>
      <c r="L63" s="49">
        <v>1</v>
      </c>
      <c r="M63" s="49">
        <v>1</v>
      </c>
      <c r="N63" s="49">
        <v>0</v>
      </c>
      <c r="O63" s="42">
        <v>47</v>
      </c>
      <c r="P63" s="43">
        <v>48.55555555555556</v>
      </c>
      <c r="Q63" s="43">
        <v>7.81202776350531</v>
      </c>
    </row>
    <row r="64" spans="2:17" ht="15.75" customHeight="1">
      <c r="B64" s="282" t="s">
        <v>87</v>
      </c>
      <c r="C64" s="293"/>
      <c r="D64" s="41">
        <v>38</v>
      </c>
      <c r="E64" s="24">
        <v>0</v>
      </c>
      <c r="F64" s="24">
        <v>2</v>
      </c>
      <c r="G64" s="24">
        <v>5</v>
      </c>
      <c r="H64" s="24">
        <v>7</v>
      </c>
      <c r="I64" s="24">
        <v>11</v>
      </c>
      <c r="J64" s="24">
        <v>6</v>
      </c>
      <c r="K64" s="24">
        <v>2</v>
      </c>
      <c r="L64" s="24">
        <v>1</v>
      </c>
      <c r="M64" s="24">
        <v>3</v>
      </c>
      <c r="N64" s="24">
        <v>1</v>
      </c>
      <c r="O64" s="42">
        <v>41.5</v>
      </c>
      <c r="P64" s="43">
        <v>42.81578947368421</v>
      </c>
      <c r="Q64" s="43">
        <v>9.40343601133892</v>
      </c>
    </row>
    <row r="65" spans="2:17" ht="15.75" customHeight="1">
      <c r="B65" s="282" t="s">
        <v>88</v>
      </c>
      <c r="C65" s="293"/>
      <c r="D65" s="48">
        <v>44</v>
      </c>
      <c r="E65" s="49">
        <v>2</v>
      </c>
      <c r="F65" s="49">
        <v>2</v>
      </c>
      <c r="G65" s="49">
        <v>4</v>
      </c>
      <c r="H65" s="49">
        <v>7</v>
      </c>
      <c r="I65" s="49">
        <v>7</v>
      </c>
      <c r="J65" s="49">
        <v>7</v>
      </c>
      <c r="K65" s="49">
        <v>7</v>
      </c>
      <c r="L65" s="49">
        <v>3</v>
      </c>
      <c r="M65" s="49">
        <v>3</v>
      </c>
      <c r="N65" s="49">
        <v>2</v>
      </c>
      <c r="O65" s="54">
        <v>44.5</v>
      </c>
      <c r="P65" s="55">
        <v>45.18181818181818</v>
      </c>
      <c r="Q65" s="55">
        <v>12.443869747460184</v>
      </c>
    </row>
    <row r="66" spans="2:17" ht="15.75" customHeight="1">
      <c r="B66" s="282" t="s">
        <v>89</v>
      </c>
      <c r="C66" s="293"/>
      <c r="D66" s="41">
        <v>54</v>
      </c>
      <c r="E66" s="24">
        <v>0</v>
      </c>
      <c r="F66" s="24">
        <v>4</v>
      </c>
      <c r="G66" s="24">
        <v>9</v>
      </c>
      <c r="H66" s="24">
        <v>13</v>
      </c>
      <c r="I66" s="24">
        <v>15</v>
      </c>
      <c r="J66" s="24">
        <v>5</v>
      </c>
      <c r="K66" s="24">
        <v>2</v>
      </c>
      <c r="L66" s="24">
        <v>2</v>
      </c>
      <c r="M66" s="24">
        <v>3</v>
      </c>
      <c r="N66" s="24">
        <v>1</v>
      </c>
      <c r="O66" s="42">
        <v>40</v>
      </c>
      <c r="P66" s="43">
        <v>40.81481481481482</v>
      </c>
      <c r="Q66" s="43">
        <v>9.228900615394714</v>
      </c>
    </row>
    <row r="67" spans="2:17" ht="15.75" customHeight="1">
      <c r="B67" s="282" t="s">
        <v>90</v>
      </c>
      <c r="C67" s="29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2</v>
      </c>
      <c r="J67" s="49">
        <v>0</v>
      </c>
      <c r="K67" s="49">
        <v>0</v>
      </c>
      <c r="L67" s="49">
        <v>1</v>
      </c>
      <c r="M67" s="49">
        <v>0</v>
      </c>
      <c r="N67" s="49">
        <v>0</v>
      </c>
      <c r="O67" s="54">
        <v>41</v>
      </c>
      <c r="P67" s="55">
        <v>45.666666666666664</v>
      </c>
      <c r="Q67" s="43">
        <v>8.962886439832502</v>
      </c>
    </row>
    <row r="68" spans="2:17" ht="15.75" customHeight="1">
      <c r="B68" s="282" t="s">
        <v>91</v>
      </c>
      <c r="C68" s="293"/>
      <c r="D68" s="41">
        <v>35</v>
      </c>
      <c r="E68" s="24">
        <v>0</v>
      </c>
      <c r="F68" s="24">
        <v>1</v>
      </c>
      <c r="G68" s="24">
        <v>5</v>
      </c>
      <c r="H68" s="24">
        <v>7</v>
      </c>
      <c r="I68" s="24">
        <v>11</v>
      </c>
      <c r="J68" s="24">
        <v>5</v>
      </c>
      <c r="K68" s="24">
        <v>0</v>
      </c>
      <c r="L68" s="24">
        <v>2</v>
      </c>
      <c r="M68" s="24">
        <v>1</v>
      </c>
      <c r="N68" s="24">
        <v>3</v>
      </c>
      <c r="O68" s="42">
        <v>42</v>
      </c>
      <c r="P68" s="43">
        <v>43.371428571428574</v>
      </c>
      <c r="Q68" s="43">
        <v>10.415163476974369</v>
      </c>
    </row>
    <row r="69" spans="1:17" s="25" customFormat="1" ht="15.75" customHeight="1">
      <c r="A69" s="24"/>
      <c r="B69" s="294" t="s">
        <v>92</v>
      </c>
      <c r="C69" s="295"/>
      <c r="D69" s="44">
        <v>87</v>
      </c>
      <c r="E69" s="45">
        <v>0</v>
      </c>
      <c r="F69" s="45">
        <v>7</v>
      </c>
      <c r="G69" s="45">
        <v>15</v>
      </c>
      <c r="H69" s="45">
        <v>17</v>
      </c>
      <c r="I69" s="45">
        <v>16</v>
      </c>
      <c r="J69" s="45">
        <v>13</v>
      </c>
      <c r="K69" s="45">
        <v>8</v>
      </c>
      <c r="L69" s="45">
        <v>8</v>
      </c>
      <c r="M69" s="45">
        <v>2</v>
      </c>
      <c r="N69" s="45">
        <v>1</v>
      </c>
      <c r="O69" s="46">
        <v>40</v>
      </c>
      <c r="P69" s="47">
        <v>41.94252873563219</v>
      </c>
      <c r="Q69" s="47">
        <v>9.41714952408893</v>
      </c>
    </row>
    <row r="70" spans="15:17" ht="12">
      <c r="O70" s="58"/>
      <c r="P70" s="58"/>
      <c r="Q70" s="58"/>
    </row>
    <row r="71" spans="4:17" ht="12">
      <c r="D71" s="264">
        <f>D6</f>
        <v>7760</v>
      </c>
      <c r="O71" s="58"/>
      <c r="P71" s="58"/>
      <c r="Q71" s="58"/>
    </row>
    <row r="72" ht="12">
      <c r="D72" s="264" t="str">
        <f>IF(D71=SUM(D8:D11,D12:D22,D23:D69)/3,"OK","NG")</f>
        <v>OK</v>
      </c>
    </row>
  </sheetData>
  <sheetProtection/>
  <mergeCells count="66">
    <mergeCell ref="B68:C68"/>
    <mergeCell ref="B55:C55"/>
    <mergeCell ref="B56:C56"/>
    <mergeCell ref="B57:C57"/>
    <mergeCell ref="B62:C62"/>
    <mergeCell ref="B63:C63"/>
    <mergeCell ref="B64:C64"/>
    <mergeCell ref="B65:C65"/>
    <mergeCell ref="B66:C66"/>
    <mergeCell ref="B67:C67"/>
    <mergeCell ref="B47:C47"/>
    <mergeCell ref="B48:C48"/>
    <mergeCell ref="B49:C49"/>
    <mergeCell ref="B50:C50"/>
    <mergeCell ref="B51:C51"/>
    <mergeCell ref="B69:C69"/>
    <mergeCell ref="B58:C58"/>
    <mergeCell ref="B59:C59"/>
    <mergeCell ref="B60:C60"/>
    <mergeCell ref="B61:C61"/>
    <mergeCell ref="B52:C52"/>
    <mergeCell ref="B53:C53"/>
    <mergeCell ref="B54:C54"/>
    <mergeCell ref="B39:C39"/>
    <mergeCell ref="B40:C40"/>
    <mergeCell ref="B41:C41"/>
    <mergeCell ref="B42:C42"/>
    <mergeCell ref="B43:C43"/>
    <mergeCell ref="B44:C44"/>
    <mergeCell ref="B46:C46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6:C6"/>
    <mergeCell ref="D3:D5"/>
    <mergeCell ref="O3:O4"/>
    <mergeCell ref="P3:P4"/>
    <mergeCell ref="Q3:Q4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22" width="8.7109375" style="0" customWidth="1"/>
    <col min="23" max="23" width="8.140625" style="0" customWidth="1"/>
    <col min="24" max="24" width="8.7109375" style="0" customWidth="1"/>
  </cols>
  <sheetData>
    <row r="1" spans="2:25" ht="17.25">
      <c r="B1" s="64" t="s">
        <v>256</v>
      </c>
      <c r="D1" s="64" t="s">
        <v>257</v>
      </c>
      <c r="O1" s="64" t="s">
        <v>258</v>
      </c>
      <c r="W1" s="191"/>
      <c r="X1" s="191"/>
      <c r="Y1" s="191"/>
    </row>
    <row r="2" spans="3:25" ht="17.25">
      <c r="C2" s="1"/>
      <c r="W2" s="191"/>
      <c r="X2" s="191"/>
      <c r="Y2" s="191"/>
    </row>
    <row r="3" spans="2:25" ht="24" customHeight="1">
      <c r="B3" s="330" t="s">
        <v>259</v>
      </c>
      <c r="C3" s="319"/>
      <c r="D3" s="345" t="s">
        <v>96</v>
      </c>
      <c r="E3" s="119"/>
      <c r="F3" s="120">
        <v>10</v>
      </c>
      <c r="G3" s="120">
        <v>15</v>
      </c>
      <c r="H3" s="120">
        <v>20</v>
      </c>
      <c r="I3" s="120">
        <v>25</v>
      </c>
      <c r="J3" s="120">
        <v>30</v>
      </c>
      <c r="K3" s="120">
        <v>35</v>
      </c>
      <c r="L3" s="120">
        <v>40</v>
      </c>
      <c r="M3" s="120">
        <v>45</v>
      </c>
      <c r="N3" s="120">
        <v>50</v>
      </c>
      <c r="O3" s="120">
        <v>55</v>
      </c>
      <c r="P3" s="120">
        <v>60</v>
      </c>
      <c r="Q3" s="120">
        <v>65</v>
      </c>
      <c r="R3" s="120">
        <v>70</v>
      </c>
      <c r="S3" s="120">
        <v>75</v>
      </c>
      <c r="T3" s="120">
        <v>80</v>
      </c>
      <c r="U3" s="120">
        <v>85</v>
      </c>
      <c r="V3" s="172" t="s">
        <v>260</v>
      </c>
      <c r="W3" s="361" t="s">
        <v>98</v>
      </c>
      <c r="X3" s="361" t="s">
        <v>99</v>
      </c>
      <c r="Y3" s="361" t="s">
        <v>100</v>
      </c>
    </row>
    <row r="4" spans="2:25" s="86" customFormat="1" ht="13.5">
      <c r="B4" s="339" t="s">
        <v>15</v>
      </c>
      <c r="C4" s="340"/>
      <c r="D4" s="317"/>
      <c r="E4" s="90" t="s">
        <v>101</v>
      </c>
      <c r="F4" s="88" t="s">
        <v>101</v>
      </c>
      <c r="G4" s="88" t="s">
        <v>101</v>
      </c>
      <c r="H4" s="88" t="s">
        <v>101</v>
      </c>
      <c r="I4" s="89" t="s">
        <v>101</v>
      </c>
      <c r="J4" s="88" t="s">
        <v>101</v>
      </c>
      <c r="K4" s="88" t="s">
        <v>101</v>
      </c>
      <c r="L4" s="88" t="s">
        <v>101</v>
      </c>
      <c r="M4" s="88" t="s">
        <v>101</v>
      </c>
      <c r="N4" s="88" t="s">
        <v>101</v>
      </c>
      <c r="O4" s="90" t="s">
        <v>101</v>
      </c>
      <c r="P4" s="90" t="s">
        <v>101</v>
      </c>
      <c r="Q4" s="90" t="s">
        <v>101</v>
      </c>
      <c r="R4" s="88" t="s">
        <v>101</v>
      </c>
      <c r="S4" s="88" t="s">
        <v>101</v>
      </c>
      <c r="T4" s="90" t="s">
        <v>101</v>
      </c>
      <c r="U4" s="90" t="s">
        <v>101</v>
      </c>
      <c r="V4" s="90" t="s">
        <v>101</v>
      </c>
      <c r="W4" s="353"/>
      <c r="X4" s="353"/>
      <c r="Y4" s="353"/>
    </row>
    <row r="5" spans="2:25" ht="24" customHeight="1">
      <c r="B5" s="341"/>
      <c r="C5" s="338"/>
      <c r="D5" s="318"/>
      <c r="E5" s="217" t="s">
        <v>261</v>
      </c>
      <c r="F5" s="126">
        <v>14</v>
      </c>
      <c r="G5" s="126">
        <v>19</v>
      </c>
      <c r="H5" s="126">
        <v>24</v>
      </c>
      <c r="I5" s="126">
        <v>29</v>
      </c>
      <c r="J5" s="126">
        <v>34</v>
      </c>
      <c r="K5" s="126">
        <v>39</v>
      </c>
      <c r="L5" s="126">
        <v>44</v>
      </c>
      <c r="M5" s="126">
        <v>49</v>
      </c>
      <c r="N5" s="126">
        <v>54</v>
      </c>
      <c r="O5" s="126">
        <v>59</v>
      </c>
      <c r="P5" s="126">
        <v>64</v>
      </c>
      <c r="Q5" s="126">
        <v>69</v>
      </c>
      <c r="R5" s="126">
        <v>74</v>
      </c>
      <c r="S5" s="126">
        <v>79</v>
      </c>
      <c r="T5" s="126">
        <v>84</v>
      </c>
      <c r="U5" s="126">
        <v>89</v>
      </c>
      <c r="V5" s="218"/>
      <c r="W5" s="200" t="s">
        <v>262</v>
      </c>
      <c r="X5" s="200" t="s">
        <v>262</v>
      </c>
      <c r="Y5" s="200" t="s">
        <v>262</v>
      </c>
    </row>
    <row r="6" spans="2:25" ht="12" customHeight="1">
      <c r="B6" s="320" t="s">
        <v>26</v>
      </c>
      <c r="C6" s="321"/>
      <c r="D6" s="69">
        <v>7760</v>
      </c>
      <c r="E6" s="70">
        <v>9</v>
      </c>
      <c r="F6" s="70">
        <v>21</v>
      </c>
      <c r="G6" s="70">
        <v>44</v>
      </c>
      <c r="H6" s="70">
        <v>53</v>
      </c>
      <c r="I6" s="70">
        <v>72</v>
      </c>
      <c r="J6" s="70">
        <v>86</v>
      </c>
      <c r="K6" s="70">
        <v>118</v>
      </c>
      <c r="L6" s="70">
        <v>140</v>
      </c>
      <c r="M6" s="70">
        <v>176</v>
      </c>
      <c r="N6" s="70">
        <v>199</v>
      </c>
      <c r="O6" s="70">
        <v>184</v>
      </c>
      <c r="P6" s="70">
        <v>250</v>
      </c>
      <c r="Q6" s="70">
        <v>316</v>
      </c>
      <c r="R6" s="70">
        <v>323</v>
      </c>
      <c r="S6" s="70">
        <v>405</v>
      </c>
      <c r="T6" s="70">
        <v>469</v>
      </c>
      <c r="U6" s="70">
        <v>2817</v>
      </c>
      <c r="V6" s="70">
        <v>2078</v>
      </c>
      <c r="W6" s="67">
        <v>89.81793928614738</v>
      </c>
      <c r="X6" s="102">
        <v>79.81187784682398</v>
      </c>
      <c r="Y6" s="102">
        <v>17.71406330258346</v>
      </c>
    </row>
    <row r="7" spans="1:25" ht="12" customHeight="1">
      <c r="A7" s="86"/>
      <c r="B7" s="320" t="s">
        <v>27</v>
      </c>
      <c r="C7" s="321"/>
      <c r="D7" s="69">
        <v>6452</v>
      </c>
      <c r="E7" s="70">
        <v>9</v>
      </c>
      <c r="F7" s="70">
        <v>21</v>
      </c>
      <c r="G7" s="70">
        <v>38</v>
      </c>
      <c r="H7" s="70">
        <v>50</v>
      </c>
      <c r="I7" s="70">
        <v>60</v>
      </c>
      <c r="J7" s="70">
        <v>72</v>
      </c>
      <c r="K7" s="70">
        <v>102</v>
      </c>
      <c r="L7" s="70">
        <v>114</v>
      </c>
      <c r="M7" s="70">
        <v>144</v>
      </c>
      <c r="N7" s="70">
        <v>159</v>
      </c>
      <c r="O7" s="70">
        <v>153</v>
      </c>
      <c r="P7" s="70">
        <v>194</v>
      </c>
      <c r="Q7" s="70">
        <v>268</v>
      </c>
      <c r="R7" s="70">
        <v>262</v>
      </c>
      <c r="S7" s="70">
        <v>335</v>
      </c>
      <c r="T7" s="70">
        <v>383</v>
      </c>
      <c r="U7" s="70">
        <v>2392</v>
      </c>
      <c r="V7" s="70">
        <v>1696</v>
      </c>
      <c r="W7" s="67">
        <v>89.83263728057523</v>
      </c>
      <c r="X7" s="102">
        <v>79.73018321292635</v>
      </c>
      <c r="Y7" s="102">
        <v>17.86499579065936</v>
      </c>
    </row>
    <row r="8" spans="2:25" ht="12">
      <c r="B8" s="96"/>
      <c r="C8" s="62" t="s">
        <v>29</v>
      </c>
      <c r="D8" s="52">
        <v>4415</v>
      </c>
      <c r="E8" s="53">
        <v>9</v>
      </c>
      <c r="F8" s="53">
        <v>15</v>
      </c>
      <c r="G8" s="53">
        <v>28</v>
      </c>
      <c r="H8" s="53">
        <v>39</v>
      </c>
      <c r="I8" s="53">
        <v>45</v>
      </c>
      <c r="J8" s="53">
        <v>47</v>
      </c>
      <c r="K8" s="53">
        <v>69</v>
      </c>
      <c r="L8" s="53">
        <v>79</v>
      </c>
      <c r="M8" s="53">
        <v>98</v>
      </c>
      <c r="N8" s="53">
        <v>101</v>
      </c>
      <c r="O8" s="53">
        <v>110</v>
      </c>
      <c r="P8" s="53">
        <v>127</v>
      </c>
      <c r="Q8" s="53">
        <v>183</v>
      </c>
      <c r="R8" s="53">
        <v>179</v>
      </c>
      <c r="S8" s="53">
        <v>238</v>
      </c>
      <c r="T8" s="53">
        <v>264</v>
      </c>
      <c r="U8" s="53">
        <v>1756</v>
      </c>
      <c r="V8" s="53">
        <v>1028</v>
      </c>
      <c r="W8" s="72">
        <v>89.82166159199652</v>
      </c>
      <c r="X8" s="23">
        <v>79.55082245830111</v>
      </c>
      <c r="Y8" s="23">
        <v>18.084702380992987</v>
      </c>
    </row>
    <row r="9" spans="2:25" ht="12">
      <c r="B9" s="96"/>
      <c r="C9" s="62" t="s">
        <v>31</v>
      </c>
      <c r="D9" s="52">
        <v>1697</v>
      </c>
      <c r="E9" s="53">
        <v>0</v>
      </c>
      <c r="F9" s="53">
        <v>4</v>
      </c>
      <c r="G9" s="53">
        <v>9</v>
      </c>
      <c r="H9" s="53">
        <v>9</v>
      </c>
      <c r="I9" s="53">
        <v>12</v>
      </c>
      <c r="J9" s="53">
        <v>18</v>
      </c>
      <c r="K9" s="53">
        <v>27</v>
      </c>
      <c r="L9" s="53">
        <v>28</v>
      </c>
      <c r="M9" s="53">
        <v>40</v>
      </c>
      <c r="N9" s="53">
        <v>47</v>
      </c>
      <c r="O9" s="53">
        <v>34</v>
      </c>
      <c r="P9" s="53">
        <v>52</v>
      </c>
      <c r="Q9" s="53">
        <v>73</v>
      </c>
      <c r="R9" s="53">
        <v>67</v>
      </c>
      <c r="S9" s="53">
        <v>82</v>
      </c>
      <c r="T9" s="53">
        <v>97</v>
      </c>
      <c r="U9" s="53">
        <v>512</v>
      </c>
      <c r="V9" s="53">
        <v>586</v>
      </c>
      <c r="W9" s="72">
        <v>89.91049633848658</v>
      </c>
      <c r="X9" s="23">
        <v>80.31346772231893</v>
      </c>
      <c r="Y9" s="23">
        <v>17.151073319181464</v>
      </c>
    </row>
    <row r="10" spans="2:25" ht="12">
      <c r="B10" s="96"/>
      <c r="C10" s="62" t="s">
        <v>33</v>
      </c>
      <c r="D10" s="52">
        <v>340</v>
      </c>
      <c r="E10" s="53">
        <v>0</v>
      </c>
      <c r="F10" s="53">
        <v>2</v>
      </c>
      <c r="G10" s="53">
        <v>1</v>
      </c>
      <c r="H10" s="53">
        <v>2</v>
      </c>
      <c r="I10" s="53">
        <v>3</v>
      </c>
      <c r="J10" s="53">
        <v>7</v>
      </c>
      <c r="K10" s="53">
        <v>6</v>
      </c>
      <c r="L10" s="53">
        <v>7</v>
      </c>
      <c r="M10" s="53">
        <v>6</v>
      </c>
      <c r="N10" s="53">
        <v>11</v>
      </c>
      <c r="O10" s="53">
        <v>9</v>
      </c>
      <c r="P10" s="53">
        <v>15</v>
      </c>
      <c r="Q10" s="53">
        <v>12</v>
      </c>
      <c r="R10" s="53">
        <v>16</v>
      </c>
      <c r="S10" s="53">
        <v>15</v>
      </c>
      <c r="T10" s="53">
        <v>22</v>
      </c>
      <c r="U10" s="53">
        <v>124</v>
      </c>
      <c r="V10" s="53">
        <v>82</v>
      </c>
      <c r="W10" s="72">
        <v>89.72282678274229</v>
      </c>
      <c r="X10" s="23">
        <v>79.14795944596207</v>
      </c>
      <c r="Y10" s="23">
        <v>18.460887674554098</v>
      </c>
    </row>
    <row r="11" spans="2:25" ht="12">
      <c r="B11" s="294" t="s">
        <v>34</v>
      </c>
      <c r="C11" s="310"/>
      <c r="D11" s="74">
        <v>1308</v>
      </c>
      <c r="E11" s="75">
        <v>0</v>
      </c>
      <c r="F11" s="75">
        <v>0</v>
      </c>
      <c r="G11" s="75">
        <v>6</v>
      </c>
      <c r="H11" s="75">
        <v>3</v>
      </c>
      <c r="I11" s="75">
        <v>12</v>
      </c>
      <c r="J11" s="75">
        <v>14</v>
      </c>
      <c r="K11" s="75">
        <v>16</v>
      </c>
      <c r="L11" s="75">
        <v>26</v>
      </c>
      <c r="M11" s="75">
        <v>32</v>
      </c>
      <c r="N11" s="75">
        <v>40</v>
      </c>
      <c r="O11" s="75">
        <v>31</v>
      </c>
      <c r="P11" s="75">
        <v>56</v>
      </c>
      <c r="Q11" s="75">
        <v>48</v>
      </c>
      <c r="R11" s="75">
        <v>61</v>
      </c>
      <c r="S11" s="75">
        <v>70</v>
      </c>
      <c r="T11" s="75">
        <v>86</v>
      </c>
      <c r="U11" s="75">
        <v>425</v>
      </c>
      <c r="V11" s="75">
        <v>382</v>
      </c>
      <c r="W11" s="76">
        <v>89.71461535851233</v>
      </c>
      <c r="X11" s="105">
        <v>80.21485474124883</v>
      </c>
      <c r="Y11" s="105">
        <v>16.950740676352762</v>
      </c>
    </row>
    <row r="12" spans="2:25" ht="12" customHeight="1">
      <c r="B12" s="282" t="s">
        <v>35</v>
      </c>
      <c r="C12" s="283"/>
      <c r="D12" s="52">
        <v>85</v>
      </c>
      <c r="E12" s="53">
        <v>0</v>
      </c>
      <c r="F12" s="53">
        <v>0</v>
      </c>
      <c r="G12" s="53">
        <v>0</v>
      </c>
      <c r="H12" s="53">
        <v>1</v>
      </c>
      <c r="I12" s="53">
        <v>2</v>
      </c>
      <c r="J12" s="53">
        <v>1</v>
      </c>
      <c r="K12" s="53">
        <v>1</v>
      </c>
      <c r="L12" s="53">
        <v>0</v>
      </c>
      <c r="M12" s="53">
        <v>2</v>
      </c>
      <c r="N12" s="53">
        <v>5</v>
      </c>
      <c r="O12" s="53">
        <v>4</v>
      </c>
      <c r="P12" s="53">
        <v>5</v>
      </c>
      <c r="Q12" s="53">
        <v>2</v>
      </c>
      <c r="R12" s="53">
        <v>6</v>
      </c>
      <c r="S12" s="53">
        <v>3</v>
      </c>
      <c r="T12" s="53">
        <v>5</v>
      </c>
      <c r="U12" s="53">
        <v>32</v>
      </c>
      <c r="V12" s="53">
        <v>16</v>
      </c>
      <c r="W12" s="72">
        <v>89.28571428571429</v>
      </c>
      <c r="X12" s="23">
        <v>78.0608060617167</v>
      </c>
      <c r="Y12" s="23">
        <v>18.683580348074212</v>
      </c>
    </row>
    <row r="13" spans="2:25" ht="12" customHeight="1">
      <c r="B13" s="282" t="s">
        <v>36</v>
      </c>
      <c r="C13" s="283"/>
      <c r="D13" s="52">
        <v>108</v>
      </c>
      <c r="E13" s="53">
        <v>0</v>
      </c>
      <c r="F13" s="53">
        <v>0</v>
      </c>
      <c r="G13" s="53">
        <v>2</v>
      </c>
      <c r="H13" s="53">
        <v>0</v>
      </c>
      <c r="I13" s="53">
        <v>1</v>
      </c>
      <c r="J13" s="53">
        <v>1</v>
      </c>
      <c r="K13" s="53">
        <v>1</v>
      </c>
      <c r="L13" s="53">
        <v>4</v>
      </c>
      <c r="M13" s="53">
        <v>0</v>
      </c>
      <c r="N13" s="53">
        <v>2</v>
      </c>
      <c r="O13" s="53">
        <v>2</v>
      </c>
      <c r="P13" s="53">
        <v>5</v>
      </c>
      <c r="Q13" s="53">
        <v>4</v>
      </c>
      <c r="R13" s="53">
        <v>3</v>
      </c>
      <c r="S13" s="53">
        <v>6</v>
      </c>
      <c r="T13" s="53">
        <v>5</v>
      </c>
      <c r="U13" s="53">
        <v>38</v>
      </c>
      <c r="V13" s="53">
        <v>34</v>
      </c>
      <c r="W13" s="72">
        <v>89.90825688073394</v>
      </c>
      <c r="X13" s="23">
        <v>80.81713456594633</v>
      </c>
      <c r="Y13" s="23">
        <v>17.804042954999762</v>
      </c>
    </row>
    <row r="14" spans="2:25" ht="12" customHeight="1">
      <c r="B14" s="282" t="s">
        <v>37</v>
      </c>
      <c r="C14" s="283"/>
      <c r="D14" s="52">
        <v>67</v>
      </c>
      <c r="E14" s="53">
        <v>0</v>
      </c>
      <c r="F14" s="53">
        <v>0</v>
      </c>
      <c r="G14" s="53">
        <v>0</v>
      </c>
      <c r="H14" s="53">
        <v>1</v>
      </c>
      <c r="I14" s="53">
        <v>2</v>
      </c>
      <c r="J14" s="53">
        <v>1</v>
      </c>
      <c r="K14" s="53">
        <v>1</v>
      </c>
      <c r="L14" s="53">
        <v>0</v>
      </c>
      <c r="M14" s="53">
        <v>0</v>
      </c>
      <c r="N14" s="53">
        <v>3</v>
      </c>
      <c r="O14" s="53">
        <v>1</v>
      </c>
      <c r="P14" s="53">
        <v>0</v>
      </c>
      <c r="Q14" s="53">
        <v>3</v>
      </c>
      <c r="R14" s="53">
        <v>6</v>
      </c>
      <c r="S14" s="53">
        <v>2</v>
      </c>
      <c r="T14" s="53">
        <v>7</v>
      </c>
      <c r="U14" s="53">
        <v>31</v>
      </c>
      <c r="V14" s="53">
        <v>9</v>
      </c>
      <c r="W14" s="72">
        <v>89.97621474685695</v>
      </c>
      <c r="X14" s="23">
        <v>79.99387324704065</v>
      </c>
      <c r="Y14" s="23">
        <v>18.113888120940715</v>
      </c>
    </row>
    <row r="15" spans="2:25" ht="12" customHeight="1">
      <c r="B15" s="282" t="s">
        <v>38</v>
      </c>
      <c r="C15" s="283"/>
      <c r="D15" s="52">
        <v>4568</v>
      </c>
      <c r="E15" s="53">
        <v>9</v>
      </c>
      <c r="F15" s="53">
        <v>15</v>
      </c>
      <c r="G15" s="53">
        <v>29</v>
      </c>
      <c r="H15" s="53">
        <v>39</v>
      </c>
      <c r="I15" s="53">
        <v>45</v>
      </c>
      <c r="J15" s="53">
        <v>50</v>
      </c>
      <c r="K15" s="53">
        <v>71</v>
      </c>
      <c r="L15" s="53">
        <v>84</v>
      </c>
      <c r="M15" s="53">
        <v>103</v>
      </c>
      <c r="N15" s="53">
        <v>109</v>
      </c>
      <c r="O15" s="53">
        <v>116</v>
      </c>
      <c r="P15" s="53">
        <v>135</v>
      </c>
      <c r="Q15" s="53">
        <v>194</v>
      </c>
      <c r="R15" s="53">
        <v>184</v>
      </c>
      <c r="S15" s="53">
        <v>247</v>
      </c>
      <c r="T15" s="53">
        <v>276</v>
      </c>
      <c r="U15" s="53">
        <v>1824</v>
      </c>
      <c r="V15" s="53">
        <v>1038</v>
      </c>
      <c r="W15" s="72">
        <v>89.80929887596905</v>
      </c>
      <c r="X15" s="23">
        <v>79.45450735626359</v>
      </c>
      <c r="Y15" s="23">
        <v>18.076115863749664</v>
      </c>
    </row>
    <row r="16" spans="2:25" ht="12" customHeight="1">
      <c r="B16" s="282" t="s">
        <v>39</v>
      </c>
      <c r="C16" s="283"/>
      <c r="D16" s="52">
        <v>306</v>
      </c>
      <c r="E16" s="53">
        <v>0</v>
      </c>
      <c r="F16" s="53">
        <v>2</v>
      </c>
      <c r="G16" s="53">
        <v>1</v>
      </c>
      <c r="H16" s="53">
        <v>2</v>
      </c>
      <c r="I16" s="53">
        <v>3</v>
      </c>
      <c r="J16" s="53">
        <v>6</v>
      </c>
      <c r="K16" s="53">
        <v>5</v>
      </c>
      <c r="L16" s="53">
        <v>3</v>
      </c>
      <c r="M16" s="53">
        <v>5</v>
      </c>
      <c r="N16" s="53">
        <v>11</v>
      </c>
      <c r="O16" s="53">
        <v>8</v>
      </c>
      <c r="P16" s="53">
        <v>14</v>
      </c>
      <c r="Q16" s="53">
        <v>10</v>
      </c>
      <c r="R16" s="53">
        <v>15</v>
      </c>
      <c r="S16" s="53">
        <v>13</v>
      </c>
      <c r="T16" s="53">
        <v>17</v>
      </c>
      <c r="U16" s="53">
        <v>112</v>
      </c>
      <c r="V16" s="53">
        <v>79</v>
      </c>
      <c r="W16" s="72">
        <v>89.77868986264312</v>
      </c>
      <c r="X16" s="23">
        <v>79.61433833486765</v>
      </c>
      <c r="Y16" s="23">
        <v>18.363088851702344</v>
      </c>
    </row>
    <row r="17" spans="2:25" ht="12" customHeight="1">
      <c r="B17" s="282" t="s">
        <v>40</v>
      </c>
      <c r="C17" s="283"/>
      <c r="D17" s="52">
        <v>43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3</v>
      </c>
      <c r="M17" s="53">
        <v>2</v>
      </c>
      <c r="N17" s="53">
        <v>1</v>
      </c>
      <c r="O17" s="53">
        <v>3</v>
      </c>
      <c r="P17" s="53">
        <v>0</v>
      </c>
      <c r="Q17" s="53">
        <v>1</v>
      </c>
      <c r="R17" s="53">
        <v>2</v>
      </c>
      <c r="S17" s="53">
        <v>5</v>
      </c>
      <c r="T17" s="53">
        <v>1</v>
      </c>
      <c r="U17" s="53">
        <v>20</v>
      </c>
      <c r="V17" s="53">
        <v>4</v>
      </c>
      <c r="W17" s="72">
        <v>89.20606601248885</v>
      </c>
      <c r="X17" s="23">
        <v>77.5303614535813</v>
      </c>
      <c r="Y17" s="23">
        <v>17.616958028448323</v>
      </c>
    </row>
    <row r="18" spans="2:25" ht="12" customHeight="1">
      <c r="B18" s="282" t="s">
        <v>41</v>
      </c>
      <c r="C18" s="283"/>
      <c r="D18" s="52">
        <v>1697</v>
      </c>
      <c r="E18" s="53">
        <v>0</v>
      </c>
      <c r="F18" s="53">
        <v>4</v>
      </c>
      <c r="G18" s="53">
        <v>9</v>
      </c>
      <c r="H18" s="53">
        <v>9</v>
      </c>
      <c r="I18" s="53">
        <v>12</v>
      </c>
      <c r="J18" s="53">
        <v>18</v>
      </c>
      <c r="K18" s="53">
        <v>27</v>
      </c>
      <c r="L18" s="53">
        <v>28</v>
      </c>
      <c r="M18" s="53">
        <v>40</v>
      </c>
      <c r="N18" s="53">
        <v>47</v>
      </c>
      <c r="O18" s="53">
        <v>34</v>
      </c>
      <c r="P18" s="53">
        <v>52</v>
      </c>
      <c r="Q18" s="53">
        <v>73</v>
      </c>
      <c r="R18" s="53">
        <v>67</v>
      </c>
      <c r="S18" s="53">
        <v>82</v>
      </c>
      <c r="T18" s="53">
        <v>97</v>
      </c>
      <c r="U18" s="53">
        <v>512</v>
      </c>
      <c r="V18" s="53">
        <v>586</v>
      </c>
      <c r="W18" s="72">
        <v>89.91049633848658</v>
      </c>
      <c r="X18" s="23">
        <v>80.31346772231893</v>
      </c>
      <c r="Y18" s="23">
        <v>17.151073319181464</v>
      </c>
    </row>
    <row r="19" spans="2:25" ht="12" customHeight="1">
      <c r="B19" s="282" t="s">
        <v>42</v>
      </c>
      <c r="C19" s="283"/>
      <c r="D19" s="52">
        <v>225</v>
      </c>
      <c r="E19" s="53">
        <v>0</v>
      </c>
      <c r="F19" s="53">
        <v>0</v>
      </c>
      <c r="G19" s="53">
        <v>1</v>
      </c>
      <c r="H19" s="53">
        <v>0</v>
      </c>
      <c r="I19" s="53">
        <v>2</v>
      </c>
      <c r="J19" s="53">
        <v>3</v>
      </c>
      <c r="K19" s="53">
        <v>2</v>
      </c>
      <c r="L19" s="53">
        <v>7</v>
      </c>
      <c r="M19" s="53">
        <v>9</v>
      </c>
      <c r="N19" s="53">
        <v>7</v>
      </c>
      <c r="O19" s="53">
        <v>1</v>
      </c>
      <c r="P19" s="53">
        <v>11</v>
      </c>
      <c r="Q19" s="53">
        <v>8</v>
      </c>
      <c r="R19" s="53">
        <v>12</v>
      </c>
      <c r="S19" s="53">
        <v>14</v>
      </c>
      <c r="T19" s="53">
        <v>18</v>
      </c>
      <c r="U19" s="53">
        <v>67</v>
      </c>
      <c r="V19" s="53">
        <v>63</v>
      </c>
      <c r="W19" s="72">
        <v>88.51351351351352</v>
      </c>
      <c r="X19" s="23">
        <v>79.63478780235928</v>
      </c>
      <c r="Y19" s="23">
        <v>17.53747394115649</v>
      </c>
    </row>
    <row r="20" spans="2:25" ht="12" customHeight="1">
      <c r="B20" s="282" t="s">
        <v>43</v>
      </c>
      <c r="C20" s="283"/>
      <c r="D20" s="52">
        <v>59</v>
      </c>
      <c r="E20" s="53">
        <v>0</v>
      </c>
      <c r="F20" s="53">
        <v>0</v>
      </c>
      <c r="G20" s="53">
        <v>0</v>
      </c>
      <c r="H20" s="53">
        <v>0</v>
      </c>
      <c r="I20" s="53">
        <v>1</v>
      </c>
      <c r="J20" s="53">
        <v>2</v>
      </c>
      <c r="K20" s="53">
        <v>2</v>
      </c>
      <c r="L20" s="53">
        <v>0</v>
      </c>
      <c r="M20" s="53">
        <v>2</v>
      </c>
      <c r="N20" s="53">
        <v>1</v>
      </c>
      <c r="O20" s="53">
        <v>2</v>
      </c>
      <c r="P20" s="53">
        <v>3</v>
      </c>
      <c r="Q20" s="53">
        <v>1</v>
      </c>
      <c r="R20" s="53">
        <v>3</v>
      </c>
      <c r="S20" s="53">
        <v>1</v>
      </c>
      <c r="T20" s="53">
        <v>10</v>
      </c>
      <c r="U20" s="53">
        <v>17</v>
      </c>
      <c r="V20" s="53">
        <v>14</v>
      </c>
      <c r="W20" s="72">
        <v>87.60330578512396</v>
      </c>
      <c r="X20" s="23">
        <v>78.39477260276055</v>
      </c>
      <c r="Y20" s="23">
        <v>18.31249356840869</v>
      </c>
    </row>
    <row r="21" spans="2:25" ht="12" customHeight="1">
      <c r="B21" s="282" t="s">
        <v>44</v>
      </c>
      <c r="C21" s="283"/>
      <c r="D21" s="52">
        <v>379</v>
      </c>
      <c r="E21" s="53">
        <v>0</v>
      </c>
      <c r="F21" s="53">
        <v>0</v>
      </c>
      <c r="G21" s="53">
        <v>1</v>
      </c>
      <c r="H21" s="53">
        <v>1</v>
      </c>
      <c r="I21" s="53">
        <v>2</v>
      </c>
      <c r="J21" s="53">
        <v>2</v>
      </c>
      <c r="K21" s="53">
        <v>3</v>
      </c>
      <c r="L21" s="53">
        <v>6</v>
      </c>
      <c r="M21" s="53">
        <v>9</v>
      </c>
      <c r="N21" s="53">
        <v>6</v>
      </c>
      <c r="O21" s="53">
        <v>5</v>
      </c>
      <c r="P21" s="53">
        <v>15</v>
      </c>
      <c r="Q21" s="53">
        <v>14</v>
      </c>
      <c r="R21" s="53">
        <v>19</v>
      </c>
      <c r="S21" s="53">
        <v>19</v>
      </c>
      <c r="T21" s="53">
        <v>22</v>
      </c>
      <c r="U21" s="53">
        <v>100</v>
      </c>
      <c r="V21" s="53">
        <v>155</v>
      </c>
      <c r="W21" s="72">
        <v>89.83050847457628</v>
      </c>
      <c r="X21" s="23">
        <v>82.13077450163942</v>
      </c>
      <c r="Y21" s="23">
        <v>14.905832854567967</v>
      </c>
    </row>
    <row r="22" spans="2:25" ht="12" customHeight="1">
      <c r="B22" s="294" t="s">
        <v>45</v>
      </c>
      <c r="C22" s="310"/>
      <c r="D22" s="74">
        <v>223</v>
      </c>
      <c r="E22" s="75">
        <v>0</v>
      </c>
      <c r="F22" s="75">
        <v>0</v>
      </c>
      <c r="G22" s="75">
        <v>1</v>
      </c>
      <c r="H22" s="75">
        <v>0</v>
      </c>
      <c r="I22" s="75">
        <v>2</v>
      </c>
      <c r="J22" s="75">
        <v>2</v>
      </c>
      <c r="K22" s="75">
        <v>4</v>
      </c>
      <c r="L22" s="75">
        <v>5</v>
      </c>
      <c r="M22" s="75">
        <v>4</v>
      </c>
      <c r="N22" s="75">
        <v>7</v>
      </c>
      <c r="O22" s="75">
        <v>8</v>
      </c>
      <c r="P22" s="75">
        <v>10</v>
      </c>
      <c r="Q22" s="75">
        <v>6</v>
      </c>
      <c r="R22" s="75">
        <v>6</v>
      </c>
      <c r="S22" s="75">
        <v>13</v>
      </c>
      <c r="T22" s="75">
        <v>11</v>
      </c>
      <c r="U22" s="75">
        <v>64</v>
      </c>
      <c r="V22" s="75">
        <v>80</v>
      </c>
      <c r="W22" s="76">
        <v>89.83050847457628</v>
      </c>
      <c r="X22" s="105">
        <v>80.76477021999767</v>
      </c>
      <c r="Y22" s="105">
        <v>17.300657554780724</v>
      </c>
    </row>
    <row r="23" spans="2:25" ht="12">
      <c r="B23" s="282" t="s">
        <v>46</v>
      </c>
      <c r="C23" s="283"/>
      <c r="D23" s="52">
        <v>85</v>
      </c>
      <c r="E23" s="53">
        <v>0</v>
      </c>
      <c r="F23" s="53">
        <v>0</v>
      </c>
      <c r="G23" s="53">
        <v>0</v>
      </c>
      <c r="H23" s="53">
        <v>1</v>
      </c>
      <c r="I23" s="53">
        <v>2</v>
      </c>
      <c r="J23" s="53">
        <v>1</v>
      </c>
      <c r="K23" s="53">
        <v>1</v>
      </c>
      <c r="L23" s="53">
        <v>0</v>
      </c>
      <c r="M23" s="53">
        <v>2</v>
      </c>
      <c r="N23" s="53">
        <v>5</v>
      </c>
      <c r="O23" s="53">
        <v>4</v>
      </c>
      <c r="P23" s="53">
        <v>5</v>
      </c>
      <c r="Q23" s="53">
        <v>2</v>
      </c>
      <c r="R23" s="53">
        <v>6</v>
      </c>
      <c r="S23" s="53">
        <v>3</v>
      </c>
      <c r="T23" s="53">
        <v>5</v>
      </c>
      <c r="U23" s="53">
        <v>32</v>
      </c>
      <c r="V23" s="53">
        <v>16</v>
      </c>
      <c r="W23" s="72">
        <v>89.28571428571429</v>
      </c>
      <c r="X23" s="23">
        <v>78.0608060617167</v>
      </c>
      <c r="Y23" s="23">
        <v>18.683580348074212</v>
      </c>
    </row>
    <row r="24" spans="2:25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72" t="s">
        <v>364</v>
      </c>
      <c r="X24" s="23" t="s">
        <v>364</v>
      </c>
      <c r="Y24" s="23" t="s">
        <v>364</v>
      </c>
    </row>
    <row r="25" spans="2:25" ht="12">
      <c r="B25" s="282" t="s">
        <v>48</v>
      </c>
      <c r="C25" s="283"/>
      <c r="D25" s="48">
        <v>11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1</v>
      </c>
      <c r="M25" s="49">
        <v>0</v>
      </c>
      <c r="N25" s="49">
        <v>0</v>
      </c>
      <c r="O25" s="49">
        <v>2</v>
      </c>
      <c r="P25" s="49">
        <v>0</v>
      </c>
      <c r="Q25" s="49">
        <v>1</v>
      </c>
      <c r="R25" s="49">
        <v>0</v>
      </c>
      <c r="S25" s="49">
        <v>0</v>
      </c>
      <c r="T25" s="49">
        <v>0</v>
      </c>
      <c r="U25" s="49">
        <v>2</v>
      </c>
      <c r="V25" s="49">
        <v>5</v>
      </c>
      <c r="W25" s="164">
        <v>89.59390862944161</v>
      </c>
      <c r="X25" s="219">
        <v>77.89726813790645</v>
      </c>
      <c r="Y25" s="219">
        <v>18.95274336675531</v>
      </c>
    </row>
    <row r="26" spans="2:25" ht="12">
      <c r="B26" s="282" t="s">
        <v>49</v>
      </c>
      <c r="C26" s="283"/>
      <c r="D26" s="52">
        <v>72</v>
      </c>
      <c r="E26" s="53">
        <v>0</v>
      </c>
      <c r="F26" s="53">
        <v>0</v>
      </c>
      <c r="G26" s="53">
        <v>2</v>
      </c>
      <c r="H26" s="53">
        <v>0</v>
      </c>
      <c r="I26" s="53">
        <v>0</v>
      </c>
      <c r="J26" s="53">
        <v>1</v>
      </c>
      <c r="K26" s="53">
        <v>1</v>
      </c>
      <c r="L26" s="53">
        <v>0</v>
      </c>
      <c r="M26" s="53">
        <v>0</v>
      </c>
      <c r="N26" s="53">
        <v>1</v>
      </c>
      <c r="O26" s="53">
        <v>0</v>
      </c>
      <c r="P26" s="53">
        <v>3</v>
      </c>
      <c r="Q26" s="53">
        <v>1</v>
      </c>
      <c r="R26" s="53">
        <v>2</v>
      </c>
      <c r="S26" s="53">
        <v>5</v>
      </c>
      <c r="T26" s="53">
        <v>3</v>
      </c>
      <c r="U26" s="53">
        <v>27</v>
      </c>
      <c r="V26" s="53">
        <v>26</v>
      </c>
      <c r="W26" s="72">
        <v>89.97670924411179</v>
      </c>
      <c r="X26" s="23">
        <v>83.28493865488885</v>
      </c>
      <c r="Y26" s="23">
        <v>16.34700577042572</v>
      </c>
    </row>
    <row r="27" spans="2:25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72" t="s">
        <v>364</v>
      </c>
      <c r="X27" s="23" t="s">
        <v>364</v>
      </c>
      <c r="Y27" s="23" t="s">
        <v>364</v>
      </c>
    </row>
    <row r="28" spans="2:25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0</v>
      </c>
      <c r="Q28" s="49">
        <v>1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72">
        <v>72.94021502637418</v>
      </c>
      <c r="X28" s="23">
        <v>70.0402182142941</v>
      </c>
      <c r="Y28" s="219">
        <v>19.200552049592257</v>
      </c>
    </row>
    <row r="29" spans="2:25" ht="12">
      <c r="B29" s="282" t="s">
        <v>52</v>
      </c>
      <c r="C29" s="283"/>
      <c r="D29" s="48">
        <v>21</v>
      </c>
      <c r="E29" s="49">
        <v>0</v>
      </c>
      <c r="F29" s="49">
        <v>0</v>
      </c>
      <c r="G29" s="49">
        <v>0</v>
      </c>
      <c r="H29" s="49">
        <v>0</v>
      </c>
      <c r="I29" s="49">
        <v>1</v>
      </c>
      <c r="J29" s="49">
        <v>0</v>
      </c>
      <c r="K29" s="49">
        <v>0</v>
      </c>
      <c r="L29" s="49">
        <v>2</v>
      </c>
      <c r="M29" s="49">
        <v>0</v>
      </c>
      <c r="N29" s="49">
        <v>1</v>
      </c>
      <c r="O29" s="49">
        <v>0</v>
      </c>
      <c r="P29" s="49">
        <v>2</v>
      </c>
      <c r="Q29" s="49">
        <v>1</v>
      </c>
      <c r="R29" s="49">
        <v>1</v>
      </c>
      <c r="S29" s="49">
        <v>0</v>
      </c>
      <c r="T29" s="49">
        <v>2</v>
      </c>
      <c r="U29" s="49">
        <v>9</v>
      </c>
      <c r="V29" s="49">
        <v>2</v>
      </c>
      <c r="W29" s="164">
        <v>87.15300193673338</v>
      </c>
      <c r="X29" s="219">
        <v>75.9382917902885</v>
      </c>
      <c r="Y29" s="219">
        <v>20.916008771302963</v>
      </c>
    </row>
    <row r="30" spans="2:25" ht="12">
      <c r="B30" s="282" t="s">
        <v>53</v>
      </c>
      <c r="C30" s="283"/>
      <c r="D30" s="48">
        <v>114</v>
      </c>
      <c r="E30" s="49">
        <v>0</v>
      </c>
      <c r="F30" s="49">
        <v>0</v>
      </c>
      <c r="G30" s="49">
        <v>1</v>
      </c>
      <c r="H30" s="49">
        <v>0</v>
      </c>
      <c r="I30" s="49">
        <v>0</v>
      </c>
      <c r="J30" s="49">
        <v>2</v>
      </c>
      <c r="K30" s="49">
        <v>1</v>
      </c>
      <c r="L30" s="49">
        <v>1</v>
      </c>
      <c r="M30" s="49">
        <v>4</v>
      </c>
      <c r="N30" s="49">
        <v>7</v>
      </c>
      <c r="O30" s="49">
        <v>4</v>
      </c>
      <c r="P30" s="49">
        <v>7</v>
      </c>
      <c r="Q30" s="49">
        <v>9</v>
      </c>
      <c r="R30" s="49">
        <v>4</v>
      </c>
      <c r="S30" s="49">
        <v>6</v>
      </c>
      <c r="T30" s="49">
        <v>6</v>
      </c>
      <c r="U30" s="49">
        <v>55</v>
      </c>
      <c r="V30" s="49">
        <v>7</v>
      </c>
      <c r="W30" s="72">
        <v>88.91387894522242</v>
      </c>
      <c r="X30" s="23">
        <v>77.40573130534544</v>
      </c>
      <c r="Y30" s="23">
        <v>17.36714419143596</v>
      </c>
    </row>
    <row r="31" spans="2:25" ht="12">
      <c r="B31" s="282" t="s">
        <v>54</v>
      </c>
      <c r="C31" s="283"/>
      <c r="D31" s="48">
        <v>18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1</v>
      </c>
      <c r="K31" s="49">
        <v>0</v>
      </c>
      <c r="L31" s="49">
        <v>0</v>
      </c>
      <c r="M31" s="49">
        <v>0</v>
      </c>
      <c r="N31" s="49">
        <v>1</v>
      </c>
      <c r="O31" s="49">
        <v>0</v>
      </c>
      <c r="P31" s="49">
        <v>0</v>
      </c>
      <c r="Q31" s="49">
        <v>1</v>
      </c>
      <c r="R31" s="49">
        <v>1</v>
      </c>
      <c r="S31" s="49">
        <v>1</v>
      </c>
      <c r="T31" s="49">
        <v>2</v>
      </c>
      <c r="U31" s="49">
        <v>6</v>
      </c>
      <c r="V31" s="49">
        <v>5</v>
      </c>
      <c r="W31" s="72">
        <v>89.92640833828816</v>
      </c>
      <c r="X31" s="23">
        <v>82.61989906949971</v>
      </c>
      <c r="Y31" s="23">
        <v>17.21313652946659</v>
      </c>
    </row>
    <row r="32" spans="2:25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1</v>
      </c>
      <c r="V32" s="49">
        <v>0</v>
      </c>
      <c r="W32" s="72">
        <v>89.99165971643036</v>
      </c>
      <c r="X32" s="23">
        <v>89.99165971643036</v>
      </c>
      <c r="Y32" s="23" t="s">
        <v>364</v>
      </c>
    </row>
    <row r="33" spans="2:25" ht="12">
      <c r="B33" s="282" t="s">
        <v>56</v>
      </c>
      <c r="C33" s="283"/>
      <c r="D33" s="52">
        <v>479</v>
      </c>
      <c r="E33" s="53">
        <v>3</v>
      </c>
      <c r="F33" s="53">
        <v>1</v>
      </c>
      <c r="G33" s="53">
        <v>1</v>
      </c>
      <c r="H33" s="53">
        <v>3</v>
      </c>
      <c r="I33" s="53">
        <v>5</v>
      </c>
      <c r="J33" s="53">
        <v>4</v>
      </c>
      <c r="K33" s="53">
        <v>2</v>
      </c>
      <c r="L33" s="53">
        <v>3</v>
      </c>
      <c r="M33" s="53">
        <v>14</v>
      </c>
      <c r="N33" s="53">
        <v>10</v>
      </c>
      <c r="O33" s="53">
        <v>8</v>
      </c>
      <c r="P33" s="53">
        <v>11</v>
      </c>
      <c r="Q33" s="53">
        <v>21</v>
      </c>
      <c r="R33" s="53">
        <v>17</v>
      </c>
      <c r="S33" s="53">
        <v>31</v>
      </c>
      <c r="T33" s="53">
        <v>40</v>
      </c>
      <c r="U33" s="53">
        <v>198</v>
      </c>
      <c r="V33" s="53">
        <v>107</v>
      </c>
      <c r="W33" s="72">
        <v>89.83593437374951</v>
      </c>
      <c r="X33" s="23">
        <v>80.99441672383762</v>
      </c>
      <c r="Y33" s="23">
        <v>16.723756463924104</v>
      </c>
    </row>
    <row r="34" spans="2:25" ht="12">
      <c r="B34" s="282" t="s">
        <v>57</v>
      </c>
      <c r="C34" s="283"/>
      <c r="D34" s="52">
        <v>400</v>
      </c>
      <c r="E34" s="53">
        <v>2</v>
      </c>
      <c r="F34" s="53">
        <v>0</v>
      </c>
      <c r="G34" s="53">
        <v>1</v>
      </c>
      <c r="H34" s="53">
        <v>3</v>
      </c>
      <c r="I34" s="53">
        <v>3</v>
      </c>
      <c r="J34" s="53">
        <v>5</v>
      </c>
      <c r="K34" s="53">
        <v>3</v>
      </c>
      <c r="L34" s="53">
        <v>11</v>
      </c>
      <c r="M34" s="53">
        <v>13</v>
      </c>
      <c r="N34" s="53">
        <v>13</v>
      </c>
      <c r="O34" s="53">
        <v>8</v>
      </c>
      <c r="P34" s="53">
        <v>10</v>
      </c>
      <c r="Q34" s="53">
        <v>12</v>
      </c>
      <c r="R34" s="53">
        <v>10</v>
      </c>
      <c r="S34" s="53">
        <v>23</v>
      </c>
      <c r="T34" s="53">
        <v>19</v>
      </c>
      <c r="U34" s="53">
        <v>172</v>
      </c>
      <c r="V34" s="53">
        <v>92</v>
      </c>
      <c r="W34" s="72">
        <v>89.85507246376811</v>
      </c>
      <c r="X34" s="23">
        <v>80.10205254536055</v>
      </c>
      <c r="Y34" s="23">
        <v>17.907433329962135</v>
      </c>
    </row>
    <row r="35" spans="2:25" ht="12">
      <c r="B35" s="282" t="s">
        <v>58</v>
      </c>
      <c r="C35" s="283"/>
      <c r="D35" s="52">
        <v>2716</v>
      </c>
      <c r="E35" s="53">
        <v>2</v>
      </c>
      <c r="F35" s="53">
        <v>12</v>
      </c>
      <c r="G35" s="53">
        <v>23</v>
      </c>
      <c r="H35" s="53">
        <v>19</v>
      </c>
      <c r="I35" s="53">
        <v>30</v>
      </c>
      <c r="J35" s="53">
        <v>26</v>
      </c>
      <c r="K35" s="53">
        <v>48</v>
      </c>
      <c r="L35" s="53">
        <v>48</v>
      </c>
      <c r="M35" s="53">
        <v>57</v>
      </c>
      <c r="N35" s="53">
        <v>54</v>
      </c>
      <c r="O35" s="53">
        <v>77</v>
      </c>
      <c r="P35" s="53">
        <v>80</v>
      </c>
      <c r="Q35" s="53">
        <v>106</v>
      </c>
      <c r="R35" s="53">
        <v>116</v>
      </c>
      <c r="S35" s="53">
        <v>138</v>
      </c>
      <c r="T35" s="53">
        <v>160</v>
      </c>
      <c r="U35" s="53">
        <v>1019</v>
      </c>
      <c r="V35" s="53">
        <v>701</v>
      </c>
      <c r="W35" s="72">
        <v>89.85151633261287</v>
      </c>
      <c r="X35" s="23">
        <v>79.5425209049581</v>
      </c>
      <c r="Y35" s="23">
        <v>18.124072708202213</v>
      </c>
    </row>
    <row r="36" spans="2:25" ht="12">
      <c r="B36" s="282" t="s">
        <v>59</v>
      </c>
      <c r="C36" s="283"/>
      <c r="D36" s="52">
        <v>820</v>
      </c>
      <c r="E36" s="53">
        <v>2</v>
      </c>
      <c r="F36" s="53">
        <v>2</v>
      </c>
      <c r="G36" s="53">
        <v>3</v>
      </c>
      <c r="H36" s="53">
        <v>14</v>
      </c>
      <c r="I36" s="53">
        <v>7</v>
      </c>
      <c r="J36" s="53">
        <v>12</v>
      </c>
      <c r="K36" s="53">
        <v>16</v>
      </c>
      <c r="L36" s="53">
        <v>17</v>
      </c>
      <c r="M36" s="53">
        <v>14</v>
      </c>
      <c r="N36" s="53">
        <v>24</v>
      </c>
      <c r="O36" s="53">
        <v>17</v>
      </c>
      <c r="P36" s="53">
        <v>26</v>
      </c>
      <c r="Q36" s="53">
        <v>44</v>
      </c>
      <c r="R36" s="53">
        <v>36</v>
      </c>
      <c r="S36" s="53">
        <v>46</v>
      </c>
      <c r="T36" s="53">
        <v>45</v>
      </c>
      <c r="U36" s="53">
        <v>367</v>
      </c>
      <c r="V36" s="53">
        <v>128</v>
      </c>
      <c r="W36" s="72">
        <v>89.71704623878537</v>
      </c>
      <c r="X36" s="23">
        <v>78.46615578862291</v>
      </c>
      <c r="Y36" s="23">
        <v>18.754734589432584</v>
      </c>
    </row>
    <row r="37" spans="2:25" ht="12">
      <c r="B37" s="282" t="s">
        <v>60</v>
      </c>
      <c r="C37" s="283"/>
      <c r="D37" s="52">
        <v>31</v>
      </c>
      <c r="E37" s="53">
        <v>0</v>
      </c>
      <c r="F37" s="53">
        <v>0</v>
      </c>
      <c r="G37" s="53">
        <v>0</v>
      </c>
      <c r="H37" s="53">
        <v>1</v>
      </c>
      <c r="I37" s="53">
        <v>1</v>
      </c>
      <c r="J37" s="53">
        <v>0</v>
      </c>
      <c r="K37" s="53">
        <v>1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1</v>
      </c>
      <c r="R37" s="53">
        <v>5</v>
      </c>
      <c r="S37" s="53">
        <v>0</v>
      </c>
      <c r="T37" s="53">
        <v>4</v>
      </c>
      <c r="U37" s="53">
        <v>16</v>
      </c>
      <c r="V37" s="53">
        <v>2</v>
      </c>
      <c r="W37" s="72">
        <v>89.97621474685695</v>
      </c>
      <c r="X37" s="23">
        <v>79.5572483653578</v>
      </c>
      <c r="Y37" s="23">
        <v>18.37171095668967</v>
      </c>
    </row>
    <row r="38" spans="2:25" ht="12">
      <c r="B38" s="282" t="s">
        <v>61</v>
      </c>
      <c r="C38" s="283"/>
      <c r="D38" s="48">
        <v>18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1</v>
      </c>
      <c r="M38" s="49">
        <v>2</v>
      </c>
      <c r="N38" s="49">
        <v>1</v>
      </c>
      <c r="O38" s="49">
        <v>2</v>
      </c>
      <c r="P38" s="49">
        <v>0</v>
      </c>
      <c r="Q38" s="49">
        <v>1</v>
      </c>
      <c r="R38" s="49">
        <v>0</v>
      </c>
      <c r="S38" s="49">
        <v>2</v>
      </c>
      <c r="T38" s="49">
        <v>0</v>
      </c>
      <c r="U38" s="49">
        <v>8</v>
      </c>
      <c r="V38" s="49">
        <v>1</v>
      </c>
      <c r="W38" s="72">
        <v>82.81601862387994</v>
      </c>
      <c r="X38" s="23">
        <v>74.15769788713638</v>
      </c>
      <c r="Y38" s="23">
        <v>18.326484323454434</v>
      </c>
    </row>
    <row r="39" spans="2:25" ht="12">
      <c r="B39" s="282" t="s">
        <v>62</v>
      </c>
      <c r="C39" s="283"/>
      <c r="D39" s="48">
        <v>12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1</v>
      </c>
      <c r="M39" s="49">
        <v>0</v>
      </c>
      <c r="N39" s="49">
        <v>0</v>
      </c>
      <c r="O39" s="49">
        <v>1</v>
      </c>
      <c r="P39" s="49">
        <v>0</v>
      </c>
      <c r="Q39" s="49">
        <v>0</v>
      </c>
      <c r="R39" s="49">
        <v>2</v>
      </c>
      <c r="S39" s="49">
        <v>1</v>
      </c>
      <c r="T39" s="49">
        <v>1</v>
      </c>
      <c r="U39" s="49">
        <v>4</v>
      </c>
      <c r="V39" s="49">
        <v>2</v>
      </c>
      <c r="W39" s="72">
        <v>84.85596707818931</v>
      </c>
      <c r="X39" s="23">
        <v>79.48664111526432</v>
      </c>
      <c r="Y39" s="23">
        <v>15.982009517509558</v>
      </c>
    </row>
    <row r="40" spans="2:25" ht="12">
      <c r="B40" s="282" t="s">
        <v>63</v>
      </c>
      <c r="C40" s="283"/>
      <c r="D40" s="48">
        <v>13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1</v>
      </c>
      <c r="L40" s="49">
        <v>1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2</v>
      </c>
      <c r="T40" s="49">
        <v>0</v>
      </c>
      <c r="U40" s="49">
        <v>8</v>
      </c>
      <c r="V40" s="49">
        <v>1</v>
      </c>
      <c r="W40" s="72">
        <v>89.9823810722376</v>
      </c>
      <c r="X40" s="23">
        <v>80.3944067040284</v>
      </c>
      <c r="Y40" s="23">
        <v>18.615414303523863</v>
      </c>
    </row>
    <row r="41" spans="2:25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1</v>
      </c>
      <c r="O41" s="49">
        <v>1</v>
      </c>
      <c r="P41" s="49">
        <v>0</v>
      </c>
      <c r="Q41" s="49">
        <v>0</v>
      </c>
      <c r="R41" s="49">
        <v>0</v>
      </c>
      <c r="S41" s="49">
        <v>1</v>
      </c>
      <c r="T41" s="49">
        <v>1</v>
      </c>
      <c r="U41" s="49">
        <v>1</v>
      </c>
      <c r="V41" s="49">
        <v>0</v>
      </c>
      <c r="W41" s="72">
        <v>76.59574468085107</v>
      </c>
      <c r="X41" s="23">
        <v>71.74728000914608</v>
      </c>
      <c r="Y41" s="23">
        <v>15.909419275763817</v>
      </c>
    </row>
    <row r="42" spans="2:25" ht="12">
      <c r="B42" s="282" t="s">
        <v>65</v>
      </c>
      <c r="C42" s="283"/>
      <c r="D42" s="48">
        <v>17</v>
      </c>
      <c r="E42" s="49">
        <v>0</v>
      </c>
      <c r="F42" s="49">
        <v>0</v>
      </c>
      <c r="G42" s="49">
        <v>0</v>
      </c>
      <c r="H42" s="49">
        <v>0</v>
      </c>
      <c r="I42" s="49">
        <v>1</v>
      </c>
      <c r="J42" s="49">
        <v>0</v>
      </c>
      <c r="K42" s="49">
        <v>0</v>
      </c>
      <c r="L42" s="49">
        <v>0</v>
      </c>
      <c r="M42" s="49">
        <v>0</v>
      </c>
      <c r="N42" s="49">
        <v>2</v>
      </c>
      <c r="O42" s="49">
        <v>1</v>
      </c>
      <c r="P42" s="49">
        <v>0</v>
      </c>
      <c r="Q42" s="49">
        <v>1</v>
      </c>
      <c r="R42" s="49">
        <v>0</v>
      </c>
      <c r="S42" s="49">
        <v>1</v>
      </c>
      <c r="T42" s="49">
        <v>1</v>
      </c>
      <c r="U42" s="49">
        <v>8</v>
      </c>
      <c r="V42" s="49">
        <v>2</v>
      </c>
      <c r="W42" s="72">
        <v>89.97722095671982</v>
      </c>
      <c r="X42" s="23">
        <v>77.42146854460034</v>
      </c>
      <c r="Y42" s="23">
        <v>19.60613552514299</v>
      </c>
    </row>
    <row r="43" spans="2:25" ht="12">
      <c r="B43" s="282" t="s">
        <v>66</v>
      </c>
      <c r="C43" s="283"/>
      <c r="D43" s="48">
        <v>25</v>
      </c>
      <c r="E43" s="49">
        <v>0</v>
      </c>
      <c r="F43" s="49">
        <v>0</v>
      </c>
      <c r="G43" s="49">
        <v>0</v>
      </c>
      <c r="H43" s="49">
        <v>0</v>
      </c>
      <c r="I43" s="49">
        <v>1</v>
      </c>
      <c r="J43" s="49">
        <v>1</v>
      </c>
      <c r="K43" s="49">
        <v>0</v>
      </c>
      <c r="L43" s="49">
        <v>0</v>
      </c>
      <c r="M43" s="49">
        <v>0</v>
      </c>
      <c r="N43" s="49">
        <v>1</v>
      </c>
      <c r="O43" s="49">
        <v>4</v>
      </c>
      <c r="P43" s="49">
        <v>1</v>
      </c>
      <c r="Q43" s="49">
        <v>0</v>
      </c>
      <c r="R43" s="49">
        <v>0</v>
      </c>
      <c r="S43" s="49">
        <v>0</v>
      </c>
      <c r="T43" s="49">
        <v>0</v>
      </c>
      <c r="U43" s="49">
        <v>6</v>
      </c>
      <c r="V43" s="49">
        <v>11</v>
      </c>
      <c r="W43" s="72">
        <v>89.97493734335839</v>
      </c>
      <c r="X43" s="23">
        <v>77.23726357821897</v>
      </c>
      <c r="Y43" s="23">
        <v>19.836410712052654</v>
      </c>
    </row>
    <row r="44" spans="2:25" ht="12">
      <c r="B44" s="282" t="s">
        <v>67</v>
      </c>
      <c r="C44" s="283"/>
      <c r="D44" s="52">
        <v>34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1</v>
      </c>
      <c r="L44" s="53">
        <v>4</v>
      </c>
      <c r="M44" s="53">
        <v>1</v>
      </c>
      <c r="N44" s="53">
        <v>0</v>
      </c>
      <c r="O44" s="53">
        <v>1</v>
      </c>
      <c r="P44" s="53">
        <v>1</v>
      </c>
      <c r="Q44" s="53">
        <v>2</v>
      </c>
      <c r="R44" s="53">
        <v>1</v>
      </c>
      <c r="S44" s="53">
        <v>2</v>
      </c>
      <c r="T44" s="53">
        <v>5</v>
      </c>
      <c r="U44" s="53">
        <v>12</v>
      </c>
      <c r="V44" s="53">
        <v>3</v>
      </c>
      <c r="W44" s="72">
        <v>82.45426931572482</v>
      </c>
      <c r="X44" s="23">
        <v>74.950549445812</v>
      </c>
      <c r="Y44" s="23">
        <v>19.085278732378562</v>
      </c>
    </row>
    <row r="45" spans="2:25" ht="12">
      <c r="B45" s="282" t="s">
        <v>68</v>
      </c>
      <c r="C45" s="283"/>
      <c r="D45" s="52">
        <v>259</v>
      </c>
      <c r="E45" s="53">
        <v>0</v>
      </c>
      <c r="F45" s="53">
        <v>2</v>
      </c>
      <c r="G45" s="53">
        <v>1</v>
      </c>
      <c r="H45" s="53">
        <v>2</v>
      </c>
      <c r="I45" s="53">
        <v>2</v>
      </c>
      <c r="J45" s="53">
        <v>3</v>
      </c>
      <c r="K45" s="53">
        <v>2</v>
      </c>
      <c r="L45" s="53">
        <v>3</v>
      </c>
      <c r="M45" s="53">
        <v>5</v>
      </c>
      <c r="N45" s="53">
        <v>9</v>
      </c>
      <c r="O45" s="53">
        <v>4</v>
      </c>
      <c r="P45" s="53">
        <v>12</v>
      </c>
      <c r="Q45" s="53">
        <v>9</v>
      </c>
      <c r="R45" s="53">
        <v>15</v>
      </c>
      <c r="S45" s="53">
        <v>13</v>
      </c>
      <c r="T45" s="53">
        <v>16</v>
      </c>
      <c r="U45" s="53">
        <v>101</v>
      </c>
      <c r="V45" s="53">
        <v>60</v>
      </c>
      <c r="W45" s="72">
        <v>89.77556109725685</v>
      </c>
      <c r="X45" s="23">
        <v>80.14996451621494</v>
      </c>
      <c r="Y45" s="23">
        <v>17.40287680362858</v>
      </c>
    </row>
    <row r="46" spans="2:25" ht="12">
      <c r="B46" s="282" t="s">
        <v>69</v>
      </c>
      <c r="C46" s="283"/>
      <c r="D46" s="48">
        <v>22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2</v>
      </c>
      <c r="K46" s="49">
        <v>3</v>
      </c>
      <c r="L46" s="49">
        <v>0</v>
      </c>
      <c r="M46" s="49">
        <v>0</v>
      </c>
      <c r="N46" s="49">
        <v>1</v>
      </c>
      <c r="O46" s="49">
        <v>0</v>
      </c>
      <c r="P46" s="49">
        <v>1</v>
      </c>
      <c r="Q46" s="49">
        <v>1</v>
      </c>
      <c r="R46" s="49">
        <v>0</v>
      </c>
      <c r="S46" s="49">
        <v>0</v>
      </c>
      <c r="T46" s="49">
        <v>1</v>
      </c>
      <c r="U46" s="49">
        <v>5</v>
      </c>
      <c r="V46" s="49">
        <v>8</v>
      </c>
      <c r="W46" s="72">
        <v>89.56025208734746</v>
      </c>
      <c r="X46" s="23">
        <v>76.00977869610752</v>
      </c>
      <c r="Y46" s="23">
        <v>26.51505080390461</v>
      </c>
    </row>
    <row r="47" spans="2:25" ht="12">
      <c r="B47" s="282" t="s">
        <v>70</v>
      </c>
      <c r="C47" s="283"/>
      <c r="D47" s="48">
        <v>8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1</v>
      </c>
      <c r="T47" s="49">
        <v>0</v>
      </c>
      <c r="U47" s="49">
        <v>2</v>
      </c>
      <c r="V47" s="49">
        <v>4</v>
      </c>
      <c r="W47" s="72">
        <v>89.97549019607843</v>
      </c>
      <c r="X47" s="23">
        <v>81.20728632822286</v>
      </c>
      <c r="Y47" s="23">
        <v>19.181750144652465</v>
      </c>
    </row>
    <row r="48" spans="2:25" ht="12">
      <c r="B48" s="282" t="s">
        <v>71</v>
      </c>
      <c r="C48" s="283"/>
      <c r="D48" s="52">
        <v>148</v>
      </c>
      <c r="E48" s="53">
        <v>0</v>
      </c>
      <c r="F48" s="53">
        <v>1</v>
      </c>
      <c r="G48" s="53">
        <v>3</v>
      </c>
      <c r="H48" s="53">
        <v>3</v>
      </c>
      <c r="I48" s="53">
        <v>2</v>
      </c>
      <c r="J48" s="53">
        <v>1</v>
      </c>
      <c r="K48" s="53">
        <v>1</v>
      </c>
      <c r="L48" s="53">
        <v>2</v>
      </c>
      <c r="M48" s="53">
        <v>6</v>
      </c>
      <c r="N48" s="53">
        <v>5</v>
      </c>
      <c r="O48" s="53">
        <v>2</v>
      </c>
      <c r="P48" s="53">
        <v>3</v>
      </c>
      <c r="Q48" s="53">
        <v>6</v>
      </c>
      <c r="R48" s="53">
        <v>4</v>
      </c>
      <c r="S48" s="53">
        <v>7</v>
      </c>
      <c r="T48" s="53">
        <v>14</v>
      </c>
      <c r="U48" s="53">
        <v>52</v>
      </c>
      <c r="V48" s="53">
        <v>36</v>
      </c>
      <c r="W48" s="72">
        <v>89.53321586718405</v>
      </c>
      <c r="X48" s="23">
        <v>77.47287313351549</v>
      </c>
      <c r="Y48" s="23">
        <v>20.459022409060676</v>
      </c>
    </row>
    <row r="49" spans="2:25" ht="12">
      <c r="B49" s="282" t="s">
        <v>72</v>
      </c>
      <c r="C49" s="283"/>
      <c r="D49" s="52">
        <v>1020</v>
      </c>
      <c r="E49" s="53">
        <v>0</v>
      </c>
      <c r="F49" s="53">
        <v>3</v>
      </c>
      <c r="G49" s="53">
        <v>2</v>
      </c>
      <c r="H49" s="53">
        <v>5</v>
      </c>
      <c r="I49" s="53">
        <v>4</v>
      </c>
      <c r="J49" s="53">
        <v>10</v>
      </c>
      <c r="K49" s="53">
        <v>12</v>
      </c>
      <c r="L49" s="53">
        <v>12</v>
      </c>
      <c r="M49" s="53">
        <v>17</v>
      </c>
      <c r="N49" s="53">
        <v>24</v>
      </c>
      <c r="O49" s="53">
        <v>21</v>
      </c>
      <c r="P49" s="53">
        <v>31</v>
      </c>
      <c r="Q49" s="53">
        <v>42</v>
      </c>
      <c r="R49" s="53">
        <v>46</v>
      </c>
      <c r="S49" s="53">
        <v>48</v>
      </c>
      <c r="T49" s="53">
        <v>58</v>
      </c>
      <c r="U49" s="53">
        <v>326</v>
      </c>
      <c r="V49" s="53">
        <v>359</v>
      </c>
      <c r="W49" s="72">
        <v>89.96371899992542</v>
      </c>
      <c r="X49" s="23">
        <v>81.61196244640252</v>
      </c>
      <c r="Y49" s="23">
        <v>15.70313180566068</v>
      </c>
    </row>
    <row r="50" spans="2:25" ht="12">
      <c r="B50" s="282" t="s">
        <v>73</v>
      </c>
      <c r="C50" s="283"/>
      <c r="D50" s="52">
        <v>487</v>
      </c>
      <c r="E50" s="53">
        <v>0</v>
      </c>
      <c r="F50" s="53">
        <v>0</v>
      </c>
      <c r="G50" s="53">
        <v>3</v>
      </c>
      <c r="H50" s="53">
        <v>1</v>
      </c>
      <c r="I50" s="53">
        <v>6</v>
      </c>
      <c r="J50" s="53">
        <v>7</v>
      </c>
      <c r="K50" s="53">
        <v>12</v>
      </c>
      <c r="L50" s="53">
        <v>13</v>
      </c>
      <c r="M50" s="53">
        <v>15</v>
      </c>
      <c r="N50" s="53">
        <v>16</v>
      </c>
      <c r="O50" s="53">
        <v>10</v>
      </c>
      <c r="P50" s="53">
        <v>18</v>
      </c>
      <c r="Q50" s="53">
        <v>23</v>
      </c>
      <c r="R50" s="53">
        <v>17</v>
      </c>
      <c r="S50" s="53">
        <v>24</v>
      </c>
      <c r="T50" s="53">
        <v>21</v>
      </c>
      <c r="U50" s="53">
        <v>124</v>
      </c>
      <c r="V50" s="53">
        <v>177</v>
      </c>
      <c r="W50" s="72">
        <v>89.86486486486487</v>
      </c>
      <c r="X50" s="23">
        <v>78.72388639531215</v>
      </c>
      <c r="Y50" s="23">
        <v>18.485615501301602</v>
      </c>
    </row>
    <row r="51" spans="2:25" ht="12">
      <c r="B51" s="282" t="s">
        <v>74</v>
      </c>
      <c r="C51" s="283"/>
      <c r="D51" s="48">
        <v>18</v>
      </c>
      <c r="E51" s="49">
        <v>0</v>
      </c>
      <c r="F51" s="49">
        <v>0</v>
      </c>
      <c r="G51" s="49">
        <v>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2</v>
      </c>
      <c r="N51" s="49">
        <v>0</v>
      </c>
      <c r="O51" s="49">
        <v>1</v>
      </c>
      <c r="P51" s="49">
        <v>0</v>
      </c>
      <c r="Q51" s="49">
        <v>0</v>
      </c>
      <c r="R51" s="49">
        <v>0</v>
      </c>
      <c r="S51" s="49">
        <v>1</v>
      </c>
      <c r="T51" s="49">
        <v>2</v>
      </c>
      <c r="U51" s="49">
        <v>4</v>
      </c>
      <c r="V51" s="49">
        <v>7</v>
      </c>
      <c r="W51" s="72">
        <v>89.93478528362249</v>
      </c>
      <c r="X51" s="23">
        <v>77.80105093887512</v>
      </c>
      <c r="Y51" s="23">
        <v>21.086117286738716</v>
      </c>
    </row>
    <row r="52" spans="2:25" ht="12">
      <c r="B52" s="282" t="s">
        <v>75</v>
      </c>
      <c r="C52" s="283"/>
      <c r="D52" s="48">
        <v>16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1</v>
      </c>
      <c r="L52" s="49">
        <v>1</v>
      </c>
      <c r="M52" s="49">
        <v>0</v>
      </c>
      <c r="N52" s="49">
        <v>2</v>
      </c>
      <c r="O52" s="49">
        <v>0</v>
      </c>
      <c r="P52" s="49">
        <v>0</v>
      </c>
      <c r="Q52" s="49">
        <v>2</v>
      </c>
      <c r="R52" s="49">
        <v>0</v>
      </c>
      <c r="S52" s="49">
        <v>1</v>
      </c>
      <c r="T52" s="49">
        <v>2</v>
      </c>
      <c r="U52" s="49">
        <v>4</v>
      </c>
      <c r="V52" s="49">
        <v>3</v>
      </c>
      <c r="W52" s="72">
        <v>82.87545787545787</v>
      </c>
      <c r="X52" s="23">
        <v>74.5723702276202</v>
      </c>
      <c r="Y52" s="23">
        <v>18.420258092160758</v>
      </c>
    </row>
    <row r="53" spans="2:25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72" t="s">
        <v>364</v>
      </c>
      <c r="X53" s="23" t="s">
        <v>364</v>
      </c>
      <c r="Y53" s="23" t="s">
        <v>364</v>
      </c>
    </row>
    <row r="54" spans="2:25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1</v>
      </c>
      <c r="Q54" s="49">
        <v>0</v>
      </c>
      <c r="R54" s="49">
        <v>0</v>
      </c>
      <c r="S54" s="49">
        <v>0</v>
      </c>
      <c r="T54" s="49">
        <v>0</v>
      </c>
      <c r="U54" s="49">
        <v>2</v>
      </c>
      <c r="V54" s="49">
        <v>1</v>
      </c>
      <c r="W54" s="72">
        <v>88.73145855575495</v>
      </c>
      <c r="X54" s="23">
        <v>85.44760062290672</v>
      </c>
      <c r="Y54" s="23">
        <v>15.076467640397356</v>
      </c>
    </row>
    <row r="55" spans="2:25" ht="12">
      <c r="B55" s="282" t="s">
        <v>78</v>
      </c>
      <c r="C55" s="283"/>
      <c r="D55" s="52">
        <v>57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2</v>
      </c>
      <c r="M55" s="53">
        <v>2</v>
      </c>
      <c r="N55" s="53">
        <v>1</v>
      </c>
      <c r="O55" s="53">
        <v>0</v>
      </c>
      <c r="P55" s="53">
        <v>2</v>
      </c>
      <c r="Q55" s="53">
        <v>2</v>
      </c>
      <c r="R55" s="53">
        <v>3</v>
      </c>
      <c r="S55" s="53">
        <v>1</v>
      </c>
      <c r="T55" s="53">
        <v>6</v>
      </c>
      <c r="U55" s="53">
        <v>15</v>
      </c>
      <c r="V55" s="53">
        <v>23</v>
      </c>
      <c r="W55" s="72">
        <v>89.91935483870968</v>
      </c>
      <c r="X55" s="23">
        <v>83.60634131024763</v>
      </c>
      <c r="Y55" s="23">
        <v>14.335098840935213</v>
      </c>
    </row>
    <row r="56" spans="2:25" ht="12">
      <c r="B56" s="282" t="s">
        <v>79</v>
      </c>
      <c r="C56" s="283"/>
      <c r="D56" s="52">
        <v>123</v>
      </c>
      <c r="E56" s="53">
        <v>0</v>
      </c>
      <c r="F56" s="53">
        <v>0</v>
      </c>
      <c r="G56" s="53">
        <v>1</v>
      </c>
      <c r="H56" s="53">
        <v>0</v>
      </c>
      <c r="I56" s="53">
        <v>2</v>
      </c>
      <c r="J56" s="53">
        <v>3</v>
      </c>
      <c r="K56" s="53">
        <v>2</v>
      </c>
      <c r="L56" s="53">
        <v>3</v>
      </c>
      <c r="M56" s="53">
        <v>7</v>
      </c>
      <c r="N56" s="53">
        <v>6</v>
      </c>
      <c r="O56" s="53">
        <v>1</v>
      </c>
      <c r="P56" s="53">
        <v>6</v>
      </c>
      <c r="Q56" s="53">
        <v>6</v>
      </c>
      <c r="R56" s="53">
        <v>6</v>
      </c>
      <c r="S56" s="53">
        <v>10</v>
      </c>
      <c r="T56" s="53">
        <v>8</v>
      </c>
      <c r="U56" s="53">
        <v>36</v>
      </c>
      <c r="V56" s="53">
        <v>26</v>
      </c>
      <c r="W56" s="72">
        <v>85.54572271386431</v>
      </c>
      <c r="X56" s="23">
        <v>76.29348159865589</v>
      </c>
      <c r="Y56" s="23">
        <v>19.845539780026385</v>
      </c>
    </row>
    <row r="57" spans="2:25" ht="12">
      <c r="B57" s="282" t="s">
        <v>80</v>
      </c>
      <c r="C57" s="283"/>
      <c r="D57" s="52">
        <v>41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2</v>
      </c>
      <c r="M57" s="53">
        <v>0</v>
      </c>
      <c r="N57" s="53">
        <v>0</v>
      </c>
      <c r="O57" s="53">
        <v>0</v>
      </c>
      <c r="P57" s="53">
        <v>2</v>
      </c>
      <c r="Q57" s="53">
        <v>0</v>
      </c>
      <c r="R57" s="53">
        <v>3</v>
      </c>
      <c r="S57" s="53">
        <v>3</v>
      </c>
      <c r="T57" s="53">
        <v>4</v>
      </c>
      <c r="U57" s="53">
        <v>14</v>
      </c>
      <c r="V57" s="53">
        <v>13</v>
      </c>
      <c r="W57" s="72">
        <v>89.44954128440367</v>
      </c>
      <c r="X57" s="23">
        <v>83.57017467610787</v>
      </c>
      <c r="Y57" s="23">
        <v>11.845803628064058</v>
      </c>
    </row>
    <row r="58" spans="2:25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1</v>
      </c>
      <c r="P58" s="49">
        <v>0</v>
      </c>
      <c r="Q58" s="49">
        <v>0</v>
      </c>
      <c r="R58" s="49">
        <v>1</v>
      </c>
      <c r="S58" s="49">
        <v>1</v>
      </c>
      <c r="T58" s="49">
        <v>1</v>
      </c>
      <c r="U58" s="49">
        <v>0</v>
      </c>
      <c r="V58" s="49">
        <v>1</v>
      </c>
      <c r="W58" s="72">
        <v>76.27118644067797</v>
      </c>
      <c r="X58" s="23">
        <v>75.4862602986821</v>
      </c>
      <c r="Y58" s="219">
        <v>11.139058888863817</v>
      </c>
    </row>
    <row r="59" spans="2:25" ht="12">
      <c r="B59" s="282" t="s">
        <v>82</v>
      </c>
      <c r="C59" s="283"/>
      <c r="D59" s="52">
        <v>37</v>
      </c>
      <c r="E59" s="53">
        <v>0</v>
      </c>
      <c r="F59" s="53">
        <v>0</v>
      </c>
      <c r="G59" s="53">
        <v>0</v>
      </c>
      <c r="H59" s="53">
        <v>0</v>
      </c>
      <c r="I59" s="53">
        <v>1</v>
      </c>
      <c r="J59" s="53">
        <v>0</v>
      </c>
      <c r="K59" s="53">
        <v>2</v>
      </c>
      <c r="L59" s="53">
        <v>0</v>
      </c>
      <c r="M59" s="53">
        <v>2</v>
      </c>
      <c r="N59" s="53">
        <v>1</v>
      </c>
      <c r="O59" s="53">
        <v>1</v>
      </c>
      <c r="P59" s="53">
        <v>2</v>
      </c>
      <c r="Q59" s="53">
        <v>0</v>
      </c>
      <c r="R59" s="53">
        <v>1</v>
      </c>
      <c r="S59" s="53">
        <v>0</v>
      </c>
      <c r="T59" s="53">
        <v>3</v>
      </c>
      <c r="U59" s="53">
        <v>13</v>
      </c>
      <c r="V59" s="53">
        <v>11</v>
      </c>
      <c r="W59" s="72">
        <v>88.49557522123894</v>
      </c>
      <c r="X59" s="23">
        <v>79.33757835489864</v>
      </c>
      <c r="Y59" s="23">
        <v>19.28576797058385</v>
      </c>
    </row>
    <row r="60" spans="2:25" ht="12">
      <c r="B60" s="282" t="s">
        <v>83</v>
      </c>
      <c r="C60" s="283"/>
      <c r="D60" s="52">
        <v>10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1</v>
      </c>
      <c r="S60" s="53">
        <v>0</v>
      </c>
      <c r="T60" s="53">
        <v>4</v>
      </c>
      <c r="U60" s="53">
        <v>3</v>
      </c>
      <c r="V60" s="53">
        <v>1</v>
      </c>
      <c r="W60" s="72">
        <v>83.32529423114028</v>
      </c>
      <c r="X60" s="23">
        <v>79.34480992647589</v>
      </c>
      <c r="Y60" s="23">
        <v>16.827633989225447</v>
      </c>
    </row>
    <row r="61" spans="2:25" ht="12">
      <c r="B61" s="282" t="s">
        <v>84</v>
      </c>
      <c r="C61" s="283"/>
      <c r="D61" s="48">
        <v>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1</v>
      </c>
      <c r="Q61" s="49">
        <v>1</v>
      </c>
      <c r="R61" s="49">
        <v>0</v>
      </c>
      <c r="S61" s="49">
        <v>0</v>
      </c>
      <c r="T61" s="49">
        <v>2</v>
      </c>
      <c r="U61" s="49">
        <v>1</v>
      </c>
      <c r="V61" s="49">
        <v>1</v>
      </c>
      <c r="W61" s="72">
        <v>82.52427184466019</v>
      </c>
      <c r="X61" s="23">
        <v>74.13168338192182</v>
      </c>
      <c r="Y61" s="23">
        <v>21.61794361961876</v>
      </c>
    </row>
    <row r="62" spans="2:25" ht="12">
      <c r="B62" s="282" t="s">
        <v>85</v>
      </c>
      <c r="C62" s="283"/>
      <c r="D62" s="52">
        <v>332</v>
      </c>
      <c r="E62" s="53">
        <v>0</v>
      </c>
      <c r="F62" s="53">
        <v>0</v>
      </c>
      <c r="G62" s="53">
        <v>1</v>
      </c>
      <c r="H62" s="53">
        <v>1</v>
      </c>
      <c r="I62" s="53">
        <v>1</v>
      </c>
      <c r="J62" s="53">
        <v>0</v>
      </c>
      <c r="K62" s="53">
        <v>2</v>
      </c>
      <c r="L62" s="53">
        <v>5</v>
      </c>
      <c r="M62" s="53">
        <v>7</v>
      </c>
      <c r="N62" s="53">
        <v>6</v>
      </c>
      <c r="O62" s="53">
        <v>5</v>
      </c>
      <c r="P62" s="53">
        <v>12</v>
      </c>
      <c r="Q62" s="53">
        <v>13</v>
      </c>
      <c r="R62" s="53">
        <v>16</v>
      </c>
      <c r="S62" s="53">
        <v>17</v>
      </c>
      <c r="T62" s="53">
        <v>19</v>
      </c>
      <c r="U62" s="53">
        <v>86</v>
      </c>
      <c r="V62" s="53">
        <v>141</v>
      </c>
      <c r="W62" s="72">
        <v>89.85841180792093</v>
      </c>
      <c r="X62" s="23">
        <v>82.71881500423441</v>
      </c>
      <c r="Y62" s="23">
        <v>14.174902801337264</v>
      </c>
    </row>
    <row r="63" spans="2:25" ht="12">
      <c r="B63" s="282" t="s">
        <v>86</v>
      </c>
      <c r="C63" s="283"/>
      <c r="D63" s="48">
        <v>9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1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1</v>
      </c>
      <c r="S63" s="49">
        <v>0</v>
      </c>
      <c r="T63" s="49">
        <v>1</v>
      </c>
      <c r="U63" s="49">
        <v>1</v>
      </c>
      <c r="V63" s="49">
        <v>5</v>
      </c>
      <c r="W63" s="72">
        <v>90</v>
      </c>
      <c r="X63" s="23">
        <v>80.89265483182207</v>
      </c>
      <c r="Y63" s="23">
        <v>19.83319840222429</v>
      </c>
    </row>
    <row r="64" spans="2:25" ht="12">
      <c r="B64" s="282" t="s">
        <v>87</v>
      </c>
      <c r="C64" s="283"/>
      <c r="D64" s="52">
        <v>38</v>
      </c>
      <c r="E64" s="53">
        <v>0</v>
      </c>
      <c r="F64" s="53">
        <v>0</v>
      </c>
      <c r="G64" s="53">
        <v>0</v>
      </c>
      <c r="H64" s="53">
        <v>0</v>
      </c>
      <c r="I64" s="53">
        <v>1</v>
      </c>
      <c r="J64" s="53">
        <v>1</v>
      </c>
      <c r="K64" s="53">
        <v>1</v>
      </c>
      <c r="L64" s="53">
        <v>1</v>
      </c>
      <c r="M64" s="53">
        <v>2</v>
      </c>
      <c r="N64" s="53">
        <v>0</v>
      </c>
      <c r="O64" s="53">
        <v>0</v>
      </c>
      <c r="P64" s="53">
        <v>3</v>
      </c>
      <c r="Q64" s="53">
        <v>1</v>
      </c>
      <c r="R64" s="53">
        <v>2</v>
      </c>
      <c r="S64" s="53">
        <v>2</v>
      </c>
      <c r="T64" s="53">
        <v>2</v>
      </c>
      <c r="U64" s="53">
        <v>13</v>
      </c>
      <c r="V64" s="53">
        <v>9</v>
      </c>
      <c r="W64" s="72">
        <v>88.68725868725869</v>
      </c>
      <c r="X64" s="23">
        <v>77.28639634813449</v>
      </c>
      <c r="Y64" s="23">
        <v>18.967356269604213</v>
      </c>
    </row>
    <row r="65" spans="2:25" ht="12">
      <c r="B65" s="282" t="s">
        <v>88</v>
      </c>
      <c r="C65" s="283"/>
      <c r="D65" s="48">
        <v>44</v>
      </c>
      <c r="E65" s="49">
        <v>0</v>
      </c>
      <c r="F65" s="49">
        <v>0</v>
      </c>
      <c r="G65" s="49">
        <v>0</v>
      </c>
      <c r="H65" s="49">
        <v>0</v>
      </c>
      <c r="I65" s="49">
        <v>1</v>
      </c>
      <c r="J65" s="49">
        <v>1</v>
      </c>
      <c r="K65" s="49">
        <v>0</v>
      </c>
      <c r="L65" s="49">
        <v>2</v>
      </c>
      <c r="M65" s="49">
        <v>1</v>
      </c>
      <c r="N65" s="49">
        <v>1</v>
      </c>
      <c r="O65" s="49">
        <v>2</v>
      </c>
      <c r="P65" s="49">
        <v>2</v>
      </c>
      <c r="Q65" s="49">
        <v>1</v>
      </c>
      <c r="R65" s="49">
        <v>1</v>
      </c>
      <c r="S65" s="49">
        <v>0</v>
      </c>
      <c r="T65" s="49">
        <v>1</v>
      </c>
      <c r="U65" s="49">
        <v>11</v>
      </c>
      <c r="V65" s="49">
        <v>20</v>
      </c>
      <c r="W65" s="72">
        <v>89.9911956194345</v>
      </c>
      <c r="X65" s="23">
        <v>80.3688173398274</v>
      </c>
      <c r="Y65" s="23">
        <v>19.37686688234993</v>
      </c>
    </row>
    <row r="66" spans="2:25" ht="12">
      <c r="B66" s="282" t="s">
        <v>89</v>
      </c>
      <c r="C66" s="283"/>
      <c r="D66" s="52">
        <v>54</v>
      </c>
      <c r="E66" s="53">
        <v>0</v>
      </c>
      <c r="F66" s="53">
        <v>0</v>
      </c>
      <c r="G66" s="53">
        <v>0</v>
      </c>
      <c r="H66" s="53">
        <v>0</v>
      </c>
      <c r="I66" s="53">
        <v>1</v>
      </c>
      <c r="J66" s="53">
        <v>1</v>
      </c>
      <c r="K66" s="53">
        <v>2</v>
      </c>
      <c r="L66" s="53">
        <v>1</v>
      </c>
      <c r="M66" s="53">
        <v>0</v>
      </c>
      <c r="N66" s="53">
        <v>2</v>
      </c>
      <c r="O66" s="53">
        <v>0</v>
      </c>
      <c r="P66" s="53">
        <v>3</v>
      </c>
      <c r="Q66" s="53">
        <v>0</v>
      </c>
      <c r="R66" s="53">
        <v>1</v>
      </c>
      <c r="S66" s="53">
        <v>5</v>
      </c>
      <c r="T66" s="53">
        <v>2</v>
      </c>
      <c r="U66" s="53">
        <v>21</v>
      </c>
      <c r="V66" s="53">
        <v>15</v>
      </c>
      <c r="W66" s="72">
        <v>89.71144548677671</v>
      </c>
      <c r="X66" s="23">
        <v>80.46387174076541</v>
      </c>
      <c r="Y66" s="23">
        <v>17.599342301513715</v>
      </c>
    </row>
    <row r="67" spans="2:25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1</v>
      </c>
      <c r="U67" s="49">
        <v>0</v>
      </c>
      <c r="V67" s="49">
        <v>1</v>
      </c>
      <c r="W67" s="72">
        <v>80.22922636103151</v>
      </c>
      <c r="X67" s="23">
        <v>80.44185729199388</v>
      </c>
      <c r="Y67" s="23">
        <v>9.45362084902592</v>
      </c>
    </row>
    <row r="68" spans="2:25" ht="12">
      <c r="B68" s="282" t="s">
        <v>91</v>
      </c>
      <c r="C68" s="283"/>
      <c r="D68" s="52">
        <v>35</v>
      </c>
      <c r="E68" s="53">
        <v>0</v>
      </c>
      <c r="F68" s="53">
        <v>0</v>
      </c>
      <c r="G68" s="53">
        <v>1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1</v>
      </c>
      <c r="N68" s="53">
        <v>0</v>
      </c>
      <c r="O68" s="53">
        <v>1</v>
      </c>
      <c r="P68" s="53">
        <v>2</v>
      </c>
      <c r="Q68" s="53">
        <v>2</v>
      </c>
      <c r="R68" s="53">
        <v>2</v>
      </c>
      <c r="S68" s="53">
        <v>3</v>
      </c>
      <c r="T68" s="53">
        <v>2</v>
      </c>
      <c r="U68" s="53">
        <v>6</v>
      </c>
      <c r="V68" s="53">
        <v>15</v>
      </c>
      <c r="W68" s="72">
        <v>89.75206611570248</v>
      </c>
      <c r="X68" s="23">
        <v>82.39040104499048</v>
      </c>
      <c r="Y68" s="23">
        <v>17.415507930817977</v>
      </c>
    </row>
    <row r="69" spans="2:27" s="79" customFormat="1" ht="12">
      <c r="B69" s="294" t="s">
        <v>92</v>
      </c>
      <c r="C69" s="310"/>
      <c r="D69" s="74">
        <v>87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2</v>
      </c>
      <c r="L69" s="75">
        <v>2</v>
      </c>
      <c r="M69" s="75">
        <v>2</v>
      </c>
      <c r="N69" s="75">
        <v>4</v>
      </c>
      <c r="O69" s="75">
        <v>5</v>
      </c>
      <c r="P69" s="75">
        <v>3</v>
      </c>
      <c r="Q69" s="75">
        <v>3</v>
      </c>
      <c r="R69" s="75">
        <v>1</v>
      </c>
      <c r="S69" s="75">
        <v>5</v>
      </c>
      <c r="T69" s="75">
        <v>5</v>
      </c>
      <c r="U69" s="75">
        <v>26</v>
      </c>
      <c r="V69" s="75">
        <v>29</v>
      </c>
      <c r="W69" s="76">
        <v>89.93576017130621</v>
      </c>
      <c r="X69" s="105">
        <v>80.50893234086318</v>
      </c>
      <c r="Y69" s="105">
        <v>16.45474513449104</v>
      </c>
      <c r="Z69"/>
      <c r="AA69"/>
    </row>
    <row r="70" spans="23:25" ht="12">
      <c r="W70" s="80"/>
      <c r="X70" s="80"/>
      <c r="Y70" s="80"/>
    </row>
    <row r="71" spans="4:25" ht="12">
      <c r="D71" s="264">
        <f>D6</f>
        <v>7760</v>
      </c>
      <c r="W71" s="80"/>
      <c r="X71" s="80"/>
      <c r="Y71" s="80"/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35" width="8.574218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8" ht="17.25">
      <c r="B1" s="64" t="s">
        <v>263</v>
      </c>
      <c r="D1" s="64" t="s">
        <v>264</v>
      </c>
      <c r="P1" s="64" t="s">
        <v>265</v>
      </c>
      <c r="AB1" s="64" t="s">
        <v>265</v>
      </c>
    </row>
    <row r="2" ht="17.25">
      <c r="C2" s="1"/>
    </row>
    <row r="3" spans="2:38" ht="35.25" customHeight="1">
      <c r="B3" s="363" t="s">
        <v>266</v>
      </c>
      <c r="C3" s="364"/>
      <c r="D3" s="345" t="s">
        <v>96</v>
      </c>
      <c r="E3" s="345" t="s">
        <v>240</v>
      </c>
      <c r="F3" s="119"/>
      <c r="G3" s="120">
        <v>200</v>
      </c>
      <c r="H3" s="120">
        <v>300</v>
      </c>
      <c r="I3" s="120">
        <v>400</v>
      </c>
      <c r="J3" s="120">
        <v>500</v>
      </c>
      <c r="K3" s="120">
        <v>600</v>
      </c>
      <c r="L3" s="120">
        <v>700</v>
      </c>
      <c r="M3" s="120">
        <v>800</v>
      </c>
      <c r="N3" s="120">
        <v>900</v>
      </c>
      <c r="O3" s="120">
        <v>1000</v>
      </c>
      <c r="P3" s="120">
        <v>1100</v>
      </c>
      <c r="Q3" s="120">
        <v>1200</v>
      </c>
      <c r="R3" s="120">
        <v>1300</v>
      </c>
      <c r="S3" s="120">
        <v>1400</v>
      </c>
      <c r="T3" s="120">
        <v>1500</v>
      </c>
      <c r="U3" s="120">
        <v>1600</v>
      </c>
      <c r="V3" s="120">
        <v>1700</v>
      </c>
      <c r="W3" s="120">
        <v>1800</v>
      </c>
      <c r="X3" s="120">
        <v>1900</v>
      </c>
      <c r="Y3" s="120">
        <v>2000</v>
      </c>
      <c r="Z3" s="120">
        <v>2100</v>
      </c>
      <c r="AA3" s="120">
        <v>2200</v>
      </c>
      <c r="AB3" s="120">
        <v>2300</v>
      </c>
      <c r="AC3" s="120">
        <v>2400</v>
      </c>
      <c r="AD3" s="120">
        <v>2500</v>
      </c>
      <c r="AE3" s="120">
        <v>2600</v>
      </c>
      <c r="AF3" s="120">
        <v>2700</v>
      </c>
      <c r="AG3" s="120">
        <v>2800</v>
      </c>
      <c r="AH3" s="120">
        <v>2900</v>
      </c>
      <c r="AI3" s="172" t="s">
        <v>267</v>
      </c>
      <c r="AJ3" s="323" t="s">
        <v>268</v>
      </c>
      <c r="AK3" s="323" t="s">
        <v>99</v>
      </c>
      <c r="AL3" s="362" t="s">
        <v>269</v>
      </c>
    </row>
    <row r="4" spans="2:38" s="86" customFormat="1" ht="13.5">
      <c r="B4" s="339" t="s">
        <v>15</v>
      </c>
      <c r="C4" s="340"/>
      <c r="D4" s="317"/>
      <c r="E4" s="317"/>
      <c r="F4" s="90" t="s">
        <v>101</v>
      </c>
      <c r="G4" s="88" t="s">
        <v>101</v>
      </c>
      <c r="H4" s="88" t="s">
        <v>101</v>
      </c>
      <c r="I4" s="88" t="s">
        <v>101</v>
      </c>
      <c r="J4" s="89" t="s">
        <v>101</v>
      </c>
      <c r="K4" s="88" t="s">
        <v>101</v>
      </c>
      <c r="L4" s="88" t="s">
        <v>101</v>
      </c>
      <c r="M4" s="88" t="s">
        <v>101</v>
      </c>
      <c r="N4" s="88" t="s">
        <v>101</v>
      </c>
      <c r="O4" s="88" t="s">
        <v>101</v>
      </c>
      <c r="P4" s="90" t="s">
        <v>101</v>
      </c>
      <c r="Q4" s="90" t="s">
        <v>101</v>
      </c>
      <c r="R4" s="90" t="s">
        <v>101</v>
      </c>
      <c r="S4" s="88" t="s">
        <v>101</v>
      </c>
      <c r="T4" s="90" t="s">
        <v>101</v>
      </c>
      <c r="U4" s="90" t="s">
        <v>101</v>
      </c>
      <c r="V4" s="90" t="s">
        <v>101</v>
      </c>
      <c r="W4" s="90" t="s">
        <v>101</v>
      </c>
      <c r="X4" s="90" t="s">
        <v>101</v>
      </c>
      <c r="Y4" s="90" t="s">
        <v>101</v>
      </c>
      <c r="Z4" s="88" t="s">
        <v>101</v>
      </c>
      <c r="AA4" s="88" t="s">
        <v>101</v>
      </c>
      <c r="AB4" s="90" t="s">
        <v>101</v>
      </c>
      <c r="AC4" s="90" t="s">
        <v>101</v>
      </c>
      <c r="AD4" s="90" t="s">
        <v>101</v>
      </c>
      <c r="AE4" s="90" t="s">
        <v>101</v>
      </c>
      <c r="AF4" s="90" t="s">
        <v>101</v>
      </c>
      <c r="AG4" s="90" t="s">
        <v>101</v>
      </c>
      <c r="AH4" s="90" t="s">
        <v>101</v>
      </c>
      <c r="AI4" s="88" t="s">
        <v>101</v>
      </c>
      <c r="AJ4" s="323"/>
      <c r="AK4" s="323"/>
      <c r="AL4" s="317"/>
    </row>
    <row r="5" spans="2:38" ht="27.75" customHeight="1">
      <c r="B5" s="341"/>
      <c r="C5" s="338"/>
      <c r="D5" s="318"/>
      <c r="E5" s="318"/>
      <c r="F5" s="188" t="s">
        <v>270</v>
      </c>
      <c r="G5" s="126">
        <v>299</v>
      </c>
      <c r="H5" s="126">
        <v>399</v>
      </c>
      <c r="I5" s="126">
        <v>499</v>
      </c>
      <c r="J5" s="126">
        <v>599</v>
      </c>
      <c r="K5" s="126">
        <v>699</v>
      </c>
      <c r="L5" s="126">
        <v>799</v>
      </c>
      <c r="M5" s="126">
        <v>899</v>
      </c>
      <c r="N5" s="126">
        <v>999</v>
      </c>
      <c r="O5" s="126">
        <v>1099</v>
      </c>
      <c r="P5" s="126">
        <v>1199</v>
      </c>
      <c r="Q5" s="126">
        <v>1299</v>
      </c>
      <c r="R5" s="126">
        <v>1399</v>
      </c>
      <c r="S5" s="126">
        <v>1499</v>
      </c>
      <c r="T5" s="126">
        <v>1599</v>
      </c>
      <c r="U5" s="126">
        <v>1699</v>
      </c>
      <c r="V5" s="126">
        <v>1799</v>
      </c>
      <c r="W5" s="126">
        <v>1899</v>
      </c>
      <c r="X5" s="126">
        <v>1999</v>
      </c>
      <c r="Y5" s="126">
        <v>2099</v>
      </c>
      <c r="Z5" s="126">
        <v>2199</v>
      </c>
      <c r="AA5" s="126">
        <v>2299</v>
      </c>
      <c r="AB5" s="126">
        <v>2399</v>
      </c>
      <c r="AC5" s="126">
        <v>2499</v>
      </c>
      <c r="AD5" s="126">
        <v>2599</v>
      </c>
      <c r="AE5" s="126">
        <v>2699</v>
      </c>
      <c r="AF5" s="126">
        <v>2799</v>
      </c>
      <c r="AG5" s="126">
        <v>2899</v>
      </c>
      <c r="AH5" s="126">
        <v>2999</v>
      </c>
      <c r="AI5" s="220"/>
      <c r="AJ5" s="189" t="s">
        <v>245</v>
      </c>
      <c r="AK5" s="190" t="s">
        <v>271</v>
      </c>
      <c r="AL5" s="126" t="s">
        <v>212</v>
      </c>
    </row>
    <row r="6" spans="2:38" ht="12" customHeight="1">
      <c r="B6" s="320" t="s">
        <v>26</v>
      </c>
      <c r="C6" s="321"/>
      <c r="D6" s="221">
        <v>7760</v>
      </c>
      <c r="E6" s="222">
        <v>4962</v>
      </c>
      <c r="F6" s="222">
        <v>227</v>
      </c>
      <c r="G6" s="222">
        <v>608</v>
      </c>
      <c r="H6" s="222">
        <v>1011</v>
      </c>
      <c r="I6" s="222">
        <v>508</v>
      </c>
      <c r="J6" s="222">
        <v>158</v>
      </c>
      <c r="K6" s="222">
        <v>92</v>
      </c>
      <c r="L6" s="222">
        <v>51</v>
      </c>
      <c r="M6" s="222">
        <v>10</v>
      </c>
      <c r="N6" s="222">
        <v>2</v>
      </c>
      <c r="O6" s="222">
        <v>19</v>
      </c>
      <c r="P6" s="222">
        <v>4</v>
      </c>
      <c r="Q6" s="222">
        <v>6</v>
      </c>
      <c r="R6" s="222">
        <v>5</v>
      </c>
      <c r="S6" s="222">
        <v>5</v>
      </c>
      <c r="T6" s="222">
        <v>15</v>
      </c>
      <c r="U6" s="222">
        <v>5</v>
      </c>
      <c r="V6" s="222">
        <v>3</v>
      </c>
      <c r="W6" s="222">
        <v>8</v>
      </c>
      <c r="X6" s="222">
        <v>4</v>
      </c>
      <c r="Y6" s="222">
        <v>13</v>
      </c>
      <c r="Z6" s="222">
        <v>5</v>
      </c>
      <c r="AA6" s="222">
        <v>2</v>
      </c>
      <c r="AB6" s="222">
        <v>1</v>
      </c>
      <c r="AC6" s="222">
        <v>4</v>
      </c>
      <c r="AD6" s="222">
        <v>5</v>
      </c>
      <c r="AE6" s="222">
        <v>3</v>
      </c>
      <c r="AF6" s="222">
        <v>1</v>
      </c>
      <c r="AG6" s="222">
        <v>2</v>
      </c>
      <c r="AH6" s="222">
        <v>1</v>
      </c>
      <c r="AI6" s="222">
        <v>20</v>
      </c>
      <c r="AJ6" s="67">
        <v>156.34884020618557</v>
      </c>
      <c r="AK6" s="102">
        <v>433.6193709792709</v>
      </c>
      <c r="AL6" s="102">
        <v>397.7825440071512</v>
      </c>
    </row>
    <row r="7" spans="1:38" ht="12" customHeight="1">
      <c r="A7" s="86"/>
      <c r="B7" s="320" t="s">
        <v>27</v>
      </c>
      <c r="C7" s="321"/>
      <c r="D7" s="221">
        <v>6452</v>
      </c>
      <c r="E7" s="222">
        <v>3991</v>
      </c>
      <c r="F7" s="222">
        <v>197</v>
      </c>
      <c r="G7" s="222">
        <v>457</v>
      </c>
      <c r="H7" s="222">
        <v>893</v>
      </c>
      <c r="I7" s="222">
        <v>486</v>
      </c>
      <c r="J7" s="222">
        <v>154</v>
      </c>
      <c r="K7" s="222">
        <v>89</v>
      </c>
      <c r="L7" s="222">
        <v>51</v>
      </c>
      <c r="M7" s="222">
        <v>10</v>
      </c>
      <c r="N7" s="222">
        <v>2</v>
      </c>
      <c r="O7" s="222">
        <v>17</v>
      </c>
      <c r="P7" s="222">
        <v>4</v>
      </c>
      <c r="Q7" s="222">
        <v>5</v>
      </c>
      <c r="R7" s="222">
        <v>5</v>
      </c>
      <c r="S7" s="222">
        <v>5</v>
      </c>
      <c r="T7" s="222">
        <v>14</v>
      </c>
      <c r="U7" s="222">
        <v>5</v>
      </c>
      <c r="V7" s="222">
        <v>1</v>
      </c>
      <c r="W7" s="222">
        <v>8</v>
      </c>
      <c r="X7" s="222">
        <v>3</v>
      </c>
      <c r="Y7" s="222">
        <v>13</v>
      </c>
      <c r="Z7" s="222">
        <v>4</v>
      </c>
      <c r="AA7" s="222">
        <v>2</v>
      </c>
      <c r="AB7" s="222">
        <v>1</v>
      </c>
      <c r="AC7" s="222">
        <v>3</v>
      </c>
      <c r="AD7" s="222">
        <v>5</v>
      </c>
      <c r="AE7" s="222">
        <v>3</v>
      </c>
      <c r="AF7" s="222">
        <v>1</v>
      </c>
      <c r="AG7" s="222">
        <v>2</v>
      </c>
      <c r="AH7" s="222">
        <v>1</v>
      </c>
      <c r="AI7" s="222">
        <v>20</v>
      </c>
      <c r="AJ7" s="67">
        <v>170.76425914445133</v>
      </c>
      <c r="AK7" s="102">
        <v>447.69240146282</v>
      </c>
      <c r="AL7" s="102">
        <v>412.31467290289265</v>
      </c>
    </row>
    <row r="8" spans="2:38" ht="12">
      <c r="B8" s="96"/>
      <c r="C8" s="62" t="s">
        <v>29</v>
      </c>
      <c r="D8" s="48">
        <v>4415</v>
      </c>
      <c r="E8" s="49">
        <v>2698</v>
      </c>
      <c r="F8" s="49">
        <v>133</v>
      </c>
      <c r="G8" s="49">
        <v>255</v>
      </c>
      <c r="H8" s="49">
        <v>555</v>
      </c>
      <c r="I8" s="49">
        <v>406</v>
      </c>
      <c r="J8" s="49">
        <v>122</v>
      </c>
      <c r="K8" s="49">
        <v>82</v>
      </c>
      <c r="L8" s="49">
        <v>50</v>
      </c>
      <c r="M8" s="49">
        <v>8</v>
      </c>
      <c r="N8" s="49">
        <v>2</v>
      </c>
      <c r="O8" s="49">
        <v>13</v>
      </c>
      <c r="P8" s="49">
        <v>3</v>
      </c>
      <c r="Q8" s="49">
        <v>4</v>
      </c>
      <c r="R8" s="49">
        <v>3</v>
      </c>
      <c r="S8" s="49">
        <v>5</v>
      </c>
      <c r="T8" s="49">
        <v>11</v>
      </c>
      <c r="U8" s="49">
        <v>4</v>
      </c>
      <c r="V8" s="49">
        <v>1</v>
      </c>
      <c r="W8" s="49">
        <v>7</v>
      </c>
      <c r="X8" s="49">
        <v>3</v>
      </c>
      <c r="Y8" s="49">
        <v>11</v>
      </c>
      <c r="Z8" s="49">
        <v>4</v>
      </c>
      <c r="AA8" s="49">
        <v>1</v>
      </c>
      <c r="AB8" s="49">
        <v>0</v>
      </c>
      <c r="AC8" s="49">
        <v>3</v>
      </c>
      <c r="AD8" s="49">
        <v>4</v>
      </c>
      <c r="AE8" s="49">
        <v>3</v>
      </c>
      <c r="AF8" s="49">
        <v>1</v>
      </c>
      <c r="AG8" s="49">
        <v>2</v>
      </c>
      <c r="AH8" s="49">
        <v>1</v>
      </c>
      <c r="AI8" s="49">
        <v>20</v>
      </c>
      <c r="AJ8" s="72">
        <v>189.68561721404305</v>
      </c>
      <c r="AK8" s="23">
        <v>487.7472335468841</v>
      </c>
      <c r="AL8" s="23">
        <v>465.16512739622635</v>
      </c>
    </row>
    <row r="9" spans="2:38" ht="12">
      <c r="B9" s="96"/>
      <c r="C9" s="62" t="s">
        <v>31</v>
      </c>
      <c r="D9" s="48">
        <v>1697</v>
      </c>
      <c r="E9" s="49">
        <v>1055</v>
      </c>
      <c r="F9" s="49">
        <v>57</v>
      </c>
      <c r="G9" s="49">
        <v>170</v>
      </c>
      <c r="H9" s="49">
        <v>296</v>
      </c>
      <c r="I9" s="49">
        <v>65</v>
      </c>
      <c r="J9" s="49">
        <v>29</v>
      </c>
      <c r="K9" s="49">
        <v>7</v>
      </c>
      <c r="L9" s="49">
        <v>1</v>
      </c>
      <c r="M9" s="49">
        <v>2</v>
      </c>
      <c r="N9" s="49">
        <v>0</v>
      </c>
      <c r="O9" s="49">
        <v>3</v>
      </c>
      <c r="P9" s="49">
        <v>1</v>
      </c>
      <c r="Q9" s="49">
        <v>0</v>
      </c>
      <c r="R9" s="49">
        <v>2</v>
      </c>
      <c r="S9" s="49">
        <v>0</v>
      </c>
      <c r="T9" s="49">
        <v>2</v>
      </c>
      <c r="U9" s="49">
        <v>1</v>
      </c>
      <c r="V9" s="49">
        <v>0</v>
      </c>
      <c r="W9" s="49">
        <v>1</v>
      </c>
      <c r="X9" s="49">
        <v>0</v>
      </c>
      <c r="Y9" s="49">
        <v>2</v>
      </c>
      <c r="Z9" s="49">
        <v>0</v>
      </c>
      <c r="AA9" s="49">
        <v>1</v>
      </c>
      <c r="AB9" s="49">
        <v>1</v>
      </c>
      <c r="AC9" s="49">
        <v>0</v>
      </c>
      <c r="AD9" s="49">
        <v>1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72">
        <v>135.0324101355333</v>
      </c>
      <c r="AK9" s="23">
        <v>356.93146417445485</v>
      </c>
      <c r="AL9" s="23">
        <v>231.88977754626904</v>
      </c>
    </row>
    <row r="10" spans="2:38" ht="12">
      <c r="B10" s="96"/>
      <c r="C10" s="62" t="s">
        <v>33</v>
      </c>
      <c r="D10" s="48">
        <v>340</v>
      </c>
      <c r="E10" s="49">
        <v>238</v>
      </c>
      <c r="F10" s="49">
        <v>7</v>
      </c>
      <c r="G10" s="49">
        <v>32</v>
      </c>
      <c r="H10" s="49">
        <v>42</v>
      </c>
      <c r="I10" s="49">
        <v>15</v>
      </c>
      <c r="J10" s="49">
        <v>3</v>
      </c>
      <c r="K10" s="49">
        <v>0</v>
      </c>
      <c r="L10" s="49">
        <v>0</v>
      </c>
      <c r="M10" s="49">
        <v>0</v>
      </c>
      <c r="N10" s="49">
        <v>0</v>
      </c>
      <c r="O10" s="49">
        <v>1</v>
      </c>
      <c r="P10" s="49">
        <v>0</v>
      </c>
      <c r="Q10" s="49">
        <v>1</v>
      </c>
      <c r="R10" s="49">
        <v>0</v>
      </c>
      <c r="S10" s="49">
        <v>0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72">
        <v>103.40882352941176</v>
      </c>
      <c r="AK10" s="23">
        <v>344.69607843137254</v>
      </c>
      <c r="AL10" s="23">
        <v>181.00313378478998</v>
      </c>
    </row>
    <row r="11" spans="2:38" ht="12">
      <c r="B11" s="294" t="s">
        <v>34</v>
      </c>
      <c r="C11" s="310"/>
      <c r="D11" s="223">
        <v>1308</v>
      </c>
      <c r="E11" s="224">
        <v>971</v>
      </c>
      <c r="F11" s="224">
        <v>30</v>
      </c>
      <c r="G11" s="224">
        <v>151</v>
      </c>
      <c r="H11" s="224">
        <v>118</v>
      </c>
      <c r="I11" s="224">
        <v>22</v>
      </c>
      <c r="J11" s="224">
        <v>4</v>
      </c>
      <c r="K11" s="224">
        <v>3</v>
      </c>
      <c r="L11" s="224">
        <v>0</v>
      </c>
      <c r="M11" s="224">
        <v>0</v>
      </c>
      <c r="N11" s="224">
        <v>0</v>
      </c>
      <c r="O11" s="224">
        <v>2</v>
      </c>
      <c r="P11" s="224">
        <v>0</v>
      </c>
      <c r="Q11" s="224">
        <v>1</v>
      </c>
      <c r="R11" s="224">
        <v>0</v>
      </c>
      <c r="S11" s="224">
        <v>0</v>
      </c>
      <c r="T11" s="224">
        <v>1</v>
      </c>
      <c r="U11" s="224">
        <v>0</v>
      </c>
      <c r="V11" s="224">
        <v>2</v>
      </c>
      <c r="W11" s="224">
        <v>0</v>
      </c>
      <c r="X11" s="224">
        <v>1</v>
      </c>
      <c r="Y11" s="224">
        <v>0</v>
      </c>
      <c r="Z11" s="224">
        <v>1</v>
      </c>
      <c r="AA11" s="224">
        <v>0</v>
      </c>
      <c r="AB11" s="224">
        <v>0</v>
      </c>
      <c r="AC11" s="224">
        <v>1</v>
      </c>
      <c r="AD11" s="224">
        <v>0</v>
      </c>
      <c r="AE11" s="224">
        <v>0</v>
      </c>
      <c r="AF11" s="224">
        <v>0</v>
      </c>
      <c r="AG11" s="224">
        <v>0</v>
      </c>
      <c r="AH11" s="224">
        <v>0</v>
      </c>
      <c r="AI11" s="224">
        <v>0</v>
      </c>
      <c r="AJ11" s="76">
        <v>85.24159021406727</v>
      </c>
      <c r="AK11" s="105">
        <v>330.8486646884273</v>
      </c>
      <c r="AL11" s="105">
        <v>245.90032147374316</v>
      </c>
    </row>
    <row r="12" spans="1:38" ht="12" customHeight="1">
      <c r="A12" s="86"/>
      <c r="B12" s="282" t="s">
        <v>248</v>
      </c>
      <c r="C12" s="283"/>
      <c r="D12" s="48">
        <v>85</v>
      </c>
      <c r="E12" s="49">
        <v>71</v>
      </c>
      <c r="F12" s="49">
        <v>1</v>
      </c>
      <c r="G12" s="49">
        <v>4</v>
      </c>
      <c r="H12" s="49">
        <v>5</v>
      </c>
      <c r="I12" s="49">
        <v>3</v>
      </c>
      <c r="J12" s="49">
        <v>1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72">
        <v>54.023529411764706</v>
      </c>
      <c r="AK12" s="23">
        <v>328</v>
      </c>
      <c r="AL12" s="23">
        <v>113.20777358467925</v>
      </c>
    </row>
    <row r="13" spans="2:38" ht="12" customHeight="1">
      <c r="B13" s="282" t="s">
        <v>249</v>
      </c>
      <c r="C13" s="283"/>
      <c r="D13" s="48">
        <v>108</v>
      </c>
      <c r="E13" s="49">
        <v>71</v>
      </c>
      <c r="F13" s="49">
        <v>1</v>
      </c>
      <c r="G13" s="49">
        <v>7</v>
      </c>
      <c r="H13" s="49">
        <v>25</v>
      </c>
      <c r="I13" s="49">
        <v>2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  <c r="Q13" s="49">
        <v>1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72">
        <v>128.55555555555554</v>
      </c>
      <c r="AK13" s="23">
        <v>375.2432432432432</v>
      </c>
      <c r="AL13" s="23">
        <v>199.828454959276</v>
      </c>
    </row>
    <row r="14" spans="2:38" ht="12" customHeight="1">
      <c r="B14" s="282" t="s">
        <v>37</v>
      </c>
      <c r="C14" s="283"/>
      <c r="D14" s="48">
        <v>67</v>
      </c>
      <c r="E14" s="49">
        <v>42</v>
      </c>
      <c r="F14" s="49">
        <v>0</v>
      </c>
      <c r="G14" s="49">
        <v>10</v>
      </c>
      <c r="H14" s="49">
        <v>12</v>
      </c>
      <c r="I14" s="49">
        <v>2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1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72">
        <v>142.98507462686567</v>
      </c>
      <c r="AK14" s="23">
        <v>383.2</v>
      </c>
      <c r="AL14" s="23">
        <v>367.5649602451246</v>
      </c>
    </row>
    <row r="15" spans="2:38" ht="12" customHeight="1">
      <c r="B15" s="282" t="s">
        <v>38</v>
      </c>
      <c r="C15" s="283"/>
      <c r="D15" s="48">
        <v>4568</v>
      </c>
      <c r="E15" s="49">
        <v>2813</v>
      </c>
      <c r="F15" s="49">
        <v>136</v>
      </c>
      <c r="G15" s="49">
        <v>270</v>
      </c>
      <c r="H15" s="49">
        <v>569</v>
      </c>
      <c r="I15" s="49">
        <v>408</v>
      </c>
      <c r="J15" s="49">
        <v>124</v>
      </c>
      <c r="K15" s="49">
        <v>82</v>
      </c>
      <c r="L15" s="49">
        <v>50</v>
      </c>
      <c r="M15" s="49">
        <v>8</v>
      </c>
      <c r="N15" s="49">
        <v>2</v>
      </c>
      <c r="O15" s="49">
        <v>13</v>
      </c>
      <c r="P15" s="49">
        <v>3</v>
      </c>
      <c r="Q15" s="49">
        <v>5</v>
      </c>
      <c r="R15" s="49">
        <v>3</v>
      </c>
      <c r="S15" s="49">
        <v>5</v>
      </c>
      <c r="T15" s="49">
        <v>11</v>
      </c>
      <c r="U15" s="49">
        <v>4</v>
      </c>
      <c r="V15" s="49">
        <v>1</v>
      </c>
      <c r="W15" s="49">
        <v>7</v>
      </c>
      <c r="X15" s="49">
        <v>4</v>
      </c>
      <c r="Y15" s="49">
        <v>11</v>
      </c>
      <c r="Z15" s="49">
        <v>4</v>
      </c>
      <c r="AA15" s="49">
        <v>1</v>
      </c>
      <c r="AB15" s="49">
        <v>0</v>
      </c>
      <c r="AC15" s="49">
        <v>3</v>
      </c>
      <c r="AD15" s="49">
        <v>4</v>
      </c>
      <c r="AE15" s="49">
        <v>3</v>
      </c>
      <c r="AF15" s="49">
        <v>1</v>
      </c>
      <c r="AG15" s="49">
        <v>2</v>
      </c>
      <c r="AH15" s="49">
        <v>1</v>
      </c>
      <c r="AI15" s="49">
        <v>20</v>
      </c>
      <c r="AJ15" s="72">
        <v>186.40061295971978</v>
      </c>
      <c r="AK15" s="23">
        <v>485.17264957264956</v>
      </c>
      <c r="AL15" s="23">
        <v>462.74077691246123</v>
      </c>
    </row>
    <row r="16" spans="2:38" ht="12" customHeight="1">
      <c r="B16" s="282" t="s">
        <v>39</v>
      </c>
      <c r="C16" s="283"/>
      <c r="D16" s="48">
        <v>306</v>
      </c>
      <c r="E16" s="49">
        <v>210</v>
      </c>
      <c r="F16" s="49">
        <v>7</v>
      </c>
      <c r="G16" s="49">
        <v>30</v>
      </c>
      <c r="H16" s="49">
        <v>41</v>
      </c>
      <c r="I16" s="49">
        <v>14</v>
      </c>
      <c r="J16" s="49">
        <v>2</v>
      </c>
      <c r="K16" s="49">
        <v>0</v>
      </c>
      <c r="L16" s="49">
        <v>0</v>
      </c>
      <c r="M16" s="49">
        <v>0</v>
      </c>
      <c r="N16" s="49">
        <v>0</v>
      </c>
      <c r="O16" s="49">
        <v>1</v>
      </c>
      <c r="P16" s="49">
        <v>0</v>
      </c>
      <c r="Q16" s="49">
        <v>0</v>
      </c>
      <c r="R16" s="49">
        <v>0</v>
      </c>
      <c r="S16" s="49">
        <v>0</v>
      </c>
      <c r="T16" s="49">
        <v>1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72">
        <v>105.26470588235294</v>
      </c>
      <c r="AK16" s="23">
        <v>335.53125</v>
      </c>
      <c r="AL16" s="23">
        <v>161.92798614621384</v>
      </c>
    </row>
    <row r="17" spans="2:38" ht="12" customHeight="1">
      <c r="B17" s="282" t="s">
        <v>250</v>
      </c>
      <c r="C17" s="283"/>
      <c r="D17" s="48">
        <v>43</v>
      </c>
      <c r="E17" s="49">
        <v>28</v>
      </c>
      <c r="F17" s="49">
        <v>1</v>
      </c>
      <c r="G17" s="49">
        <v>3</v>
      </c>
      <c r="H17" s="49">
        <v>10</v>
      </c>
      <c r="I17" s="49">
        <v>1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72">
        <v>112.02325581395348</v>
      </c>
      <c r="AK17" s="51">
        <v>321.1333333333333</v>
      </c>
      <c r="AL17" s="51">
        <v>78.3698800256712</v>
      </c>
    </row>
    <row r="18" spans="2:38" ht="12" customHeight="1">
      <c r="B18" s="282" t="s">
        <v>41</v>
      </c>
      <c r="C18" s="283"/>
      <c r="D18" s="48">
        <v>1697</v>
      </c>
      <c r="E18" s="49">
        <v>1055</v>
      </c>
      <c r="F18" s="49">
        <v>57</v>
      </c>
      <c r="G18" s="49">
        <v>170</v>
      </c>
      <c r="H18" s="49">
        <v>296</v>
      </c>
      <c r="I18" s="49">
        <v>65</v>
      </c>
      <c r="J18" s="49">
        <v>29</v>
      </c>
      <c r="K18" s="49">
        <v>7</v>
      </c>
      <c r="L18" s="49">
        <v>1</v>
      </c>
      <c r="M18" s="49">
        <v>2</v>
      </c>
      <c r="N18" s="49">
        <v>0</v>
      </c>
      <c r="O18" s="49">
        <v>3</v>
      </c>
      <c r="P18" s="49">
        <v>1</v>
      </c>
      <c r="Q18" s="49">
        <v>0</v>
      </c>
      <c r="R18" s="49">
        <v>2</v>
      </c>
      <c r="S18" s="49">
        <v>0</v>
      </c>
      <c r="T18" s="49">
        <v>2</v>
      </c>
      <c r="U18" s="49">
        <v>1</v>
      </c>
      <c r="V18" s="49">
        <v>0</v>
      </c>
      <c r="W18" s="49">
        <v>1</v>
      </c>
      <c r="X18" s="49">
        <v>0</v>
      </c>
      <c r="Y18" s="49">
        <v>2</v>
      </c>
      <c r="Z18" s="49">
        <v>0</v>
      </c>
      <c r="AA18" s="49">
        <v>1</v>
      </c>
      <c r="AB18" s="49">
        <v>1</v>
      </c>
      <c r="AC18" s="49">
        <v>0</v>
      </c>
      <c r="AD18" s="49">
        <v>1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72">
        <v>135.0324101355333</v>
      </c>
      <c r="AK18" s="23">
        <v>356.93146417445485</v>
      </c>
      <c r="AL18" s="23">
        <v>231.88977754626904</v>
      </c>
    </row>
    <row r="19" spans="2:38" ht="12" customHeight="1">
      <c r="B19" s="282" t="s">
        <v>42</v>
      </c>
      <c r="C19" s="283"/>
      <c r="D19" s="48">
        <v>225</v>
      </c>
      <c r="E19" s="49">
        <v>189</v>
      </c>
      <c r="F19" s="49">
        <v>7</v>
      </c>
      <c r="G19" s="49">
        <v>14</v>
      </c>
      <c r="H19" s="49">
        <v>6</v>
      </c>
      <c r="I19" s="49">
        <v>3</v>
      </c>
      <c r="J19" s="49">
        <v>0</v>
      </c>
      <c r="K19" s="49">
        <v>2</v>
      </c>
      <c r="L19" s="49">
        <v>0</v>
      </c>
      <c r="M19" s="49">
        <v>0</v>
      </c>
      <c r="N19" s="49">
        <v>0</v>
      </c>
      <c r="O19" s="49">
        <v>1</v>
      </c>
      <c r="P19" s="49">
        <v>0</v>
      </c>
      <c r="Q19" s="49">
        <v>0</v>
      </c>
      <c r="R19" s="49">
        <v>0</v>
      </c>
      <c r="S19" s="49">
        <v>0</v>
      </c>
      <c r="T19" s="49">
        <v>1</v>
      </c>
      <c r="U19" s="49">
        <v>0</v>
      </c>
      <c r="V19" s="49">
        <v>1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72">
        <v>70.78666666666666</v>
      </c>
      <c r="AK19" s="23">
        <v>442.4166666666667</v>
      </c>
      <c r="AL19" s="23">
        <v>483.196226037769</v>
      </c>
    </row>
    <row r="20" spans="2:38" ht="12" customHeight="1">
      <c r="B20" s="282" t="s">
        <v>43</v>
      </c>
      <c r="C20" s="283"/>
      <c r="D20" s="48">
        <v>59</v>
      </c>
      <c r="E20" s="49">
        <v>51</v>
      </c>
      <c r="F20" s="49">
        <v>3</v>
      </c>
      <c r="G20" s="49">
        <v>3</v>
      </c>
      <c r="H20" s="49">
        <v>2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72">
        <v>28.593220338983052</v>
      </c>
      <c r="AK20" s="23">
        <v>210.875</v>
      </c>
      <c r="AL20" s="23">
        <v>83.78448117470374</v>
      </c>
    </row>
    <row r="21" spans="2:38" ht="12" customHeight="1">
      <c r="B21" s="282" t="s">
        <v>44</v>
      </c>
      <c r="C21" s="283"/>
      <c r="D21" s="48">
        <v>379</v>
      </c>
      <c r="E21" s="49">
        <v>268</v>
      </c>
      <c r="F21" s="49">
        <v>8</v>
      </c>
      <c r="G21" s="49">
        <v>63</v>
      </c>
      <c r="H21" s="49">
        <v>30</v>
      </c>
      <c r="I21" s="49">
        <v>8</v>
      </c>
      <c r="J21" s="49">
        <v>1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1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72">
        <v>88.16094986807389</v>
      </c>
      <c r="AK21" s="23">
        <v>301.01801801801804</v>
      </c>
      <c r="AL21" s="23">
        <v>158.64843820576033</v>
      </c>
    </row>
    <row r="22" spans="2:38" ht="12" customHeight="1">
      <c r="B22" s="294" t="s">
        <v>45</v>
      </c>
      <c r="C22" s="310"/>
      <c r="D22" s="223">
        <v>223</v>
      </c>
      <c r="E22" s="224">
        <v>164</v>
      </c>
      <c r="F22" s="224">
        <v>6</v>
      </c>
      <c r="G22" s="224">
        <v>34</v>
      </c>
      <c r="H22" s="224">
        <v>15</v>
      </c>
      <c r="I22" s="224">
        <v>2</v>
      </c>
      <c r="J22" s="224">
        <v>1</v>
      </c>
      <c r="K22" s="224">
        <v>1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24">
        <v>0</v>
      </c>
      <c r="Z22" s="224">
        <v>0</v>
      </c>
      <c r="AA22" s="224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0</v>
      </c>
      <c r="AH22" s="224">
        <v>0</v>
      </c>
      <c r="AI22" s="224">
        <v>0</v>
      </c>
      <c r="AJ22" s="76">
        <v>74.11659192825113</v>
      </c>
      <c r="AK22" s="105">
        <v>280.135593220339</v>
      </c>
      <c r="AL22" s="105">
        <v>89.79141684407345</v>
      </c>
    </row>
    <row r="23" spans="2:38" ht="12">
      <c r="B23" s="320" t="s">
        <v>46</v>
      </c>
      <c r="C23" s="321"/>
      <c r="D23" s="48">
        <v>85</v>
      </c>
      <c r="E23" s="49">
        <v>71</v>
      </c>
      <c r="F23" s="49">
        <v>1</v>
      </c>
      <c r="G23" s="49">
        <v>4</v>
      </c>
      <c r="H23" s="49">
        <v>5</v>
      </c>
      <c r="I23" s="49">
        <v>3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72">
        <v>54.023529411764706</v>
      </c>
      <c r="AK23" s="23">
        <v>328</v>
      </c>
      <c r="AL23" s="23">
        <v>113.20777358467925</v>
      </c>
    </row>
    <row r="24" spans="2:38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72" t="s">
        <v>364</v>
      </c>
      <c r="AK24" s="23" t="s">
        <v>364</v>
      </c>
      <c r="AL24" s="23" t="s">
        <v>364</v>
      </c>
    </row>
    <row r="25" spans="2:38" ht="12">
      <c r="B25" s="282" t="s">
        <v>48</v>
      </c>
      <c r="C25" s="283"/>
      <c r="D25" s="48">
        <v>11</v>
      </c>
      <c r="E25" s="49">
        <v>9</v>
      </c>
      <c r="F25" s="49">
        <v>0</v>
      </c>
      <c r="G25" s="49">
        <v>2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50">
        <v>51.72727272727273</v>
      </c>
      <c r="AK25" s="51">
        <v>284.5</v>
      </c>
      <c r="AL25" s="51">
        <v>13.435028842544403</v>
      </c>
    </row>
    <row r="26" spans="2:38" ht="12">
      <c r="B26" s="282" t="s">
        <v>49</v>
      </c>
      <c r="C26" s="283"/>
      <c r="D26" s="48">
        <v>72</v>
      </c>
      <c r="E26" s="49">
        <v>43</v>
      </c>
      <c r="F26" s="49">
        <v>1</v>
      </c>
      <c r="G26" s="49">
        <v>3</v>
      </c>
      <c r="H26" s="49">
        <v>22</v>
      </c>
      <c r="I26" s="49">
        <v>2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1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72">
        <v>148.80555555555554</v>
      </c>
      <c r="AK26" s="23">
        <v>369.44827586206895</v>
      </c>
      <c r="AL26" s="23">
        <v>189.64018301715046</v>
      </c>
    </row>
    <row r="27" spans="2:38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72" t="s">
        <v>364</v>
      </c>
      <c r="AK27" s="23" t="s">
        <v>364</v>
      </c>
      <c r="AL27" s="23" t="s">
        <v>364</v>
      </c>
    </row>
    <row r="28" spans="2:38" ht="12">
      <c r="B28" s="282" t="s">
        <v>51</v>
      </c>
      <c r="C28" s="283"/>
      <c r="D28" s="48">
        <v>4</v>
      </c>
      <c r="E28" s="49">
        <v>3</v>
      </c>
      <c r="F28" s="49">
        <v>0</v>
      </c>
      <c r="G28" s="49">
        <v>1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72">
        <v>66.25</v>
      </c>
      <c r="AK28" s="23">
        <v>265</v>
      </c>
      <c r="AL28" s="23" t="s">
        <v>364</v>
      </c>
    </row>
    <row r="29" spans="2:38" ht="12">
      <c r="B29" s="282" t="s">
        <v>52</v>
      </c>
      <c r="C29" s="283"/>
      <c r="D29" s="48">
        <v>21</v>
      </c>
      <c r="E29" s="49">
        <v>16</v>
      </c>
      <c r="F29" s="49">
        <v>0</v>
      </c>
      <c r="G29" s="49">
        <v>1</v>
      </c>
      <c r="H29" s="49">
        <v>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1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50">
        <v>111.23809523809524</v>
      </c>
      <c r="AK29" s="51">
        <v>467.2</v>
      </c>
      <c r="AL29" s="51">
        <v>299.37384655310154</v>
      </c>
    </row>
    <row r="30" spans="2:38" ht="12">
      <c r="B30" s="282" t="s">
        <v>53</v>
      </c>
      <c r="C30" s="283"/>
      <c r="D30" s="48">
        <v>114</v>
      </c>
      <c r="E30" s="49">
        <v>82</v>
      </c>
      <c r="F30" s="49">
        <v>3</v>
      </c>
      <c r="G30" s="49">
        <v>13</v>
      </c>
      <c r="H30" s="49">
        <v>13</v>
      </c>
      <c r="I30" s="49">
        <v>1</v>
      </c>
      <c r="J30" s="49">
        <v>1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1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72">
        <v>97.08771929824562</v>
      </c>
      <c r="AK30" s="23">
        <v>345.875</v>
      </c>
      <c r="AL30" s="23">
        <v>309.17045616899094</v>
      </c>
    </row>
    <row r="31" spans="2:38" ht="12">
      <c r="B31" s="282" t="s">
        <v>54</v>
      </c>
      <c r="C31" s="283"/>
      <c r="D31" s="48">
        <v>18</v>
      </c>
      <c r="E31" s="49">
        <v>14</v>
      </c>
      <c r="F31" s="49">
        <v>0</v>
      </c>
      <c r="G31" s="49">
        <v>1</v>
      </c>
      <c r="H31" s="49">
        <v>2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1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72">
        <v>171.38888888888889</v>
      </c>
      <c r="AK31" s="23">
        <v>771.25</v>
      </c>
      <c r="AL31" s="23">
        <v>907.2711373490654</v>
      </c>
    </row>
    <row r="32" spans="2:38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1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72">
        <v>239</v>
      </c>
      <c r="AK32" s="23">
        <v>239</v>
      </c>
      <c r="AL32" s="23" t="s">
        <v>364</v>
      </c>
    </row>
    <row r="33" spans="2:38" ht="12">
      <c r="B33" s="282" t="s">
        <v>56</v>
      </c>
      <c r="C33" s="283"/>
      <c r="D33" s="48">
        <v>479</v>
      </c>
      <c r="E33" s="49">
        <v>278</v>
      </c>
      <c r="F33" s="49">
        <v>16</v>
      </c>
      <c r="G33" s="49">
        <v>43</v>
      </c>
      <c r="H33" s="49">
        <v>81</v>
      </c>
      <c r="I33" s="49">
        <v>37</v>
      </c>
      <c r="J33" s="49">
        <v>10</v>
      </c>
      <c r="K33" s="49">
        <v>2</v>
      </c>
      <c r="L33" s="49">
        <v>2</v>
      </c>
      <c r="M33" s="49">
        <v>0</v>
      </c>
      <c r="N33" s="49">
        <v>0</v>
      </c>
      <c r="O33" s="49">
        <v>2</v>
      </c>
      <c r="P33" s="49">
        <v>0</v>
      </c>
      <c r="Q33" s="49">
        <v>0</v>
      </c>
      <c r="R33" s="49">
        <v>0</v>
      </c>
      <c r="S33" s="49">
        <v>0</v>
      </c>
      <c r="T33" s="49">
        <v>1</v>
      </c>
      <c r="U33" s="49">
        <v>0</v>
      </c>
      <c r="V33" s="49">
        <v>0</v>
      </c>
      <c r="W33" s="49">
        <v>0</v>
      </c>
      <c r="X33" s="49">
        <v>0</v>
      </c>
      <c r="Y33" s="49">
        <v>3</v>
      </c>
      <c r="Z33" s="49">
        <v>0</v>
      </c>
      <c r="AA33" s="49">
        <v>0</v>
      </c>
      <c r="AB33" s="49">
        <v>0</v>
      </c>
      <c r="AC33" s="49">
        <v>1</v>
      </c>
      <c r="AD33" s="49">
        <v>1</v>
      </c>
      <c r="AE33" s="49">
        <v>0</v>
      </c>
      <c r="AF33" s="49">
        <v>0</v>
      </c>
      <c r="AG33" s="49">
        <v>0</v>
      </c>
      <c r="AH33" s="49">
        <v>0</v>
      </c>
      <c r="AI33" s="49">
        <v>2</v>
      </c>
      <c r="AJ33" s="72">
        <v>180.97077244258872</v>
      </c>
      <c r="AK33" s="23">
        <v>431.2686567164179</v>
      </c>
      <c r="AL33" s="23">
        <v>416.1052961242943</v>
      </c>
    </row>
    <row r="34" spans="2:38" ht="12">
      <c r="B34" s="282" t="s">
        <v>57</v>
      </c>
      <c r="C34" s="283"/>
      <c r="D34" s="48">
        <v>400</v>
      </c>
      <c r="E34" s="49">
        <v>250</v>
      </c>
      <c r="F34" s="49">
        <v>23</v>
      </c>
      <c r="G34" s="49">
        <v>34</v>
      </c>
      <c r="H34" s="49">
        <v>66</v>
      </c>
      <c r="I34" s="49">
        <v>15</v>
      </c>
      <c r="J34" s="49">
        <v>2</v>
      </c>
      <c r="K34" s="49">
        <v>0</v>
      </c>
      <c r="L34" s="49">
        <v>1</v>
      </c>
      <c r="M34" s="49">
        <v>1</v>
      </c>
      <c r="N34" s="49">
        <v>0</v>
      </c>
      <c r="O34" s="49">
        <v>1</v>
      </c>
      <c r="P34" s="49">
        <v>1</v>
      </c>
      <c r="Q34" s="49">
        <v>0</v>
      </c>
      <c r="R34" s="49">
        <v>0</v>
      </c>
      <c r="S34" s="49">
        <v>1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1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1</v>
      </c>
      <c r="AJ34" s="72">
        <v>150.1</v>
      </c>
      <c r="AK34" s="23">
        <v>400.26666666666665</v>
      </c>
      <c r="AL34" s="23">
        <v>456.0785235974184</v>
      </c>
    </row>
    <row r="35" spans="2:38" ht="12">
      <c r="B35" s="282" t="s">
        <v>58</v>
      </c>
      <c r="C35" s="283"/>
      <c r="D35" s="48">
        <v>2716</v>
      </c>
      <c r="E35" s="49">
        <v>1656</v>
      </c>
      <c r="F35" s="49">
        <v>73</v>
      </c>
      <c r="G35" s="49">
        <v>117</v>
      </c>
      <c r="H35" s="49">
        <v>313</v>
      </c>
      <c r="I35" s="49">
        <v>282</v>
      </c>
      <c r="J35" s="49">
        <v>90</v>
      </c>
      <c r="K35" s="49">
        <v>72</v>
      </c>
      <c r="L35" s="49">
        <v>43</v>
      </c>
      <c r="M35" s="49">
        <v>6</v>
      </c>
      <c r="N35" s="49">
        <v>2</v>
      </c>
      <c r="O35" s="49">
        <v>5</v>
      </c>
      <c r="P35" s="49">
        <v>2</v>
      </c>
      <c r="Q35" s="49">
        <v>3</v>
      </c>
      <c r="R35" s="49">
        <v>3</v>
      </c>
      <c r="S35" s="49">
        <v>1</v>
      </c>
      <c r="T35" s="49">
        <v>5</v>
      </c>
      <c r="U35" s="49">
        <v>3</v>
      </c>
      <c r="V35" s="49">
        <v>1</v>
      </c>
      <c r="W35" s="49">
        <v>7</v>
      </c>
      <c r="X35" s="49">
        <v>2</v>
      </c>
      <c r="Y35" s="49">
        <v>5</v>
      </c>
      <c r="Z35" s="49">
        <v>1</v>
      </c>
      <c r="AA35" s="49">
        <v>1</v>
      </c>
      <c r="AB35" s="49">
        <v>0</v>
      </c>
      <c r="AC35" s="49">
        <v>2</v>
      </c>
      <c r="AD35" s="49">
        <v>2</v>
      </c>
      <c r="AE35" s="49">
        <v>2</v>
      </c>
      <c r="AF35" s="49">
        <v>1</v>
      </c>
      <c r="AG35" s="49">
        <v>2</v>
      </c>
      <c r="AH35" s="49">
        <v>0</v>
      </c>
      <c r="AI35" s="49">
        <v>14</v>
      </c>
      <c r="AJ35" s="72">
        <v>200.620029455081</v>
      </c>
      <c r="AK35" s="23">
        <v>514.0415094339622</v>
      </c>
      <c r="AL35" s="23">
        <v>480.3403952907249</v>
      </c>
    </row>
    <row r="36" spans="2:38" ht="12">
      <c r="B36" s="282" t="s">
        <v>59</v>
      </c>
      <c r="C36" s="283"/>
      <c r="D36" s="48">
        <v>820</v>
      </c>
      <c r="E36" s="49">
        <v>514</v>
      </c>
      <c r="F36" s="49">
        <v>21</v>
      </c>
      <c r="G36" s="49">
        <v>61</v>
      </c>
      <c r="H36" s="49">
        <v>95</v>
      </c>
      <c r="I36" s="49">
        <v>72</v>
      </c>
      <c r="J36" s="49">
        <v>20</v>
      </c>
      <c r="K36" s="49">
        <v>8</v>
      </c>
      <c r="L36" s="49">
        <v>4</v>
      </c>
      <c r="M36" s="49">
        <v>1</v>
      </c>
      <c r="N36" s="49">
        <v>0</v>
      </c>
      <c r="O36" s="49">
        <v>5</v>
      </c>
      <c r="P36" s="49">
        <v>0</v>
      </c>
      <c r="Q36" s="49">
        <v>1</v>
      </c>
      <c r="R36" s="49">
        <v>0</v>
      </c>
      <c r="S36" s="49">
        <v>3</v>
      </c>
      <c r="T36" s="49">
        <v>4</v>
      </c>
      <c r="U36" s="49">
        <v>1</v>
      </c>
      <c r="V36" s="49">
        <v>0</v>
      </c>
      <c r="W36" s="49">
        <v>0</v>
      </c>
      <c r="X36" s="49">
        <v>1</v>
      </c>
      <c r="Y36" s="49">
        <v>2</v>
      </c>
      <c r="Z36" s="49">
        <v>2</v>
      </c>
      <c r="AA36" s="49">
        <v>0</v>
      </c>
      <c r="AB36" s="49">
        <v>0</v>
      </c>
      <c r="AC36" s="49">
        <v>0</v>
      </c>
      <c r="AD36" s="49">
        <v>1</v>
      </c>
      <c r="AE36" s="49">
        <v>1</v>
      </c>
      <c r="AF36" s="49">
        <v>0</v>
      </c>
      <c r="AG36" s="49">
        <v>0</v>
      </c>
      <c r="AH36" s="49">
        <v>0</v>
      </c>
      <c r="AI36" s="49">
        <v>3</v>
      </c>
      <c r="AJ36" s="72">
        <v>177.86951219512196</v>
      </c>
      <c r="AK36" s="23">
        <v>476.6437908496732</v>
      </c>
      <c r="AL36" s="23">
        <v>439.01659169215003</v>
      </c>
    </row>
    <row r="37" spans="2:38" ht="12">
      <c r="B37" s="282" t="s">
        <v>60</v>
      </c>
      <c r="C37" s="283"/>
      <c r="D37" s="48">
        <v>31</v>
      </c>
      <c r="E37" s="49">
        <v>17</v>
      </c>
      <c r="F37" s="49">
        <v>0</v>
      </c>
      <c r="G37" s="49">
        <v>6</v>
      </c>
      <c r="H37" s="49">
        <v>7</v>
      </c>
      <c r="I37" s="49">
        <v>1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72">
        <v>138.96774193548387</v>
      </c>
      <c r="AK37" s="23">
        <v>307.7142857142857</v>
      </c>
      <c r="AL37" s="23">
        <v>41.4161406132525</v>
      </c>
    </row>
    <row r="38" spans="2:38" ht="12">
      <c r="B38" s="282" t="s">
        <v>61</v>
      </c>
      <c r="C38" s="283"/>
      <c r="D38" s="48">
        <v>18</v>
      </c>
      <c r="E38" s="49">
        <v>12</v>
      </c>
      <c r="F38" s="49">
        <v>1</v>
      </c>
      <c r="G38" s="49">
        <v>0</v>
      </c>
      <c r="H38" s="49">
        <v>4</v>
      </c>
      <c r="I38" s="49">
        <v>1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72">
        <v>111.5</v>
      </c>
      <c r="AK38" s="23">
        <v>334.5</v>
      </c>
      <c r="AL38" s="23">
        <v>99.47210664301828</v>
      </c>
    </row>
    <row r="39" spans="2:38" ht="12">
      <c r="B39" s="282" t="s">
        <v>62</v>
      </c>
      <c r="C39" s="283"/>
      <c r="D39" s="48">
        <v>12</v>
      </c>
      <c r="E39" s="49">
        <v>10</v>
      </c>
      <c r="F39" s="49">
        <v>0</v>
      </c>
      <c r="G39" s="49">
        <v>1</v>
      </c>
      <c r="H39" s="49">
        <v>1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72">
        <v>47.666666666666664</v>
      </c>
      <c r="AK39" s="23">
        <v>286</v>
      </c>
      <c r="AL39" s="23">
        <v>62.22539674441618</v>
      </c>
    </row>
    <row r="40" spans="2:38" ht="12">
      <c r="B40" s="282" t="s">
        <v>63</v>
      </c>
      <c r="C40" s="283"/>
      <c r="D40" s="48">
        <v>13</v>
      </c>
      <c r="E40" s="49">
        <v>6</v>
      </c>
      <c r="F40" s="49">
        <v>0</v>
      </c>
      <c r="G40" s="49">
        <v>2</v>
      </c>
      <c r="H40" s="49">
        <v>5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72">
        <v>172.15384615384616</v>
      </c>
      <c r="AK40" s="23">
        <v>319.7142857142857</v>
      </c>
      <c r="AL40" s="23">
        <v>69.62450307593892</v>
      </c>
    </row>
    <row r="41" spans="2:38" ht="12">
      <c r="B41" s="282" t="s">
        <v>64</v>
      </c>
      <c r="C41" s="283"/>
      <c r="D41" s="48">
        <v>5</v>
      </c>
      <c r="E41" s="49">
        <v>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72">
        <v>0</v>
      </c>
      <c r="AK41" s="23" t="s">
        <v>364</v>
      </c>
      <c r="AL41" s="23" t="s">
        <v>364</v>
      </c>
    </row>
    <row r="42" spans="2:38" ht="12">
      <c r="B42" s="282" t="s">
        <v>65</v>
      </c>
      <c r="C42" s="283"/>
      <c r="D42" s="48">
        <v>17</v>
      </c>
      <c r="E42" s="49">
        <v>11</v>
      </c>
      <c r="F42" s="49">
        <v>0</v>
      </c>
      <c r="G42" s="49">
        <v>2</v>
      </c>
      <c r="H42" s="49">
        <v>3</v>
      </c>
      <c r="I42" s="49">
        <v>1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72">
        <v>114.58823529411765</v>
      </c>
      <c r="AK42" s="23">
        <v>324.6666666666667</v>
      </c>
      <c r="AL42" s="51">
        <v>73.91797255516866</v>
      </c>
    </row>
    <row r="43" spans="2:38" ht="12">
      <c r="B43" s="282" t="s">
        <v>66</v>
      </c>
      <c r="C43" s="283"/>
      <c r="D43" s="48">
        <v>25</v>
      </c>
      <c r="E43" s="49">
        <v>16</v>
      </c>
      <c r="F43" s="49">
        <v>2</v>
      </c>
      <c r="G43" s="49">
        <v>3</v>
      </c>
      <c r="H43" s="49">
        <v>4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72">
        <v>98.28</v>
      </c>
      <c r="AK43" s="23">
        <v>273</v>
      </c>
      <c r="AL43" s="23">
        <v>96.53367288153912</v>
      </c>
    </row>
    <row r="44" spans="2:38" ht="12">
      <c r="B44" s="282" t="s">
        <v>67</v>
      </c>
      <c r="C44" s="283"/>
      <c r="D44" s="48">
        <v>34</v>
      </c>
      <c r="E44" s="49">
        <v>28</v>
      </c>
      <c r="F44" s="49">
        <v>0</v>
      </c>
      <c r="G44" s="49">
        <v>2</v>
      </c>
      <c r="H44" s="49">
        <v>1</v>
      </c>
      <c r="I44" s="49">
        <v>1</v>
      </c>
      <c r="J44" s="49">
        <v>1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1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72">
        <v>86.70588235294117</v>
      </c>
      <c r="AK44" s="23">
        <v>491.3333333333333</v>
      </c>
      <c r="AL44" s="23">
        <v>369.034777042309</v>
      </c>
    </row>
    <row r="45" spans="2:38" ht="12">
      <c r="B45" s="282" t="s">
        <v>68</v>
      </c>
      <c r="C45" s="283"/>
      <c r="D45" s="48">
        <v>259</v>
      </c>
      <c r="E45" s="49">
        <v>175</v>
      </c>
      <c r="F45" s="49">
        <v>5</v>
      </c>
      <c r="G45" s="49">
        <v>27</v>
      </c>
      <c r="H45" s="49">
        <v>35</v>
      </c>
      <c r="I45" s="49">
        <v>13</v>
      </c>
      <c r="J45" s="49">
        <v>2</v>
      </c>
      <c r="K45" s="49">
        <v>0</v>
      </c>
      <c r="L45" s="49">
        <v>0</v>
      </c>
      <c r="M45" s="49">
        <v>0</v>
      </c>
      <c r="N45" s="49">
        <v>0</v>
      </c>
      <c r="O45" s="49">
        <v>1</v>
      </c>
      <c r="P45" s="49">
        <v>0</v>
      </c>
      <c r="Q45" s="49">
        <v>0</v>
      </c>
      <c r="R45" s="49">
        <v>0</v>
      </c>
      <c r="S45" s="49">
        <v>0</v>
      </c>
      <c r="T45" s="49">
        <v>1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72">
        <v>110.81467181467181</v>
      </c>
      <c r="AK45" s="23">
        <v>341.67857142857144</v>
      </c>
      <c r="AL45" s="23">
        <v>169.106379915292</v>
      </c>
    </row>
    <row r="46" spans="2:38" ht="12">
      <c r="B46" s="282" t="s">
        <v>69</v>
      </c>
      <c r="C46" s="283"/>
      <c r="D46" s="48">
        <v>22</v>
      </c>
      <c r="E46" s="49">
        <v>19</v>
      </c>
      <c r="F46" s="49">
        <v>0</v>
      </c>
      <c r="G46" s="49">
        <v>0</v>
      </c>
      <c r="H46" s="49">
        <v>2</v>
      </c>
      <c r="I46" s="49">
        <v>1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72">
        <v>47.86363636363637</v>
      </c>
      <c r="AK46" s="23">
        <v>351</v>
      </c>
      <c r="AL46" s="51">
        <v>43.485629810317796</v>
      </c>
    </row>
    <row r="47" spans="2:38" ht="12">
      <c r="B47" s="282" t="s">
        <v>70</v>
      </c>
      <c r="C47" s="283"/>
      <c r="D47" s="48">
        <v>8</v>
      </c>
      <c r="E47" s="49">
        <v>5</v>
      </c>
      <c r="F47" s="49">
        <v>0</v>
      </c>
      <c r="G47" s="49">
        <v>0</v>
      </c>
      <c r="H47" s="49">
        <v>3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72">
        <v>128.75</v>
      </c>
      <c r="AK47" s="23">
        <v>343.3333333333333</v>
      </c>
      <c r="AL47" s="23">
        <v>31.069813860616115</v>
      </c>
    </row>
    <row r="48" spans="2:38" ht="12">
      <c r="B48" s="282" t="s">
        <v>71</v>
      </c>
      <c r="C48" s="283"/>
      <c r="D48" s="48">
        <v>148</v>
      </c>
      <c r="E48" s="49">
        <v>105</v>
      </c>
      <c r="F48" s="49">
        <v>3</v>
      </c>
      <c r="G48" s="49">
        <v>15</v>
      </c>
      <c r="H48" s="49">
        <v>18</v>
      </c>
      <c r="I48" s="49">
        <v>4</v>
      </c>
      <c r="J48" s="49">
        <v>2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1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72">
        <v>109.19594594594595</v>
      </c>
      <c r="AK48" s="23">
        <v>375.83720930232556</v>
      </c>
      <c r="AL48" s="23">
        <v>343.51695946437</v>
      </c>
    </row>
    <row r="49" spans="2:38" ht="12">
      <c r="B49" s="282" t="s">
        <v>72</v>
      </c>
      <c r="C49" s="283"/>
      <c r="D49" s="48">
        <v>1020</v>
      </c>
      <c r="E49" s="49">
        <v>611</v>
      </c>
      <c r="F49" s="49">
        <v>34</v>
      </c>
      <c r="G49" s="49">
        <v>111</v>
      </c>
      <c r="H49" s="49">
        <v>195</v>
      </c>
      <c r="I49" s="49">
        <v>36</v>
      </c>
      <c r="J49" s="49">
        <v>19</v>
      </c>
      <c r="K49" s="49">
        <v>4</v>
      </c>
      <c r="L49" s="49">
        <v>0</v>
      </c>
      <c r="M49" s="49">
        <v>2</v>
      </c>
      <c r="N49" s="49">
        <v>0</v>
      </c>
      <c r="O49" s="49">
        <v>2</v>
      </c>
      <c r="P49" s="49">
        <v>1</v>
      </c>
      <c r="Q49" s="49">
        <v>0</v>
      </c>
      <c r="R49" s="49">
        <v>0</v>
      </c>
      <c r="S49" s="49">
        <v>0</v>
      </c>
      <c r="T49" s="49">
        <v>1</v>
      </c>
      <c r="U49" s="49">
        <v>1</v>
      </c>
      <c r="V49" s="49">
        <v>0</v>
      </c>
      <c r="W49" s="49">
        <v>0</v>
      </c>
      <c r="X49" s="49">
        <v>0</v>
      </c>
      <c r="Y49" s="49">
        <v>2</v>
      </c>
      <c r="Z49" s="49">
        <v>0</v>
      </c>
      <c r="AA49" s="49">
        <v>1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72">
        <v>140.19509803921568</v>
      </c>
      <c r="AK49" s="23">
        <v>349.63080684596576</v>
      </c>
      <c r="AL49" s="23">
        <v>208.21084978977615</v>
      </c>
    </row>
    <row r="50" spans="2:38" ht="12">
      <c r="B50" s="282" t="s">
        <v>73</v>
      </c>
      <c r="C50" s="283"/>
      <c r="D50" s="48">
        <v>487</v>
      </c>
      <c r="E50" s="49">
        <v>312</v>
      </c>
      <c r="F50" s="49">
        <v>19</v>
      </c>
      <c r="G50" s="49">
        <v>40</v>
      </c>
      <c r="H50" s="49">
        <v>74</v>
      </c>
      <c r="I50" s="49">
        <v>24</v>
      </c>
      <c r="J50" s="49">
        <v>8</v>
      </c>
      <c r="K50" s="49">
        <v>3</v>
      </c>
      <c r="L50" s="49">
        <v>1</v>
      </c>
      <c r="M50" s="49">
        <v>0</v>
      </c>
      <c r="N50" s="49">
        <v>0</v>
      </c>
      <c r="O50" s="49">
        <v>1</v>
      </c>
      <c r="P50" s="49">
        <v>0</v>
      </c>
      <c r="Q50" s="49">
        <v>0</v>
      </c>
      <c r="R50" s="49">
        <v>2</v>
      </c>
      <c r="S50" s="49">
        <v>0</v>
      </c>
      <c r="T50" s="49">
        <v>1</v>
      </c>
      <c r="U50" s="49">
        <v>0</v>
      </c>
      <c r="V50" s="49">
        <v>0</v>
      </c>
      <c r="W50" s="49">
        <v>1</v>
      </c>
      <c r="X50" s="49">
        <v>0</v>
      </c>
      <c r="Y50" s="49">
        <v>0</v>
      </c>
      <c r="Z50" s="49">
        <v>0</v>
      </c>
      <c r="AA50" s="49">
        <v>0</v>
      </c>
      <c r="AB50" s="49">
        <v>1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72">
        <v>134.03901437371664</v>
      </c>
      <c r="AK50" s="23">
        <v>373.01142857142855</v>
      </c>
      <c r="AL50" s="23">
        <v>258.8032134980417</v>
      </c>
    </row>
    <row r="51" spans="2:38" ht="12">
      <c r="B51" s="282" t="s">
        <v>74</v>
      </c>
      <c r="C51" s="283"/>
      <c r="D51" s="48">
        <v>18</v>
      </c>
      <c r="E51" s="49">
        <v>10</v>
      </c>
      <c r="F51" s="49">
        <v>0</v>
      </c>
      <c r="G51" s="49">
        <v>2</v>
      </c>
      <c r="H51" s="49">
        <v>5</v>
      </c>
      <c r="I51" s="49">
        <v>1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72">
        <v>149.16666666666666</v>
      </c>
      <c r="AK51" s="23">
        <v>335.625</v>
      </c>
      <c r="AL51" s="23">
        <v>52.69030135748758</v>
      </c>
    </row>
    <row r="52" spans="2:38" ht="12">
      <c r="B52" s="282" t="s">
        <v>75</v>
      </c>
      <c r="C52" s="283"/>
      <c r="D52" s="48">
        <v>16</v>
      </c>
      <c r="E52" s="49">
        <v>12</v>
      </c>
      <c r="F52" s="49">
        <v>1</v>
      </c>
      <c r="G52" s="49">
        <v>2</v>
      </c>
      <c r="H52" s="49">
        <v>1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72">
        <v>62.375</v>
      </c>
      <c r="AK52" s="23">
        <v>249.5</v>
      </c>
      <c r="AL52" s="23">
        <v>73.55043620990067</v>
      </c>
    </row>
    <row r="53" spans="2:38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72" t="s">
        <v>364</v>
      </c>
      <c r="AK53" s="23" t="s">
        <v>364</v>
      </c>
      <c r="AL53" s="23" t="s">
        <v>364</v>
      </c>
    </row>
    <row r="54" spans="2:38" ht="12">
      <c r="B54" s="282" t="s">
        <v>77</v>
      </c>
      <c r="C54" s="283"/>
      <c r="D54" s="48">
        <v>4</v>
      </c>
      <c r="E54" s="49">
        <v>4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72">
        <v>0</v>
      </c>
      <c r="AK54" s="23" t="s">
        <v>364</v>
      </c>
      <c r="AL54" s="23" t="s">
        <v>364</v>
      </c>
    </row>
    <row r="55" spans="2:38" ht="12">
      <c r="B55" s="282" t="s">
        <v>78</v>
      </c>
      <c r="C55" s="283"/>
      <c r="D55" s="48">
        <v>57</v>
      </c>
      <c r="E55" s="49">
        <v>43</v>
      </c>
      <c r="F55" s="49">
        <v>4</v>
      </c>
      <c r="G55" s="49">
        <v>8</v>
      </c>
      <c r="H55" s="49">
        <v>1</v>
      </c>
      <c r="I55" s="49">
        <v>1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72">
        <v>59.70175438596491</v>
      </c>
      <c r="AK55" s="23">
        <v>243.07142857142858</v>
      </c>
      <c r="AL55" s="23">
        <v>88.98527474183086</v>
      </c>
    </row>
    <row r="56" spans="2:38" ht="12">
      <c r="B56" s="282" t="s">
        <v>79</v>
      </c>
      <c r="C56" s="283"/>
      <c r="D56" s="48">
        <v>123</v>
      </c>
      <c r="E56" s="49">
        <v>107</v>
      </c>
      <c r="F56" s="49">
        <v>0</v>
      </c>
      <c r="G56" s="49">
        <v>4</v>
      </c>
      <c r="H56" s="49">
        <v>4</v>
      </c>
      <c r="I56" s="49">
        <v>2</v>
      </c>
      <c r="J56" s="49">
        <v>0</v>
      </c>
      <c r="K56" s="49">
        <v>2</v>
      </c>
      <c r="L56" s="49">
        <v>0</v>
      </c>
      <c r="M56" s="49">
        <v>0</v>
      </c>
      <c r="N56" s="49">
        <v>0</v>
      </c>
      <c r="O56" s="49">
        <v>1</v>
      </c>
      <c r="P56" s="49">
        <v>0</v>
      </c>
      <c r="Q56" s="49">
        <v>0</v>
      </c>
      <c r="R56" s="49">
        <v>0</v>
      </c>
      <c r="S56" s="49">
        <v>0</v>
      </c>
      <c r="T56" s="49">
        <v>1</v>
      </c>
      <c r="U56" s="49">
        <v>0</v>
      </c>
      <c r="V56" s="49">
        <v>1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1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72">
        <v>91.69918699186992</v>
      </c>
      <c r="AK56" s="23">
        <v>704.9375</v>
      </c>
      <c r="AL56" s="23">
        <v>634.6472478209188</v>
      </c>
    </row>
    <row r="57" spans="2:38" ht="12">
      <c r="B57" s="282" t="s">
        <v>80</v>
      </c>
      <c r="C57" s="283"/>
      <c r="D57" s="48">
        <v>41</v>
      </c>
      <c r="E57" s="49">
        <v>35</v>
      </c>
      <c r="F57" s="49">
        <v>3</v>
      </c>
      <c r="G57" s="49">
        <v>2</v>
      </c>
      <c r="H57" s="49">
        <v>1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72">
        <v>30.365853658536587</v>
      </c>
      <c r="AK57" s="23">
        <v>207.5</v>
      </c>
      <c r="AL57" s="23">
        <v>86.05289071263091</v>
      </c>
    </row>
    <row r="58" spans="2:38" ht="12">
      <c r="B58" s="282" t="s">
        <v>81</v>
      </c>
      <c r="C58" s="283"/>
      <c r="D58" s="48">
        <v>5</v>
      </c>
      <c r="E58" s="49">
        <v>4</v>
      </c>
      <c r="F58" s="49">
        <v>0</v>
      </c>
      <c r="G58" s="49">
        <v>1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72">
        <v>42.6</v>
      </c>
      <c r="AK58" s="23">
        <v>213</v>
      </c>
      <c r="AL58" s="51" t="s">
        <v>364</v>
      </c>
    </row>
    <row r="59" spans="2:38" ht="12">
      <c r="B59" s="282" t="s">
        <v>82</v>
      </c>
      <c r="C59" s="283"/>
      <c r="D59" s="48">
        <v>37</v>
      </c>
      <c r="E59" s="49">
        <v>31</v>
      </c>
      <c r="F59" s="49">
        <v>3</v>
      </c>
      <c r="G59" s="49">
        <v>1</v>
      </c>
      <c r="H59" s="49">
        <v>2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72">
        <v>33.4054054054054</v>
      </c>
      <c r="AK59" s="23">
        <v>206</v>
      </c>
      <c r="AL59" s="23">
        <v>98.240521171256</v>
      </c>
    </row>
    <row r="60" spans="2:38" ht="12">
      <c r="B60" s="282" t="s">
        <v>83</v>
      </c>
      <c r="C60" s="283"/>
      <c r="D60" s="48">
        <v>10</v>
      </c>
      <c r="E60" s="49">
        <v>9</v>
      </c>
      <c r="F60" s="49">
        <v>0</v>
      </c>
      <c r="G60" s="49">
        <v>1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72">
        <v>23.8</v>
      </c>
      <c r="AK60" s="23">
        <v>238</v>
      </c>
      <c r="AL60" s="23" t="s">
        <v>364</v>
      </c>
    </row>
    <row r="61" spans="2:38" ht="12">
      <c r="B61" s="282" t="s">
        <v>84</v>
      </c>
      <c r="C61" s="283"/>
      <c r="D61" s="48">
        <v>7</v>
      </c>
      <c r="E61" s="49">
        <v>7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72">
        <v>0</v>
      </c>
      <c r="AK61" s="23" t="s">
        <v>364</v>
      </c>
      <c r="AL61" s="23" t="s">
        <v>364</v>
      </c>
    </row>
    <row r="62" spans="2:38" ht="12">
      <c r="B62" s="282" t="s">
        <v>85</v>
      </c>
      <c r="C62" s="283"/>
      <c r="D62" s="48">
        <v>332</v>
      </c>
      <c r="E62" s="49">
        <v>230</v>
      </c>
      <c r="F62" s="49">
        <v>8</v>
      </c>
      <c r="G62" s="49">
        <v>55</v>
      </c>
      <c r="H62" s="49">
        <v>29</v>
      </c>
      <c r="I62" s="49">
        <v>8</v>
      </c>
      <c r="J62" s="49">
        <v>1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1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72">
        <v>93.6144578313253</v>
      </c>
      <c r="AK62" s="23">
        <v>304.70588235294116</v>
      </c>
      <c r="AL62" s="23">
        <v>164.71677391395113</v>
      </c>
    </row>
    <row r="63" spans="2:38" ht="12">
      <c r="B63" s="282" t="s">
        <v>86</v>
      </c>
      <c r="C63" s="283"/>
      <c r="D63" s="48">
        <v>9</v>
      </c>
      <c r="E63" s="49">
        <v>5</v>
      </c>
      <c r="F63" s="49">
        <v>0</v>
      </c>
      <c r="G63" s="49">
        <v>4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72">
        <v>113.44444444444444</v>
      </c>
      <c r="AK63" s="23">
        <v>255.25</v>
      </c>
      <c r="AL63" s="23">
        <v>8.958236433584458</v>
      </c>
    </row>
    <row r="64" spans="2:38" ht="12">
      <c r="B64" s="282" t="s">
        <v>87</v>
      </c>
      <c r="C64" s="283"/>
      <c r="D64" s="48">
        <v>38</v>
      </c>
      <c r="E64" s="49">
        <v>33</v>
      </c>
      <c r="F64" s="49">
        <v>0</v>
      </c>
      <c r="G64" s="49">
        <v>4</v>
      </c>
      <c r="H64" s="49">
        <v>1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72">
        <v>34.526315789473685</v>
      </c>
      <c r="AK64" s="23">
        <v>262.4</v>
      </c>
      <c r="AL64" s="23">
        <v>52.12772774637314</v>
      </c>
    </row>
    <row r="65" spans="2:38" ht="12">
      <c r="B65" s="282" t="s">
        <v>88</v>
      </c>
      <c r="C65" s="283"/>
      <c r="D65" s="48">
        <v>44</v>
      </c>
      <c r="E65" s="49">
        <v>31</v>
      </c>
      <c r="F65" s="49">
        <v>0</v>
      </c>
      <c r="G65" s="49">
        <v>6</v>
      </c>
      <c r="H65" s="49">
        <v>5</v>
      </c>
      <c r="I65" s="49">
        <v>1</v>
      </c>
      <c r="J65" s="49">
        <v>1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72">
        <v>96.77272727272727</v>
      </c>
      <c r="AK65" s="23">
        <v>327.53846153846155</v>
      </c>
      <c r="AL65" s="23">
        <v>94.05549371214792</v>
      </c>
    </row>
    <row r="66" spans="2:38" ht="12">
      <c r="B66" s="282" t="s">
        <v>89</v>
      </c>
      <c r="C66" s="283"/>
      <c r="D66" s="48">
        <v>54</v>
      </c>
      <c r="E66" s="49">
        <v>48</v>
      </c>
      <c r="F66" s="49">
        <v>1</v>
      </c>
      <c r="G66" s="49">
        <v>3</v>
      </c>
      <c r="H66" s="49">
        <v>1</v>
      </c>
      <c r="I66" s="49">
        <v>1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72">
        <v>29.48148148148148</v>
      </c>
      <c r="AK66" s="51">
        <v>265.3333333333333</v>
      </c>
      <c r="AL66" s="51">
        <v>100.28891597114142</v>
      </c>
    </row>
    <row r="67" spans="2:38" ht="12">
      <c r="B67" s="282" t="s">
        <v>90</v>
      </c>
      <c r="C67" s="283"/>
      <c r="D67" s="48">
        <v>3</v>
      </c>
      <c r="E67" s="49">
        <v>2</v>
      </c>
      <c r="F67" s="49">
        <v>0</v>
      </c>
      <c r="G67" s="49">
        <v>1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72">
        <v>76.66666666666667</v>
      </c>
      <c r="AK67" s="23">
        <v>230</v>
      </c>
      <c r="AL67" s="23" t="s">
        <v>364</v>
      </c>
    </row>
    <row r="68" spans="2:38" ht="12">
      <c r="B68" s="282" t="s">
        <v>91</v>
      </c>
      <c r="C68" s="283"/>
      <c r="D68" s="48">
        <v>35</v>
      </c>
      <c r="E68" s="49">
        <v>28</v>
      </c>
      <c r="F68" s="49">
        <v>4</v>
      </c>
      <c r="G68" s="49">
        <v>3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72">
        <v>41.17142857142857</v>
      </c>
      <c r="AK68" s="23">
        <v>205.85714285714286</v>
      </c>
      <c r="AL68" s="23">
        <v>79.99464267776223</v>
      </c>
    </row>
    <row r="69" spans="2:38" s="79" customFormat="1" ht="12">
      <c r="B69" s="294" t="s">
        <v>92</v>
      </c>
      <c r="C69" s="310"/>
      <c r="D69" s="223">
        <v>87</v>
      </c>
      <c r="E69" s="224">
        <v>55</v>
      </c>
      <c r="F69" s="224">
        <v>1</v>
      </c>
      <c r="G69" s="224">
        <v>21</v>
      </c>
      <c r="H69" s="224">
        <v>9</v>
      </c>
      <c r="I69" s="224">
        <v>0</v>
      </c>
      <c r="J69" s="224">
        <v>0</v>
      </c>
      <c r="K69" s="224">
        <v>1</v>
      </c>
      <c r="L69" s="224">
        <v>0</v>
      </c>
      <c r="M69" s="224">
        <v>0</v>
      </c>
      <c r="N69" s="224">
        <v>0</v>
      </c>
      <c r="O69" s="224">
        <v>0</v>
      </c>
      <c r="P69" s="224">
        <v>0</v>
      </c>
      <c r="Q69" s="224">
        <v>0</v>
      </c>
      <c r="R69" s="224">
        <v>0</v>
      </c>
      <c r="S69" s="224">
        <v>0</v>
      </c>
      <c r="T69" s="224">
        <v>0</v>
      </c>
      <c r="U69" s="224">
        <v>0</v>
      </c>
      <c r="V69" s="224">
        <v>0</v>
      </c>
      <c r="W69" s="224">
        <v>0</v>
      </c>
      <c r="X69" s="224">
        <v>0</v>
      </c>
      <c r="Y69" s="224">
        <v>0</v>
      </c>
      <c r="Z69" s="224">
        <v>0</v>
      </c>
      <c r="AA69" s="224">
        <v>0</v>
      </c>
      <c r="AB69" s="224">
        <v>0</v>
      </c>
      <c r="AC69" s="224">
        <v>0</v>
      </c>
      <c r="AD69" s="224">
        <v>0</v>
      </c>
      <c r="AE69" s="224">
        <v>0</v>
      </c>
      <c r="AF69" s="224">
        <v>0</v>
      </c>
      <c r="AG69" s="224">
        <v>0</v>
      </c>
      <c r="AH69" s="224">
        <v>0</v>
      </c>
      <c r="AI69" s="224">
        <v>0</v>
      </c>
      <c r="AJ69" s="76">
        <v>103.52873563218391</v>
      </c>
      <c r="AK69" s="105">
        <v>281.46875</v>
      </c>
      <c r="AL69" s="105">
        <v>80.53570010830902</v>
      </c>
    </row>
    <row r="70" spans="36:38" ht="12">
      <c r="AJ70" s="80"/>
      <c r="AK70" s="80"/>
      <c r="AL70" s="80"/>
    </row>
    <row r="71" spans="4:38" ht="12">
      <c r="D71" s="264">
        <f>D6</f>
        <v>7760</v>
      </c>
      <c r="AJ71" s="80"/>
      <c r="AK71" s="80"/>
      <c r="AL71" s="80"/>
    </row>
    <row r="72" spans="4:38" ht="12">
      <c r="D72" s="264" t="str">
        <f>IF(D71=SUM(D8:D11,D12:D22,D23:D69)/3,"OK","NG")</f>
        <v>OK</v>
      </c>
      <c r="AJ72" s="80"/>
      <c r="AK72" s="80"/>
      <c r="AL72" s="80"/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AL3:AL4"/>
    <mergeCell ref="B4:C5"/>
    <mergeCell ref="B14:C14"/>
    <mergeCell ref="B3:C3"/>
    <mergeCell ref="D3:D5"/>
    <mergeCell ref="E3:E5"/>
    <mergeCell ref="AJ3:AK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PageLayoutView="0" workbookViewId="0" topLeftCell="A43">
      <selection activeCell="D73" sqref="D73:D74"/>
    </sheetView>
  </sheetViews>
  <sheetFormatPr defaultColWidth="9.140625" defaultRowHeight="12"/>
  <cols>
    <col min="1" max="1" width="2.57421875" style="191" customWidth="1"/>
    <col min="2" max="2" width="2.57421875" style="59" customWidth="1"/>
    <col min="3" max="3" width="10.7109375" style="59" customWidth="1"/>
    <col min="4" max="16" width="7.7109375" style="0" customWidth="1"/>
  </cols>
  <sheetData>
    <row r="1" spans="2:14" s="191" customFormat="1" ht="17.25">
      <c r="B1" s="225" t="s">
        <v>272</v>
      </c>
      <c r="C1" s="59"/>
      <c r="D1" s="225" t="s">
        <v>273</v>
      </c>
      <c r="K1" s="225"/>
      <c r="N1" s="225"/>
    </row>
    <row r="2" spans="1:3" s="191" customFormat="1" ht="17.25">
      <c r="A2" s="225"/>
      <c r="B2" s="59"/>
      <c r="C2" s="1"/>
    </row>
    <row r="3" spans="2:16" s="191" customFormat="1" ht="19.5" customHeight="1">
      <c r="B3" s="363" t="s">
        <v>274</v>
      </c>
      <c r="C3" s="364"/>
      <c r="D3" s="374" t="s">
        <v>96</v>
      </c>
      <c r="E3" s="366" t="s">
        <v>275</v>
      </c>
      <c r="F3" s="366"/>
      <c r="G3" s="366"/>
      <c r="H3" s="366" t="s">
        <v>276</v>
      </c>
      <c r="I3" s="366"/>
      <c r="J3" s="366"/>
      <c r="K3" s="366" t="s">
        <v>277</v>
      </c>
      <c r="L3" s="366"/>
      <c r="M3" s="366"/>
      <c r="N3" s="371" t="s">
        <v>278</v>
      </c>
      <c r="O3" s="366"/>
      <c r="P3" s="366"/>
    </row>
    <row r="4" spans="2:16" s="191" customFormat="1" ht="15" customHeight="1">
      <c r="B4" s="372"/>
      <c r="C4" s="373"/>
      <c r="D4" s="375"/>
      <c r="E4" s="365" t="s">
        <v>279</v>
      </c>
      <c r="F4" s="366" t="s">
        <v>268</v>
      </c>
      <c r="G4" s="366"/>
      <c r="H4" s="365" t="s">
        <v>279</v>
      </c>
      <c r="I4" s="366" t="s">
        <v>268</v>
      </c>
      <c r="J4" s="366"/>
      <c r="K4" s="365" t="s">
        <v>279</v>
      </c>
      <c r="L4" s="366" t="s">
        <v>268</v>
      </c>
      <c r="M4" s="366"/>
      <c r="N4" s="367" t="s">
        <v>279</v>
      </c>
      <c r="O4" s="366" t="s">
        <v>268</v>
      </c>
      <c r="P4" s="366"/>
    </row>
    <row r="5" spans="2:16" s="191" customFormat="1" ht="12.75" customHeight="1">
      <c r="B5" s="372"/>
      <c r="C5" s="373"/>
      <c r="D5" s="375"/>
      <c r="E5" s="365"/>
      <c r="F5" s="331"/>
      <c r="G5" s="331"/>
      <c r="H5" s="365"/>
      <c r="I5" s="331"/>
      <c r="J5" s="331"/>
      <c r="K5" s="365"/>
      <c r="L5" s="331"/>
      <c r="M5" s="331"/>
      <c r="N5" s="368"/>
      <c r="O5" s="331"/>
      <c r="P5" s="331"/>
    </row>
    <row r="6" spans="2:16" s="191" customFormat="1" ht="12" customHeight="1">
      <c r="B6" s="339" t="s">
        <v>15</v>
      </c>
      <c r="C6" s="340"/>
      <c r="D6" s="375"/>
      <c r="E6" s="365"/>
      <c r="F6" s="370" t="s">
        <v>271</v>
      </c>
      <c r="G6" s="365" t="s">
        <v>245</v>
      </c>
      <c r="H6" s="365"/>
      <c r="I6" s="370" t="s">
        <v>271</v>
      </c>
      <c r="J6" s="365" t="s">
        <v>245</v>
      </c>
      <c r="K6" s="365"/>
      <c r="L6" s="370" t="s">
        <v>271</v>
      </c>
      <c r="M6" s="365" t="s">
        <v>245</v>
      </c>
      <c r="N6" s="368"/>
      <c r="O6" s="370" t="s">
        <v>271</v>
      </c>
      <c r="P6" s="365" t="s">
        <v>245</v>
      </c>
    </row>
    <row r="7" spans="2:16" s="191" customFormat="1" ht="15.75" customHeight="1">
      <c r="B7" s="341"/>
      <c r="C7" s="338"/>
      <c r="D7" s="376"/>
      <c r="E7" s="323"/>
      <c r="F7" s="323"/>
      <c r="G7" s="323"/>
      <c r="H7" s="323"/>
      <c r="I7" s="323"/>
      <c r="J7" s="323"/>
      <c r="K7" s="323"/>
      <c r="L7" s="323"/>
      <c r="M7" s="323"/>
      <c r="N7" s="369"/>
      <c r="O7" s="323"/>
      <c r="P7" s="323"/>
    </row>
    <row r="8" spans="2:16" ht="12" customHeight="1">
      <c r="B8" s="320" t="s">
        <v>26</v>
      </c>
      <c r="C8" s="321"/>
      <c r="D8" s="226">
        <v>7760</v>
      </c>
      <c r="E8" s="226">
        <v>7710</v>
      </c>
      <c r="F8" s="78">
        <v>1660.2</v>
      </c>
      <c r="G8" s="78">
        <v>10.697164948453608</v>
      </c>
      <c r="H8" s="226">
        <v>5019</v>
      </c>
      <c r="I8" s="78">
        <v>408.96680043779645</v>
      </c>
      <c r="J8" s="78">
        <v>144.45592783505154</v>
      </c>
      <c r="K8" s="227">
        <v>7759</v>
      </c>
      <c r="L8" s="228">
        <v>230</v>
      </c>
      <c r="M8" s="111">
        <v>0.029639175257731958</v>
      </c>
      <c r="N8" s="226">
        <v>7754</v>
      </c>
      <c r="O8" s="78">
        <v>1508.1666666666667</v>
      </c>
      <c r="P8" s="78">
        <v>1.1661082474226805</v>
      </c>
    </row>
    <row r="9" spans="2:16" ht="12">
      <c r="B9" s="320" t="s">
        <v>27</v>
      </c>
      <c r="C9" s="321"/>
      <c r="D9" s="229">
        <v>6452</v>
      </c>
      <c r="E9" s="230">
        <v>6406</v>
      </c>
      <c r="F9" s="109">
        <v>1664.1304347826087</v>
      </c>
      <c r="G9" s="109">
        <v>11.864538127712338</v>
      </c>
      <c r="H9" s="230">
        <v>4041</v>
      </c>
      <c r="I9" s="109">
        <v>421.70095396101203</v>
      </c>
      <c r="J9" s="109">
        <v>157.58230006199628</v>
      </c>
      <c r="K9" s="230">
        <v>6452</v>
      </c>
      <c r="L9" s="109" t="s">
        <v>364</v>
      </c>
      <c r="M9" s="109">
        <v>0</v>
      </c>
      <c r="N9" s="230">
        <v>6448</v>
      </c>
      <c r="O9" s="109">
        <v>2125</v>
      </c>
      <c r="P9" s="109">
        <v>1.3174209547427154</v>
      </c>
    </row>
    <row r="10" spans="2:16" ht="12">
      <c r="B10" s="96"/>
      <c r="C10" s="62" t="s">
        <v>29</v>
      </c>
      <c r="D10" s="231">
        <v>4415</v>
      </c>
      <c r="E10" s="232">
        <v>4377</v>
      </c>
      <c r="F10" s="51">
        <v>1811.578947368421</v>
      </c>
      <c r="G10" s="51">
        <v>15.592298980747453</v>
      </c>
      <c r="H10" s="232">
        <v>2738</v>
      </c>
      <c r="I10" s="51">
        <v>456.1252236135957</v>
      </c>
      <c r="J10" s="51">
        <v>173.25526613816535</v>
      </c>
      <c r="K10" s="232">
        <v>4415</v>
      </c>
      <c r="L10" s="51" t="s">
        <v>364</v>
      </c>
      <c r="M10" s="51">
        <v>0</v>
      </c>
      <c r="N10" s="232">
        <v>4413</v>
      </c>
      <c r="O10" s="51">
        <v>1850</v>
      </c>
      <c r="P10" s="51">
        <v>0.8380520951302378</v>
      </c>
    </row>
    <row r="11" spans="2:16" ht="12" customHeight="1">
      <c r="B11" s="96"/>
      <c r="C11" s="62" t="s">
        <v>31</v>
      </c>
      <c r="D11" s="231">
        <v>1697</v>
      </c>
      <c r="E11" s="232">
        <v>1692</v>
      </c>
      <c r="F11" s="51">
        <v>1122</v>
      </c>
      <c r="G11" s="51">
        <v>3.305833824395993</v>
      </c>
      <c r="H11" s="232">
        <v>1062</v>
      </c>
      <c r="I11" s="51">
        <v>344.4724409448819</v>
      </c>
      <c r="J11" s="51">
        <v>128.898055391868</v>
      </c>
      <c r="K11" s="232">
        <v>1697</v>
      </c>
      <c r="L11" s="51" t="s">
        <v>364</v>
      </c>
      <c r="M11" s="51">
        <v>0</v>
      </c>
      <c r="N11" s="232">
        <v>1695</v>
      </c>
      <c r="O11" s="51">
        <v>2400</v>
      </c>
      <c r="P11" s="51">
        <v>2.8285209192692986</v>
      </c>
    </row>
    <row r="12" spans="2:16" ht="12">
      <c r="B12" s="96"/>
      <c r="C12" s="62" t="s">
        <v>33</v>
      </c>
      <c r="D12" s="231">
        <v>340</v>
      </c>
      <c r="E12" s="232">
        <v>337</v>
      </c>
      <c r="F12" s="51">
        <v>700</v>
      </c>
      <c r="G12" s="51">
        <v>6.176470588235294</v>
      </c>
      <c r="H12" s="232">
        <v>241</v>
      </c>
      <c r="I12" s="51">
        <v>333.92929292929296</v>
      </c>
      <c r="J12" s="51">
        <v>97.23235294117647</v>
      </c>
      <c r="K12" s="232">
        <v>340</v>
      </c>
      <c r="L12" s="51" t="s">
        <v>364</v>
      </c>
      <c r="M12" s="51">
        <v>0</v>
      </c>
      <c r="N12" s="232">
        <v>340</v>
      </c>
      <c r="O12" s="51" t="s">
        <v>364</v>
      </c>
      <c r="P12" s="51">
        <v>0</v>
      </c>
    </row>
    <row r="13" spans="2:16" ht="12">
      <c r="B13" s="294" t="s">
        <v>34</v>
      </c>
      <c r="C13" s="310"/>
      <c r="D13" s="233">
        <v>1308</v>
      </c>
      <c r="E13" s="227">
        <v>1304</v>
      </c>
      <c r="F13" s="111">
        <v>1615</v>
      </c>
      <c r="G13" s="111">
        <v>4.938837920489297</v>
      </c>
      <c r="H13" s="227">
        <v>978</v>
      </c>
      <c r="I13" s="111">
        <v>315.93030303030304</v>
      </c>
      <c r="J13" s="111">
        <v>79.7071865443425</v>
      </c>
      <c r="K13" s="227">
        <v>1307</v>
      </c>
      <c r="L13" s="111">
        <v>230</v>
      </c>
      <c r="M13" s="111">
        <v>0.17584097859327216</v>
      </c>
      <c r="N13" s="227">
        <v>1306</v>
      </c>
      <c r="O13" s="111">
        <v>274.5</v>
      </c>
      <c r="P13" s="111">
        <v>0.4197247706422018</v>
      </c>
    </row>
    <row r="14" spans="2:16" ht="12" customHeight="1">
      <c r="B14" s="282" t="s">
        <v>35</v>
      </c>
      <c r="C14" s="283"/>
      <c r="D14" s="226">
        <v>85</v>
      </c>
      <c r="E14" s="226">
        <v>85</v>
      </c>
      <c r="F14" s="78" t="s">
        <v>364</v>
      </c>
      <c r="G14" s="78">
        <v>0</v>
      </c>
      <c r="H14" s="226">
        <v>71</v>
      </c>
      <c r="I14" s="78">
        <v>328</v>
      </c>
      <c r="J14" s="78">
        <v>54.023529411764706</v>
      </c>
      <c r="K14" s="226">
        <v>85</v>
      </c>
      <c r="L14" s="78" t="s">
        <v>364</v>
      </c>
      <c r="M14" s="78">
        <v>0</v>
      </c>
      <c r="N14" s="226">
        <v>85</v>
      </c>
      <c r="O14" s="78" t="s">
        <v>364</v>
      </c>
      <c r="P14" s="78">
        <v>0</v>
      </c>
    </row>
    <row r="15" spans="2:16" ht="12" customHeight="1">
      <c r="B15" s="282" t="s">
        <v>36</v>
      </c>
      <c r="C15" s="283"/>
      <c r="D15" s="226">
        <v>108</v>
      </c>
      <c r="E15" s="226">
        <v>106</v>
      </c>
      <c r="F15" s="78">
        <v>1145</v>
      </c>
      <c r="G15" s="78">
        <v>21.203703703703702</v>
      </c>
      <c r="H15" s="226">
        <v>73</v>
      </c>
      <c r="I15" s="78">
        <v>331.25714285714287</v>
      </c>
      <c r="J15" s="78">
        <v>107.35185185185185</v>
      </c>
      <c r="K15" s="226">
        <v>108</v>
      </c>
      <c r="L15" s="78" t="s">
        <v>364</v>
      </c>
      <c r="M15" s="78">
        <v>0</v>
      </c>
      <c r="N15" s="226">
        <v>108</v>
      </c>
      <c r="O15" s="78" t="s">
        <v>364</v>
      </c>
      <c r="P15" s="78">
        <v>0</v>
      </c>
    </row>
    <row r="16" spans="2:16" ht="12" customHeight="1">
      <c r="B16" s="282" t="s">
        <v>37</v>
      </c>
      <c r="C16" s="283"/>
      <c r="D16" s="226">
        <v>67</v>
      </c>
      <c r="E16" s="226">
        <v>67</v>
      </c>
      <c r="F16" s="78" t="s">
        <v>364</v>
      </c>
      <c r="G16" s="78">
        <v>0</v>
      </c>
      <c r="H16" s="226">
        <v>42</v>
      </c>
      <c r="I16" s="78">
        <v>383.2</v>
      </c>
      <c r="J16" s="78">
        <v>142.98507462686567</v>
      </c>
      <c r="K16" s="226">
        <v>67</v>
      </c>
      <c r="L16" s="78" t="s">
        <v>364</v>
      </c>
      <c r="M16" s="78">
        <v>0</v>
      </c>
      <c r="N16" s="226">
        <v>67</v>
      </c>
      <c r="O16" s="78" t="s">
        <v>364</v>
      </c>
      <c r="P16" s="78">
        <v>0</v>
      </c>
    </row>
    <row r="17" spans="2:16" ht="12" customHeight="1">
      <c r="B17" s="282" t="s">
        <v>38</v>
      </c>
      <c r="C17" s="283"/>
      <c r="D17" s="226">
        <v>4568</v>
      </c>
      <c r="E17" s="226">
        <v>4528</v>
      </c>
      <c r="F17" s="78">
        <v>1763.5</v>
      </c>
      <c r="G17" s="78">
        <v>15.442206654991244</v>
      </c>
      <c r="H17" s="226">
        <v>2855</v>
      </c>
      <c r="I17" s="78">
        <v>453.72913018096904</v>
      </c>
      <c r="J17" s="78">
        <v>170.1484238178634</v>
      </c>
      <c r="K17" s="226">
        <v>4568</v>
      </c>
      <c r="L17" s="78" t="s">
        <v>364</v>
      </c>
      <c r="M17" s="78">
        <v>0</v>
      </c>
      <c r="N17" s="226">
        <v>4566</v>
      </c>
      <c r="O17" s="78">
        <v>1850</v>
      </c>
      <c r="P17" s="78">
        <v>0.8099824868651488</v>
      </c>
    </row>
    <row r="18" spans="2:16" ht="12" customHeight="1">
      <c r="B18" s="282" t="s">
        <v>39</v>
      </c>
      <c r="C18" s="283"/>
      <c r="D18" s="226">
        <v>306</v>
      </c>
      <c r="E18" s="226">
        <v>305</v>
      </c>
      <c r="F18" s="78">
        <v>400</v>
      </c>
      <c r="G18" s="78">
        <v>1.3071895424836601</v>
      </c>
      <c r="H18" s="226">
        <v>211</v>
      </c>
      <c r="I18" s="78">
        <v>334.85263157894735</v>
      </c>
      <c r="J18" s="78">
        <v>103.95751633986929</v>
      </c>
      <c r="K18" s="226">
        <v>306</v>
      </c>
      <c r="L18" s="78" t="s">
        <v>364</v>
      </c>
      <c r="M18" s="78">
        <v>0</v>
      </c>
      <c r="N18" s="226">
        <v>306</v>
      </c>
      <c r="O18" s="78" t="s">
        <v>364</v>
      </c>
      <c r="P18" s="78">
        <v>0</v>
      </c>
    </row>
    <row r="19" spans="2:16" ht="12" customHeight="1">
      <c r="B19" s="282" t="s">
        <v>40</v>
      </c>
      <c r="C19" s="283"/>
      <c r="D19" s="226">
        <v>43</v>
      </c>
      <c r="E19" s="226">
        <v>43</v>
      </c>
      <c r="F19" s="78" t="s">
        <v>364</v>
      </c>
      <c r="G19" s="78">
        <v>0</v>
      </c>
      <c r="H19" s="226">
        <v>28</v>
      </c>
      <c r="I19" s="78">
        <v>321.1333333333333</v>
      </c>
      <c r="J19" s="78">
        <v>112.02325581395348</v>
      </c>
      <c r="K19" s="226">
        <v>43</v>
      </c>
      <c r="L19" s="51" t="s">
        <v>364</v>
      </c>
      <c r="M19" s="78">
        <v>0</v>
      </c>
      <c r="N19" s="226">
        <v>43</v>
      </c>
      <c r="O19" s="78" t="s">
        <v>364</v>
      </c>
      <c r="P19" s="78">
        <v>0</v>
      </c>
    </row>
    <row r="20" spans="2:16" ht="12" customHeight="1">
      <c r="B20" s="282" t="s">
        <v>41</v>
      </c>
      <c r="C20" s="283"/>
      <c r="D20" s="226">
        <v>1697</v>
      </c>
      <c r="E20" s="226">
        <v>1692</v>
      </c>
      <c r="F20" s="78">
        <v>1122</v>
      </c>
      <c r="G20" s="78">
        <v>3.305833824395993</v>
      </c>
      <c r="H20" s="226">
        <v>1062</v>
      </c>
      <c r="I20" s="78">
        <v>344.4724409448819</v>
      </c>
      <c r="J20" s="78">
        <v>128.898055391868</v>
      </c>
      <c r="K20" s="226">
        <v>1697</v>
      </c>
      <c r="L20" s="78" t="s">
        <v>364</v>
      </c>
      <c r="M20" s="78">
        <v>0</v>
      </c>
      <c r="N20" s="226">
        <v>1695</v>
      </c>
      <c r="O20" s="78">
        <v>2400</v>
      </c>
      <c r="P20" s="78">
        <v>2.8285209192692986</v>
      </c>
    </row>
    <row r="21" spans="2:16" ht="12" customHeight="1">
      <c r="B21" s="282" t="s">
        <v>42</v>
      </c>
      <c r="C21" s="283"/>
      <c r="D21" s="226">
        <v>225</v>
      </c>
      <c r="E21" s="226">
        <v>224</v>
      </c>
      <c r="F21" s="78">
        <v>2400</v>
      </c>
      <c r="G21" s="78">
        <v>10.666666666666666</v>
      </c>
      <c r="H21" s="226">
        <v>190</v>
      </c>
      <c r="I21" s="78">
        <v>386.48571428571427</v>
      </c>
      <c r="J21" s="78">
        <v>60.12</v>
      </c>
      <c r="K21" s="226">
        <v>225</v>
      </c>
      <c r="L21" s="78" t="s">
        <v>364</v>
      </c>
      <c r="M21" s="78">
        <v>0</v>
      </c>
      <c r="N21" s="226">
        <v>225</v>
      </c>
      <c r="O21" s="78" t="s">
        <v>364</v>
      </c>
      <c r="P21" s="78">
        <v>0</v>
      </c>
    </row>
    <row r="22" spans="2:16" ht="12" customHeight="1">
      <c r="B22" s="282" t="s">
        <v>43</v>
      </c>
      <c r="C22" s="283"/>
      <c r="D22" s="226">
        <v>59</v>
      </c>
      <c r="E22" s="226">
        <v>59</v>
      </c>
      <c r="F22" s="78" t="s">
        <v>364</v>
      </c>
      <c r="G22" s="78">
        <v>0</v>
      </c>
      <c r="H22" s="226">
        <v>51</v>
      </c>
      <c r="I22" s="78">
        <v>210.875</v>
      </c>
      <c r="J22" s="78">
        <v>28.593220338983052</v>
      </c>
      <c r="K22" s="226">
        <v>59</v>
      </c>
      <c r="L22" s="78" t="s">
        <v>364</v>
      </c>
      <c r="M22" s="78">
        <v>0</v>
      </c>
      <c r="N22" s="226">
        <v>59</v>
      </c>
      <c r="O22" s="78" t="s">
        <v>364</v>
      </c>
      <c r="P22" s="78">
        <v>0</v>
      </c>
    </row>
    <row r="23" spans="2:16" ht="12" customHeight="1">
      <c r="B23" s="282" t="s">
        <v>44</v>
      </c>
      <c r="C23" s="283"/>
      <c r="D23" s="226">
        <v>379</v>
      </c>
      <c r="E23" s="226">
        <v>378</v>
      </c>
      <c r="F23" s="78">
        <v>1770</v>
      </c>
      <c r="G23" s="78">
        <v>4.670184696569921</v>
      </c>
      <c r="H23" s="226">
        <v>270</v>
      </c>
      <c r="I23" s="78">
        <v>287.64220183486236</v>
      </c>
      <c r="J23" s="78">
        <v>82.72559366754618</v>
      </c>
      <c r="K23" s="226">
        <v>379</v>
      </c>
      <c r="L23" s="78" t="s">
        <v>364</v>
      </c>
      <c r="M23" s="78">
        <v>0</v>
      </c>
      <c r="N23" s="226">
        <v>378</v>
      </c>
      <c r="O23" s="78">
        <v>290</v>
      </c>
      <c r="P23" s="78">
        <v>0.7651715039577837</v>
      </c>
    </row>
    <row r="24" spans="2:16" ht="12" customHeight="1">
      <c r="B24" s="294" t="s">
        <v>45</v>
      </c>
      <c r="C24" s="310"/>
      <c r="D24" s="226">
        <v>223</v>
      </c>
      <c r="E24" s="226">
        <v>223</v>
      </c>
      <c r="F24" s="78" t="s">
        <v>364</v>
      </c>
      <c r="G24" s="78">
        <v>0</v>
      </c>
      <c r="H24" s="226">
        <v>166</v>
      </c>
      <c r="I24" s="78">
        <v>281.3859649122807</v>
      </c>
      <c r="J24" s="78">
        <v>71.9237668161435</v>
      </c>
      <c r="K24" s="226">
        <v>222</v>
      </c>
      <c r="L24" s="78">
        <v>230</v>
      </c>
      <c r="M24" s="78">
        <v>1.031390134529148</v>
      </c>
      <c r="N24" s="226">
        <v>222</v>
      </c>
      <c r="O24" s="78">
        <v>259</v>
      </c>
      <c r="P24" s="78">
        <v>1.1614349775784754</v>
      </c>
    </row>
    <row r="25" spans="2:16" ht="12">
      <c r="B25" s="320" t="s">
        <v>46</v>
      </c>
      <c r="C25" s="321"/>
      <c r="D25" s="229">
        <v>85</v>
      </c>
      <c r="E25" s="230">
        <v>85</v>
      </c>
      <c r="F25" s="109" t="s">
        <v>364</v>
      </c>
      <c r="G25" s="109">
        <v>0</v>
      </c>
      <c r="H25" s="230">
        <v>71</v>
      </c>
      <c r="I25" s="109">
        <v>328</v>
      </c>
      <c r="J25" s="109">
        <v>54.023529411764706</v>
      </c>
      <c r="K25" s="230">
        <v>85</v>
      </c>
      <c r="L25" s="109" t="s">
        <v>364</v>
      </c>
      <c r="M25" s="109">
        <v>0</v>
      </c>
      <c r="N25" s="230">
        <v>85</v>
      </c>
      <c r="O25" s="109" t="s">
        <v>364</v>
      </c>
      <c r="P25" s="109">
        <v>0</v>
      </c>
    </row>
    <row r="26" spans="2:16" ht="12">
      <c r="B26" s="282" t="s">
        <v>47</v>
      </c>
      <c r="C26" s="283"/>
      <c r="D26" s="231">
        <v>0</v>
      </c>
      <c r="E26" s="232">
        <v>0</v>
      </c>
      <c r="F26" s="78" t="s">
        <v>364</v>
      </c>
      <c r="G26" s="51" t="s">
        <v>364</v>
      </c>
      <c r="H26" s="232">
        <v>0</v>
      </c>
      <c r="I26" s="51" t="s">
        <v>364</v>
      </c>
      <c r="J26" s="51" t="s">
        <v>364</v>
      </c>
      <c r="K26" s="232">
        <v>0</v>
      </c>
      <c r="L26" s="51" t="s">
        <v>364</v>
      </c>
      <c r="M26" s="51" t="s">
        <v>364</v>
      </c>
      <c r="N26" s="232">
        <v>0</v>
      </c>
      <c r="O26" s="78" t="s">
        <v>364</v>
      </c>
      <c r="P26" s="51" t="s">
        <v>364</v>
      </c>
    </row>
    <row r="27" spans="2:16" ht="12">
      <c r="B27" s="282" t="s">
        <v>48</v>
      </c>
      <c r="C27" s="283"/>
      <c r="D27" s="231">
        <v>11</v>
      </c>
      <c r="E27" s="232">
        <v>11</v>
      </c>
      <c r="F27" s="51" t="s">
        <v>364</v>
      </c>
      <c r="G27" s="51">
        <v>0</v>
      </c>
      <c r="H27" s="232">
        <v>9</v>
      </c>
      <c r="I27" s="51">
        <v>284.5</v>
      </c>
      <c r="J27" s="51">
        <v>51.72727272727273</v>
      </c>
      <c r="K27" s="232">
        <v>11</v>
      </c>
      <c r="L27" s="51" t="s">
        <v>364</v>
      </c>
      <c r="M27" s="51">
        <v>0</v>
      </c>
      <c r="N27" s="232">
        <v>11</v>
      </c>
      <c r="O27" s="78" t="s">
        <v>364</v>
      </c>
      <c r="P27" s="51">
        <v>0</v>
      </c>
    </row>
    <row r="28" spans="2:16" ht="12">
      <c r="B28" s="282" t="s">
        <v>49</v>
      </c>
      <c r="C28" s="283"/>
      <c r="D28" s="231">
        <v>72</v>
      </c>
      <c r="E28" s="232">
        <v>71</v>
      </c>
      <c r="F28" s="51">
        <v>1290</v>
      </c>
      <c r="G28" s="51">
        <v>17.916666666666668</v>
      </c>
      <c r="H28" s="232">
        <v>44</v>
      </c>
      <c r="I28" s="51">
        <v>336.57142857142856</v>
      </c>
      <c r="J28" s="51">
        <v>130.88888888888889</v>
      </c>
      <c r="K28" s="232">
        <v>72</v>
      </c>
      <c r="L28" s="51" t="s">
        <v>364</v>
      </c>
      <c r="M28" s="51">
        <v>0</v>
      </c>
      <c r="N28" s="232">
        <v>72</v>
      </c>
      <c r="O28" s="51" t="s">
        <v>364</v>
      </c>
      <c r="P28" s="51">
        <v>0</v>
      </c>
    </row>
    <row r="29" spans="2:16" ht="12">
      <c r="B29" s="282" t="s">
        <v>50</v>
      </c>
      <c r="C29" s="283"/>
      <c r="D29" s="231">
        <v>0</v>
      </c>
      <c r="E29" s="232">
        <v>0</v>
      </c>
      <c r="F29" s="78" t="s">
        <v>364</v>
      </c>
      <c r="G29" s="51" t="s">
        <v>364</v>
      </c>
      <c r="H29" s="232">
        <v>0</v>
      </c>
      <c r="I29" s="51" t="s">
        <v>364</v>
      </c>
      <c r="J29" s="51" t="s">
        <v>364</v>
      </c>
      <c r="K29" s="232">
        <v>0</v>
      </c>
      <c r="L29" s="51" t="s">
        <v>364</v>
      </c>
      <c r="M29" s="51" t="s">
        <v>364</v>
      </c>
      <c r="N29" s="232">
        <v>0</v>
      </c>
      <c r="O29" s="78" t="s">
        <v>364</v>
      </c>
      <c r="P29" s="51" t="s">
        <v>364</v>
      </c>
    </row>
    <row r="30" spans="2:16" ht="12">
      <c r="B30" s="282" t="s">
        <v>51</v>
      </c>
      <c r="C30" s="283"/>
      <c r="D30" s="231">
        <v>4</v>
      </c>
      <c r="E30" s="232">
        <v>4</v>
      </c>
      <c r="F30" s="78" t="s">
        <v>364</v>
      </c>
      <c r="G30" s="51">
        <v>0</v>
      </c>
      <c r="H30" s="232">
        <v>3</v>
      </c>
      <c r="I30" s="51">
        <v>265</v>
      </c>
      <c r="J30" s="51">
        <v>66.25</v>
      </c>
      <c r="K30" s="232">
        <v>4</v>
      </c>
      <c r="L30" s="51" t="s">
        <v>364</v>
      </c>
      <c r="M30" s="51">
        <v>0</v>
      </c>
      <c r="N30" s="232">
        <v>4</v>
      </c>
      <c r="O30" s="78" t="s">
        <v>364</v>
      </c>
      <c r="P30" s="51">
        <v>0</v>
      </c>
    </row>
    <row r="31" spans="2:16" ht="12">
      <c r="B31" s="282" t="s">
        <v>52</v>
      </c>
      <c r="C31" s="283"/>
      <c r="D31" s="231">
        <v>21</v>
      </c>
      <c r="E31" s="232">
        <v>20</v>
      </c>
      <c r="F31" s="78">
        <v>1000</v>
      </c>
      <c r="G31" s="51">
        <v>47.61904761904762</v>
      </c>
      <c r="H31" s="232">
        <v>17</v>
      </c>
      <c r="I31" s="51">
        <v>334</v>
      </c>
      <c r="J31" s="51">
        <v>63.61904761904762</v>
      </c>
      <c r="K31" s="232">
        <v>21</v>
      </c>
      <c r="L31" s="51" t="s">
        <v>364</v>
      </c>
      <c r="M31" s="51">
        <v>0</v>
      </c>
      <c r="N31" s="232">
        <v>21</v>
      </c>
      <c r="O31" s="78" t="s">
        <v>364</v>
      </c>
      <c r="P31" s="51">
        <v>0</v>
      </c>
    </row>
    <row r="32" spans="2:16" ht="12">
      <c r="B32" s="282" t="s">
        <v>53</v>
      </c>
      <c r="C32" s="283"/>
      <c r="D32" s="231">
        <v>114</v>
      </c>
      <c r="E32" s="232">
        <v>114</v>
      </c>
      <c r="F32" s="78" t="s">
        <v>364</v>
      </c>
      <c r="G32" s="51">
        <v>0</v>
      </c>
      <c r="H32" s="232">
        <v>82</v>
      </c>
      <c r="I32" s="51">
        <v>345.875</v>
      </c>
      <c r="J32" s="51">
        <v>97.08771929824562</v>
      </c>
      <c r="K32" s="232">
        <v>114</v>
      </c>
      <c r="L32" s="51" t="s">
        <v>364</v>
      </c>
      <c r="M32" s="51">
        <v>0</v>
      </c>
      <c r="N32" s="232">
        <v>114</v>
      </c>
      <c r="O32" s="78" t="s">
        <v>364</v>
      </c>
      <c r="P32" s="51">
        <v>0</v>
      </c>
    </row>
    <row r="33" spans="2:16" ht="12">
      <c r="B33" s="282" t="s">
        <v>54</v>
      </c>
      <c r="C33" s="283"/>
      <c r="D33" s="231">
        <v>18</v>
      </c>
      <c r="E33" s="232">
        <v>18</v>
      </c>
      <c r="F33" s="78" t="s">
        <v>364</v>
      </c>
      <c r="G33" s="51">
        <v>0</v>
      </c>
      <c r="H33" s="232">
        <v>14</v>
      </c>
      <c r="I33" s="51">
        <v>771.25</v>
      </c>
      <c r="J33" s="51">
        <v>171.38888888888889</v>
      </c>
      <c r="K33" s="232">
        <v>18</v>
      </c>
      <c r="L33" s="51" t="s">
        <v>364</v>
      </c>
      <c r="M33" s="51">
        <v>0</v>
      </c>
      <c r="N33" s="232">
        <v>18</v>
      </c>
      <c r="O33" s="78" t="s">
        <v>364</v>
      </c>
      <c r="P33" s="51">
        <v>0</v>
      </c>
    </row>
    <row r="34" spans="2:16" ht="12">
      <c r="B34" s="282" t="s">
        <v>55</v>
      </c>
      <c r="C34" s="283"/>
      <c r="D34" s="231">
        <v>1</v>
      </c>
      <c r="E34" s="232">
        <v>1</v>
      </c>
      <c r="F34" s="78" t="s">
        <v>364</v>
      </c>
      <c r="G34" s="51">
        <v>0</v>
      </c>
      <c r="H34" s="232">
        <v>0</v>
      </c>
      <c r="I34" s="51">
        <v>239</v>
      </c>
      <c r="J34" s="51">
        <v>239</v>
      </c>
      <c r="K34" s="232">
        <v>1</v>
      </c>
      <c r="L34" s="51" t="s">
        <v>364</v>
      </c>
      <c r="M34" s="51">
        <v>0</v>
      </c>
      <c r="N34" s="232">
        <v>1</v>
      </c>
      <c r="O34" s="78" t="s">
        <v>364</v>
      </c>
      <c r="P34" s="51">
        <v>0</v>
      </c>
    </row>
    <row r="35" spans="2:16" ht="12">
      <c r="B35" s="282" t="s">
        <v>56</v>
      </c>
      <c r="C35" s="283"/>
      <c r="D35" s="231">
        <v>479</v>
      </c>
      <c r="E35" s="232">
        <v>475</v>
      </c>
      <c r="F35" s="51">
        <v>1225</v>
      </c>
      <c r="G35" s="51">
        <v>10.22964509394572</v>
      </c>
      <c r="H35" s="232">
        <v>282</v>
      </c>
      <c r="I35" s="51">
        <v>415.1522842639594</v>
      </c>
      <c r="J35" s="51">
        <v>170.741127348643</v>
      </c>
      <c r="K35" s="232">
        <v>479</v>
      </c>
      <c r="L35" s="51" t="s">
        <v>364</v>
      </c>
      <c r="M35" s="51">
        <v>0</v>
      </c>
      <c r="N35" s="232">
        <v>479</v>
      </c>
      <c r="O35" s="51" t="s">
        <v>364</v>
      </c>
      <c r="P35" s="51">
        <v>0</v>
      </c>
    </row>
    <row r="36" spans="2:16" ht="12">
      <c r="B36" s="282" t="s">
        <v>57</v>
      </c>
      <c r="C36" s="283"/>
      <c r="D36" s="231">
        <v>400</v>
      </c>
      <c r="E36" s="232">
        <v>397</v>
      </c>
      <c r="F36" s="51">
        <v>2796.6666666666665</v>
      </c>
      <c r="G36" s="51">
        <v>20.975</v>
      </c>
      <c r="H36" s="232">
        <v>254</v>
      </c>
      <c r="I36" s="51">
        <v>346.9178082191781</v>
      </c>
      <c r="J36" s="51">
        <v>126.625</v>
      </c>
      <c r="K36" s="232">
        <v>400</v>
      </c>
      <c r="L36" s="51" t="s">
        <v>364</v>
      </c>
      <c r="M36" s="51">
        <v>0</v>
      </c>
      <c r="N36" s="232">
        <v>399</v>
      </c>
      <c r="O36" s="51">
        <v>1000</v>
      </c>
      <c r="P36" s="51">
        <v>2.5</v>
      </c>
    </row>
    <row r="37" spans="2:16" ht="12">
      <c r="B37" s="282" t="s">
        <v>58</v>
      </c>
      <c r="C37" s="283"/>
      <c r="D37" s="231">
        <v>2716</v>
      </c>
      <c r="E37" s="232">
        <v>2694</v>
      </c>
      <c r="F37" s="51">
        <v>1923.1818181818182</v>
      </c>
      <c r="G37" s="51">
        <v>15.578055964653903</v>
      </c>
      <c r="H37" s="232">
        <v>1679</v>
      </c>
      <c r="I37" s="51">
        <v>482.03857280617166</v>
      </c>
      <c r="J37" s="51">
        <v>184.0478645066274</v>
      </c>
      <c r="K37" s="232">
        <v>2716</v>
      </c>
      <c r="L37" s="51" t="s">
        <v>364</v>
      </c>
      <c r="M37" s="51">
        <v>0</v>
      </c>
      <c r="N37" s="232">
        <v>2715</v>
      </c>
      <c r="O37" s="51">
        <v>2700</v>
      </c>
      <c r="P37" s="51">
        <v>0.9941089837997055</v>
      </c>
    </row>
    <row r="38" spans="2:16" ht="12">
      <c r="B38" s="282" t="s">
        <v>59</v>
      </c>
      <c r="C38" s="283"/>
      <c r="D38" s="231">
        <v>820</v>
      </c>
      <c r="E38" s="232">
        <v>811</v>
      </c>
      <c r="F38" s="51">
        <v>1471.111111111111</v>
      </c>
      <c r="G38" s="51">
        <v>16.146341463414632</v>
      </c>
      <c r="H38" s="232">
        <v>523</v>
      </c>
      <c r="I38" s="51">
        <v>446.5084175084175</v>
      </c>
      <c r="J38" s="51">
        <v>161.7231707317073</v>
      </c>
      <c r="K38" s="232">
        <v>820</v>
      </c>
      <c r="L38" s="51" t="s">
        <v>364</v>
      </c>
      <c r="M38" s="51">
        <v>0</v>
      </c>
      <c r="N38" s="232">
        <v>820</v>
      </c>
      <c r="O38" s="51" t="s">
        <v>364</v>
      </c>
      <c r="P38" s="51">
        <v>0</v>
      </c>
    </row>
    <row r="39" spans="2:16" ht="12">
      <c r="B39" s="282" t="s">
        <v>60</v>
      </c>
      <c r="C39" s="283"/>
      <c r="D39" s="231">
        <v>31</v>
      </c>
      <c r="E39" s="232">
        <v>31</v>
      </c>
      <c r="F39" s="78" t="s">
        <v>364</v>
      </c>
      <c r="G39" s="51">
        <v>0</v>
      </c>
      <c r="H39" s="232">
        <v>17</v>
      </c>
      <c r="I39" s="51">
        <v>307.7142857142857</v>
      </c>
      <c r="J39" s="51">
        <v>138.96774193548387</v>
      </c>
      <c r="K39" s="232">
        <v>31</v>
      </c>
      <c r="L39" s="51" t="s">
        <v>364</v>
      </c>
      <c r="M39" s="51">
        <v>0</v>
      </c>
      <c r="N39" s="232">
        <v>31</v>
      </c>
      <c r="O39" s="78" t="s">
        <v>364</v>
      </c>
      <c r="P39" s="51">
        <v>0</v>
      </c>
    </row>
    <row r="40" spans="2:16" ht="12">
      <c r="B40" s="282" t="s">
        <v>61</v>
      </c>
      <c r="C40" s="283"/>
      <c r="D40" s="231">
        <v>18</v>
      </c>
      <c r="E40" s="232">
        <v>18</v>
      </c>
      <c r="F40" s="78" t="s">
        <v>364</v>
      </c>
      <c r="G40" s="51">
        <v>0</v>
      </c>
      <c r="H40" s="232">
        <v>12</v>
      </c>
      <c r="I40" s="51">
        <v>334.5</v>
      </c>
      <c r="J40" s="51">
        <v>111.5</v>
      </c>
      <c r="K40" s="232">
        <v>18</v>
      </c>
      <c r="L40" s="51" t="s">
        <v>364</v>
      </c>
      <c r="M40" s="51">
        <v>0</v>
      </c>
      <c r="N40" s="232">
        <v>18</v>
      </c>
      <c r="O40" s="78" t="s">
        <v>364</v>
      </c>
      <c r="P40" s="51">
        <v>0</v>
      </c>
    </row>
    <row r="41" spans="2:16" ht="12">
      <c r="B41" s="282" t="s">
        <v>62</v>
      </c>
      <c r="C41" s="283"/>
      <c r="D41" s="231">
        <v>12</v>
      </c>
      <c r="E41" s="232">
        <v>12</v>
      </c>
      <c r="F41" s="78" t="s">
        <v>364</v>
      </c>
      <c r="G41" s="51">
        <v>0</v>
      </c>
      <c r="H41" s="232">
        <v>10</v>
      </c>
      <c r="I41" s="51">
        <v>286</v>
      </c>
      <c r="J41" s="51">
        <v>47.666666666666664</v>
      </c>
      <c r="K41" s="232">
        <v>12</v>
      </c>
      <c r="L41" s="51" t="s">
        <v>364</v>
      </c>
      <c r="M41" s="51">
        <v>0</v>
      </c>
      <c r="N41" s="232">
        <v>12</v>
      </c>
      <c r="O41" s="78" t="s">
        <v>364</v>
      </c>
      <c r="P41" s="51">
        <v>0</v>
      </c>
    </row>
    <row r="42" spans="2:16" ht="12">
      <c r="B42" s="282" t="s">
        <v>63</v>
      </c>
      <c r="C42" s="283"/>
      <c r="D42" s="231">
        <v>13</v>
      </c>
      <c r="E42" s="232">
        <v>13</v>
      </c>
      <c r="F42" s="78" t="s">
        <v>364</v>
      </c>
      <c r="G42" s="51">
        <v>0</v>
      </c>
      <c r="H42" s="232">
        <v>6</v>
      </c>
      <c r="I42" s="51">
        <v>319.7142857142857</v>
      </c>
      <c r="J42" s="51">
        <v>172.15384615384616</v>
      </c>
      <c r="K42" s="232">
        <v>13</v>
      </c>
      <c r="L42" s="51" t="s">
        <v>364</v>
      </c>
      <c r="M42" s="51">
        <v>0</v>
      </c>
      <c r="N42" s="232">
        <v>13</v>
      </c>
      <c r="O42" s="78" t="s">
        <v>364</v>
      </c>
      <c r="P42" s="51">
        <v>0</v>
      </c>
    </row>
    <row r="43" spans="2:16" ht="12">
      <c r="B43" s="282" t="s">
        <v>64</v>
      </c>
      <c r="C43" s="283"/>
      <c r="D43" s="231">
        <v>5</v>
      </c>
      <c r="E43" s="232">
        <v>5</v>
      </c>
      <c r="F43" s="78" t="s">
        <v>364</v>
      </c>
      <c r="G43" s="51">
        <v>0</v>
      </c>
      <c r="H43" s="232">
        <v>5</v>
      </c>
      <c r="I43" s="51" t="s">
        <v>364</v>
      </c>
      <c r="J43" s="51">
        <v>0</v>
      </c>
      <c r="K43" s="232">
        <v>5</v>
      </c>
      <c r="L43" s="51" t="s">
        <v>364</v>
      </c>
      <c r="M43" s="51">
        <v>0</v>
      </c>
      <c r="N43" s="232">
        <v>5</v>
      </c>
      <c r="O43" s="78" t="s">
        <v>364</v>
      </c>
      <c r="P43" s="51">
        <v>0</v>
      </c>
    </row>
    <row r="44" spans="2:16" ht="12">
      <c r="B44" s="282" t="s">
        <v>65</v>
      </c>
      <c r="C44" s="283"/>
      <c r="D44" s="231">
        <v>17</v>
      </c>
      <c r="E44" s="232">
        <v>17</v>
      </c>
      <c r="F44" s="51" t="s">
        <v>364</v>
      </c>
      <c r="G44" s="51">
        <v>0</v>
      </c>
      <c r="H44" s="232">
        <v>11</v>
      </c>
      <c r="I44" s="51">
        <v>324.6666666666667</v>
      </c>
      <c r="J44" s="51">
        <v>114.58823529411765</v>
      </c>
      <c r="K44" s="232">
        <v>17</v>
      </c>
      <c r="L44" s="51" t="s">
        <v>364</v>
      </c>
      <c r="M44" s="51">
        <v>0</v>
      </c>
      <c r="N44" s="232">
        <v>17</v>
      </c>
      <c r="O44" s="78" t="s">
        <v>364</v>
      </c>
      <c r="P44" s="51">
        <v>0</v>
      </c>
    </row>
    <row r="45" spans="2:16" ht="12">
      <c r="B45" s="282" t="s">
        <v>66</v>
      </c>
      <c r="C45" s="283"/>
      <c r="D45" s="231">
        <v>25</v>
      </c>
      <c r="E45" s="232">
        <v>25</v>
      </c>
      <c r="F45" s="78" t="s">
        <v>364</v>
      </c>
      <c r="G45" s="51">
        <v>0</v>
      </c>
      <c r="H45" s="232">
        <v>16</v>
      </c>
      <c r="I45" s="51">
        <v>273</v>
      </c>
      <c r="J45" s="51">
        <v>98.28</v>
      </c>
      <c r="K45" s="232">
        <v>25</v>
      </c>
      <c r="L45" s="51" t="s">
        <v>364</v>
      </c>
      <c r="M45" s="51">
        <v>0</v>
      </c>
      <c r="N45" s="232">
        <v>25</v>
      </c>
      <c r="O45" s="78" t="s">
        <v>364</v>
      </c>
      <c r="P45" s="51">
        <v>0</v>
      </c>
    </row>
    <row r="46" spans="2:16" ht="12">
      <c r="B46" s="282" t="s">
        <v>67</v>
      </c>
      <c r="C46" s="283"/>
      <c r="D46" s="231">
        <v>34</v>
      </c>
      <c r="E46" s="232">
        <v>32</v>
      </c>
      <c r="F46" s="51">
        <v>850</v>
      </c>
      <c r="G46" s="51">
        <v>50</v>
      </c>
      <c r="H46" s="232">
        <v>30</v>
      </c>
      <c r="I46" s="51">
        <v>312</v>
      </c>
      <c r="J46" s="51">
        <v>36.705882352941174</v>
      </c>
      <c r="K46" s="232">
        <v>34</v>
      </c>
      <c r="L46" s="51" t="s">
        <v>364</v>
      </c>
      <c r="M46" s="51">
        <v>0</v>
      </c>
      <c r="N46" s="232">
        <v>34</v>
      </c>
      <c r="O46" s="51" t="s">
        <v>364</v>
      </c>
      <c r="P46" s="51">
        <v>0</v>
      </c>
    </row>
    <row r="47" spans="2:16" ht="12">
      <c r="B47" s="282" t="s">
        <v>68</v>
      </c>
      <c r="C47" s="283"/>
      <c r="D47" s="231">
        <v>259</v>
      </c>
      <c r="E47" s="232">
        <v>258</v>
      </c>
      <c r="F47" s="51">
        <v>400</v>
      </c>
      <c r="G47" s="51">
        <v>1.5444015444015444</v>
      </c>
      <c r="H47" s="232">
        <v>176</v>
      </c>
      <c r="I47" s="51">
        <v>340.9759036144578</v>
      </c>
      <c r="J47" s="51">
        <v>109.27027027027027</v>
      </c>
      <c r="K47" s="232">
        <v>259</v>
      </c>
      <c r="L47" s="51" t="s">
        <v>364</v>
      </c>
      <c r="M47" s="51">
        <v>0</v>
      </c>
      <c r="N47" s="232">
        <v>259</v>
      </c>
      <c r="O47" s="51" t="s">
        <v>364</v>
      </c>
      <c r="P47" s="51">
        <v>0</v>
      </c>
    </row>
    <row r="48" spans="2:16" ht="12">
      <c r="B48" s="282" t="s">
        <v>69</v>
      </c>
      <c r="C48" s="283"/>
      <c r="D48" s="231">
        <v>22</v>
      </c>
      <c r="E48" s="232">
        <v>22</v>
      </c>
      <c r="F48" s="78" t="s">
        <v>364</v>
      </c>
      <c r="G48" s="51">
        <v>0</v>
      </c>
      <c r="H48" s="232">
        <v>19</v>
      </c>
      <c r="I48" s="51">
        <v>351</v>
      </c>
      <c r="J48" s="51">
        <v>47.86363636363637</v>
      </c>
      <c r="K48" s="232">
        <v>22</v>
      </c>
      <c r="L48" s="51" t="s">
        <v>364</v>
      </c>
      <c r="M48" s="51">
        <v>0</v>
      </c>
      <c r="N48" s="232">
        <v>22</v>
      </c>
      <c r="O48" s="51" t="s">
        <v>364</v>
      </c>
      <c r="P48" s="51">
        <v>0</v>
      </c>
    </row>
    <row r="49" spans="2:16" ht="12">
      <c r="B49" s="282" t="s">
        <v>70</v>
      </c>
      <c r="C49" s="283"/>
      <c r="D49" s="231">
        <v>8</v>
      </c>
      <c r="E49" s="232">
        <v>8</v>
      </c>
      <c r="F49" s="78" t="s">
        <v>364</v>
      </c>
      <c r="G49" s="51">
        <v>0</v>
      </c>
      <c r="H49" s="232">
        <v>5</v>
      </c>
      <c r="I49" s="51">
        <v>343.3333333333333</v>
      </c>
      <c r="J49" s="51">
        <v>128.75</v>
      </c>
      <c r="K49" s="232">
        <v>8</v>
      </c>
      <c r="L49" s="51" t="s">
        <v>364</v>
      </c>
      <c r="M49" s="51">
        <v>0</v>
      </c>
      <c r="N49" s="232">
        <v>8</v>
      </c>
      <c r="O49" s="78" t="s">
        <v>364</v>
      </c>
      <c r="P49" s="51">
        <v>0</v>
      </c>
    </row>
    <row r="50" spans="2:16" ht="12">
      <c r="B50" s="282" t="s">
        <v>71</v>
      </c>
      <c r="C50" s="283"/>
      <c r="D50" s="231">
        <v>148</v>
      </c>
      <c r="E50" s="232">
        <v>148</v>
      </c>
      <c r="F50" s="78" t="s">
        <v>364</v>
      </c>
      <c r="G50" s="51">
        <v>0</v>
      </c>
      <c r="H50" s="232">
        <v>106</v>
      </c>
      <c r="I50" s="51">
        <v>325.26190476190476</v>
      </c>
      <c r="J50" s="51">
        <v>92.30405405405405</v>
      </c>
      <c r="K50" s="232">
        <v>148</v>
      </c>
      <c r="L50" s="51" t="s">
        <v>364</v>
      </c>
      <c r="M50" s="51">
        <v>0</v>
      </c>
      <c r="N50" s="232">
        <v>147</v>
      </c>
      <c r="O50" s="51">
        <v>2500</v>
      </c>
      <c r="P50" s="51">
        <v>16.89189189189189</v>
      </c>
    </row>
    <row r="51" spans="2:16" ht="12">
      <c r="B51" s="282" t="s">
        <v>72</v>
      </c>
      <c r="C51" s="283"/>
      <c r="D51" s="231">
        <v>1020</v>
      </c>
      <c r="E51" s="232">
        <v>1018</v>
      </c>
      <c r="F51" s="51">
        <v>990</v>
      </c>
      <c r="G51" s="51">
        <v>1.9411764705882353</v>
      </c>
      <c r="H51" s="232">
        <v>613</v>
      </c>
      <c r="I51" s="51">
        <v>346.48402948402946</v>
      </c>
      <c r="J51" s="51">
        <v>138.25392156862745</v>
      </c>
      <c r="K51" s="232">
        <v>1020</v>
      </c>
      <c r="L51" s="51" t="s">
        <v>364</v>
      </c>
      <c r="M51" s="51">
        <v>0</v>
      </c>
      <c r="N51" s="232">
        <v>1020</v>
      </c>
      <c r="O51" s="51" t="s">
        <v>364</v>
      </c>
      <c r="P51" s="51">
        <v>0</v>
      </c>
    </row>
    <row r="52" spans="2:16" ht="12">
      <c r="B52" s="282" t="s">
        <v>73</v>
      </c>
      <c r="C52" s="283"/>
      <c r="D52" s="231">
        <v>487</v>
      </c>
      <c r="E52" s="232">
        <v>484</v>
      </c>
      <c r="F52" s="51">
        <v>1210</v>
      </c>
      <c r="G52" s="51">
        <v>7.453798767967146</v>
      </c>
      <c r="H52" s="232">
        <v>316</v>
      </c>
      <c r="I52" s="51">
        <v>347.05847953216374</v>
      </c>
      <c r="J52" s="51">
        <v>121.86242299794661</v>
      </c>
      <c r="K52" s="232">
        <v>487</v>
      </c>
      <c r="L52" s="51" t="s">
        <v>364</v>
      </c>
      <c r="M52" s="51">
        <v>0</v>
      </c>
      <c r="N52" s="232">
        <v>486</v>
      </c>
      <c r="O52" s="51">
        <v>2300</v>
      </c>
      <c r="P52" s="51">
        <v>4.722792607802875</v>
      </c>
    </row>
    <row r="53" spans="2:16" ht="12">
      <c r="B53" s="282" t="s">
        <v>74</v>
      </c>
      <c r="C53" s="283"/>
      <c r="D53" s="231">
        <v>18</v>
      </c>
      <c r="E53" s="232">
        <v>18</v>
      </c>
      <c r="F53" s="78" t="s">
        <v>364</v>
      </c>
      <c r="G53" s="51">
        <v>0</v>
      </c>
      <c r="H53" s="232">
        <v>10</v>
      </c>
      <c r="I53" s="51">
        <v>335.625</v>
      </c>
      <c r="J53" s="51">
        <v>149.16666666666666</v>
      </c>
      <c r="K53" s="232">
        <v>18</v>
      </c>
      <c r="L53" s="51" t="s">
        <v>364</v>
      </c>
      <c r="M53" s="51">
        <v>0</v>
      </c>
      <c r="N53" s="232">
        <v>18</v>
      </c>
      <c r="O53" s="78" t="s">
        <v>364</v>
      </c>
      <c r="P53" s="51">
        <v>0</v>
      </c>
    </row>
    <row r="54" spans="2:16" ht="12">
      <c r="B54" s="282" t="s">
        <v>75</v>
      </c>
      <c r="C54" s="283"/>
      <c r="D54" s="231">
        <v>16</v>
      </c>
      <c r="E54" s="232">
        <v>16</v>
      </c>
      <c r="F54" s="78" t="s">
        <v>364</v>
      </c>
      <c r="G54" s="51">
        <v>0</v>
      </c>
      <c r="H54" s="232">
        <v>12</v>
      </c>
      <c r="I54" s="51">
        <v>249.5</v>
      </c>
      <c r="J54" s="51">
        <v>62.375</v>
      </c>
      <c r="K54" s="232">
        <v>16</v>
      </c>
      <c r="L54" s="51" t="s">
        <v>364</v>
      </c>
      <c r="M54" s="51">
        <v>0</v>
      </c>
      <c r="N54" s="232">
        <v>16</v>
      </c>
      <c r="O54" s="78" t="s">
        <v>364</v>
      </c>
      <c r="P54" s="51">
        <v>0</v>
      </c>
    </row>
    <row r="55" spans="2:16" ht="12">
      <c r="B55" s="282" t="s">
        <v>76</v>
      </c>
      <c r="C55" s="283"/>
      <c r="D55" s="231">
        <v>0</v>
      </c>
      <c r="E55" s="232">
        <v>0</v>
      </c>
      <c r="F55" s="78" t="s">
        <v>364</v>
      </c>
      <c r="G55" s="51" t="s">
        <v>364</v>
      </c>
      <c r="H55" s="232">
        <v>0</v>
      </c>
      <c r="I55" s="51" t="s">
        <v>364</v>
      </c>
      <c r="J55" s="51" t="s">
        <v>364</v>
      </c>
      <c r="K55" s="232">
        <v>0</v>
      </c>
      <c r="L55" s="51" t="s">
        <v>364</v>
      </c>
      <c r="M55" s="51" t="s">
        <v>364</v>
      </c>
      <c r="N55" s="232">
        <v>0</v>
      </c>
      <c r="O55" s="78" t="s">
        <v>364</v>
      </c>
      <c r="P55" s="51" t="s">
        <v>364</v>
      </c>
    </row>
    <row r="56" spans="2:16" ht="12">
      <c r="B56" s="282" t="s">
        <v>77</v>
      </c>
      <c r="C56" s="283"/>
      <c r="D56" s="231">
        <v>4</v>
      </c>
      <c r="E56" s="232">
        <v>4</v>
      </c>
      <c r="F56" s="78" t="s">
        <v>364</v>
      </c>
      <c r="G56" s="51">
        <v>0</v>
      </c>
      <c r="H56" s="232">
        <v>4</v>
      </c>
      <c r="I56" s="51" t="s">
        <v>364</v>
      </c>
      <c r="J56" s="51">
        <v>0</v>
      </c>
      <c r="K56" s="232">
        <v>4</v>
      </c>
      <c r="L56" s="51" t="s">
        <v>364</v>
      </c>
      <c r="M56" s="51">
        <v>0</v>
      </c>
      <c r="N56" s="232">
        <v>4</v>
      </c>
      <c r="O56" s="78" t="s">
        <v>364</v>
      </c>
      <c r="P56" s="51">
        <v>0</v>
      </c>
    </row>
    <row r="57" spans="2:16" ht="12">
      <c r="B57" s="282" t="s">
        <v>78</v>
      </c>
      <c r="C57" s="283"/>
      <c r="D57" s="231">
        <v>57</v>
      </c>
      <c r="E57" s="232">
        <v>57</v>
      </c>
      <c r="F57" s="51" t="s">
        <v>364</v>
      </c>
      <c r="G57" s="51">
        <v>0</v>
      </c>
      <c r="H57" s="232">
        <v>43</v>
      </c>
      <c r="I57" s="51">
        <v>243.07142857142858</v>
      </c>
      <c r="J57" s="51">
        <v>59.70175438596491</v>
      </c>
      <c r="K57" s="232">
        <v>57</v>
      </c>
      <c r="L57" s="51" t="s">
        <v>364</v>
      </c>
      <c r="M57" s="51">
        <v>0</v>
      </c>
      <c r="N57" s="232">
        <v>57</v>
      </c>
      <c r="O57" s="78" t="s">
        <v>364</v>
      </c>
      <c r="P57" s="51">
        <v>0</v>
      </c>
    </row>
    <row r="58" spans="2:16" ht="12">
      <c r="B58" s="282" t="s">
        <v>79</v>
      </c>
      <c r="C58" s="283"/>
      <c r="D58" s="231">
        <v>123</v>
      </c>
      <c r="E58" s="232">
        <v>122</v>
      </c>
      <c r="F58" s="51">
        <v>2400</v>
      </c>
      <c r="G58" s="51">
        <v>19.51219512195122</v>
      </c>
      <c r="H58" s="232">
        <v>108</v>
      </c>
      <c r="I58" s="51">
        <v>591.9333333333333</v>
      </c>
      <c r="J58" s="51">
        <v>72.1869918699187</v>
      </c>
      <c r="K58" s="232">
        <v>123</v>
      </c>
      <c r="L58" s="51" t="s">
        <v>364</v>
      </c>
      <c r="M58" s="51">
        <v>0</v>
      </c>
      <c r="N58" s="232">
        <v>123</v>
      </c>
      <c r="O58" s="51" t="s">
        <v>364</v>
      </c>
      <c r="P58" s="51">
        <v>0</v>
      </c>
    </row>
    <row r="59" spans="2:16" ht="12">
      <c r="B59" s="282" t="s">
        <v>80</v>
      </c>
      <c r="C59" s="283"/>
      <c r="D59" s="231">
        <v>41</v>
      </c>
      <c r="E59" s="232">
        <v>41</v>
      </c>
      <c r="F59" s="51" t="s">
        <v>364</v>
      </c>
      <c r="G59" s="51">
        <v>0</v>
      </c>
      <c r="H59" s="232">
        <v>35</v>
      </c>
      <c r="I59" s="51">
        <v>207.5</v>
      </c>
      <c r="J59" s="51">
        <v>30.365853658536587</v>
      </c>
      <c r="K59" s="232">
        <v>41</v>
      </c>
      <c r="L59" s="51" t="s">
        <v>364</v>
      </c>
      <c r="M59" s="51">
        <v>0</v>
      </c>
      <c r="N59" s="232">
        <v>41</v>
      </c>
      <c r="O59" s="78" t="s">
        <v>364</v>
      </c>
      <c r="P59" s="51">
        <v>0</v>
      </c>
    </row>
    <row r="60" spans="2:16" ht="12">
      <c r="B60" s="282" t="s">
        <v>81</v>
      </c>
      <c r="C60" s="283"/>
      <c r="D60" s="231">
        <v>5</v>
      </c>
      <c r="E60" s="232">
        <v>5</v>
      </c>
      <c r="F60" s="51" t="s">
        <v>364</v>
      </c>
      <c r="G60" s="51">
        <v>0</v>
      </c>
      <c r="H60" s="232">
        <v>4</v>
      </c>
      <c r="I60" s="51">
        <v>213</v>
      </c>
      <c r="J60" s="51">
        <v>42.6</v>
      </c>
      <c r="K60" s="232">
        <v>5</v>
      </c>
      <c r="L60" s="51" t="s">
        <v>364</v>
      </c>
      <c r="M60" s="51">
        <v>0</v>
      </c>
      <c r="N60" s="232">
        <v>5</v>
      </c>
      <c r="O60" s="78" t="s">
        <v>364</v>
      </c>
      <c r="P60" s="51">
        <v>0</v>
      </c>
    </row>
    <row r="61" spans="2:16" ht="12">
      <c r="B61" s="282" t="s">
        <v>82</v>
      </c>
      <c r="C61" s="283"/>
      <c r="D61" s="231">
        <v>37</v>
      </c>
      <c r="E61" s="232">
        <v>37</v>
      </c>
      <c r="F61" s="78" t="s">
        <v>364</v>
      </c>
      <c r="G61" s="51">
        <v>0</v>
      </c>
      <c r="H61" s="232">
        <v>31</v>
      </c>
      <c r="I61" s="51">
        <v>206</v>
      </c>
      <c r="J61" s="51">
        <v>33.4054054054054</v>
      </c>
      <c r="K61" s="232">
        <v>37</v>
      </c>
      <c r="L61" s="51" t="s">
        <v>364</v>
      </c>
      <c r="M61" s="51">
        <v>0</v>
      </c>
      <c r="N61" s="232">
        <v>37</v>
      </c>
      <c r="O61" s="51" t="s">
        <v>364</v>
      </c>
      <c r="P61" s="51">
        <v>0</v>
      </c>
    </row>
    <row r="62" spans="2:16" ht="12">
      <c r="B62" s="282" t="s">
        <v>83</v>
      </c>
      <c r="C62" s="283"/>
      <c r="D62" s="231">
        <v>10</v>
      </c>
      <c r="E62" s="232">
        <v>10</v>
      </c>
      <c r="F62" s="78" t="s">
        <v>364</v>
      </c>
      <c r="G62" s="51">
        <v>0</v>
      </c>
      <c r="H62" s="232">
        <v>9</v>
      </c>
      <c r="I62" s="51">
        <v>238</v>
      </c>
      <c r="J62" s="51">
        <v>23.8</v>
      </c>
      <c r="K62" s="232">
        <v>10</v>
      </c>
      <c r="L62" s="51" t="s">
        <v>364</v>
      </c>
      <c r="M62" s="51">
        <v>0</v>
      </c>
      <c r="N62" s="232">
        <v>10</v>
      </c>
      <c r="O62" s="78" t="s">
        <v>364</v>
      </c>
      <c r="P62" s="51">
        <v>0</v>
      </c>
    </row>
    <row r="63" spans="2:16" ht="12">
      <c r="B63" s="282" t="s">
        <v>84</v>
      </c>
      <c r="C63" s="283"/>
      <c r="D63" s="231">
        <v>7</v>
      </c>
      <c r="E63" s="232">
        <v>7</v>
      </c>
      <c r="F63" s="78" t="s">
        <v>364</v>
      </c>
      <c r="G63" s="51">
        <v>0</v>
      </c>
      <c r="H63" s="232">
        <v>7</v>
      </c>
      <c r="I63" s="51" t="s">
        <v>364</v>
      </c>
      <c r="J63" s="51">
        <v>0</v>
      </c>
      <c r="K63" s="232">
        <v>7</v>
      </c>
      <c r="L63" s="51" t="s">
        <v>364</v>
      </c>
      <c r="M63" s="51">
        <v>0</v>
      </c>
      <c r="N63" s="232">
        <v>7</v>
      </c>
      <c r="O63" s="51" t="s">
        <v>364</v>
      </c>
      <c r="P63" s="51">
        <v>0</v>
      </c>
    </row>
    <row r="64" spans="2:16" ht="12">
      <c r="B64" s="282" t="s">
        <v>85</v>
      </c>
      <c r="C64" s="283"/>
      <c r="D64" s="231">
        <v>332</v>
      </c>
      <c r="E64" s="232">
        <v>331</v>
      </c>
      <c r="F64" s="51">
        <v>1770</v>
      </c>
      <c r="G64" s="51">
        <v>5.331325301204819</v>
      </c>
      <c r="H64" s="232">
        <v>231</v>
      </c>
      <c r="I64" s="51">
        <v>290.1980198019802</v>
      </c>
      <c r="J64" s="51">
        <v>88.28313253012048</v>
      </c>
      <c r="K64" s="232">
        <v>332</v>
      </c>
      <c r="L64" s="51" t="s">
        <v>364</v>
      </c>
      <c r="M64" s="51">
        <v>0</v>
      </c>
      <c r="N64" s="232">
        <v>332</v>
      </c>
      <c r="O64" s="51" t="s">
        <v>364</v>
      </c>
      <c r="P64" s="51">
        <v>0</v>
      </c>
    </row>
    <row r="65" spans="2:16" ht="12">
      <c r="B65" s="282" t="s">
        <v>86</v>
      </c>
      <c r="C65" s="283"/>
      <c r="D65" s="231">
        <v>9</v>
      </c>
      <c r="E65" s="232">
        <v>9</v>
      </c>
      <c r="F65" s="78" t="s">
        <v>364</v>
      </c>
      <c r="G65" s="51">
        <v>0</v>
      </c>
      <c r="H65" s="232">
        <v>5</v>
      </c>
      <c r="I65" s="51">
        <v>255.25</v>
      </c>
      <c r="J65" s="51">
        <v>113.44444444444444</v>
      </c>
      <c r="K65" s="232">
        <v>9</v>
      </c>
      <c r="L65" s="51" t="s">
        <v>364</v>
      </c>
      <c r="M65" s="51">
        <v>0</v>
      </c>
      <c r="N65" s="232">
        <v>9</v>
      </c>
      <c r="O65" s="78" t="s">
        <v>364</v>
      </c>
      <c r="P65" s="51">
        <v>0</v>
      </c>
    </row>
    <row r="66" spans="2:16" ht="12">
      <c r="B66" s="282" t="s">
        <v>87</v>
      </c>
      <c r="C66" s="283"/>
      <c r="D66" s="231">
        <v>38</v>
      </c>
      <c r="E66" s="232">
        <v>38</v>
      </c>
      <c r="F66" s="51" t="s">
        <v>364</v>
      </c>
      <c r="G66" s="51">
        <v>0</v>
      </c>
      <c r="H66" s="232">
        <v>34</v>
      </c>
      <c r="I66" s="51">
        <v>255.5</v>
      </c>
      <c r="J66" s="51">
        <v>26.894736842105264</v>
      </c>
      <c r="K66" s="232">
        <v>38</v>
      </c>
      <c r="L66" s="51" t="s">
        <v>364</v>
      </c>
      <c r="M66" s="51">
        <v>0</v>
      </c>
      <c r="N66" s="232">
        <v>37</v>
      </c>
      <c r="O66" s="78">
        <v>290</v>
      </c>
      <c r="P66" s="51">
        <v>7.631578947368421</v>
      </c>
    </row>
    <row r="67" spans="2:16" ht="12">
      <c r="B67" s="282" t="s">
        <v>88</v>
      </c>
      <c r="C67" s="283"/>
      <c r="D67" s="231">
        <v>44</v>
      </c>
      <c r="E67" s="232">
        <v>44</v>
      </c>
      <c r="F67" s="51" t="s">
        <v>364</v>
      </c>
      <c r="G67" s="51">
        <v>0</v>
      </c>
      <c r="H67" s="232">
        <v>32</v>
      </c>
      <c r="I67" s="51">
        <v>333.25</v>
      </c>
      <c r="J67" s="51">
        <v>90.88636363636364</v>
      </c>
      <c r="K67" s="232">
        <v>44</v>
      </c>
      <c r="L67" s="51" t="s">
        <v>364</v>
      </c>
      <c r="M67" s="51">
        <v>0</v>
      </c>
      <c r="N67" s="232">
        <v>43</v>
      </c>
      <c r="O67" s="51">
        <v>259</v>
      </c>
      <c r="P67" s="51">
        <v>5.886363636363637</v>
      </c>
    </row>
    <row r="68" spans="2:16" ht="12">
      <c r="B68" s="282" t="s">
        <v>89</v>
      </c>
      <c r="C68" s="283"/>
      <c r="D68" s="231">
        <v>54</v>
      </c>
      <c r="E68" s="232">
        <v>54</v>
      </c>
      <c r="F68" s="78" t="s">
        <v>364</v>
      </c>
      <c r="G68" s="51">
        <v>0</v>
      </c>
      <c r="H68" s="232">
        <v>48</v>
      </c>
      <c r="I68" s="51">
        <v>265.3333333333333</v>
      </c>
      <c r="J68" s="51">
        <v>29.48148148148148</v>
      </c>
      <c r="K68" s="232">
        <v>54</v>
      </c>
      <c r="L68" s="51" t="s">
        <v>364</v>
      </c>
      <c r="M68" s="51">
        <v>0</v>
      </c>
      <c r="N68" s="232">
        <v>54</v>
      </c>
      <c r="O68" s="78" t="s">
        <v>364</v>
      </c>
      <c r="P68" s="51">
        <v>0</v>
      </c>
    </row>
    <row r="69" spans="2:16" ht="12">
      <c r="B69" s="282" t="s">
        <v>90</v>
      </c>
      <c r="C69" s="283"/>
      <c r="D69" s="231">
        <v>3</v>
      </c>
      <c r="E69" s="232">
        <v>3</v>
      </c>
      <c r="F69" s="51" t="s">
        <v>364</v>
      </c>
      <c r="G69" s="51">
        <v>0</v>
      </c>
      <c r="H69" s="232">
        <v>3</v>
      </c>
      <c r="I69" s="51" t="s">
        <v>364</v>
      </c>
      <c r="J69" s="51">
        <v>0</v>
      </c>
      <c r="K69" s="232">
        <v>2</v>
      </c>
      <c r="L69" s="51">
        <v>230</v>
      </c>
      <c r="M69" s="51">
        <v>76.66666666666667</v>
      </c>
      <c r="N69" s="232">
        <v>3</v>
      </c>
      <c r="O69" s="78" t="s">
        <v>364</v>
      </c>
      <c r="P69" s="51">
        <v>0</v>
      </c>
    </row>
    <row r="70" spans="2:16" ht="12">
      <c r="B70" s="282" t="s">
        <v>91</v>
      </c>
      <c r="C70" s="283"/>
      <c r="D70" s="231">
        <v>35</v>
      </c>
      <c r="E70" s="232">
        <v>35</v>
      </c>
      <c r="F70" s="51" t="s">
        <v>364</v>
      </c>
      <c r="G70" s="51">
        <v>0</v>
      </c>
      <c r="H70" s="232">
        <v>28</v>
      </c>
      <c r="I70" s="51">
        <v>205.85714285714286</v>
      </c>
      <c r="J70" s="51">
        <v>41.17142857142857</v>
      </c>
      <c r="K70" s="232">
        <v>35</v>
      </c>
      <c r="L70" s="51" t="s">
        <v>364</v>
      </c>
      <c r="M70" s="51">
        <v>0</v>
      </c>
      <c r="N70" s="232">
        <v>35</v>
      </c>
      <c r="O70" s="78" t="s">
        <v>364</v>
      </c>
      <c r="P70" s="51">
        <v>0</v>
      </c>
    </row>
    <row r="71" spans="1:16" s="79" customFormat="1" ht="12">
      <c r="A71" s="234"/>
      <c r="B71" s="294" t="s">
        <v>92</v>
      </c>
      <c r="C71" s="310"/>
      <c r="D71" s="233">
        <v>87</v>
      </c>
      <c r="E71" s="227">
        <v>87</v>
      </c>
      <c r="F71" s="111" t="s">
        <v>364</v>
      </c>
      <c r="G71" s="111">
        <v>0</v>
      </c>
      <c r="H71" s="227">
        <v>55</v>
      </c>
      <c r="I71" s="111">
        <v>281.46875</v>
      </c>
      <c r="J71" s="111">
        <v>103.52873563218391</v>
      </c>
      <c r="K71" s="227">
        <v>87</v>
      </c>
      <c r="L71" s="111" t="s">
        <v>364</v>
      </c>
      <c r="M71" s="111">
        <v>0</v>
      </c>
      <c r="N71" s="227">
        <v>87</v>
      </c>
      <c r="O71" s="111" t="s">
        <v>364</v>
      </c>
      <c r="P71" s="111">
        <v>0</v>
      </c>
    </row>
    <row r="72" spans="4:16" ht="12"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4:16" ht="12">
      <c r="D73" s="264">
        <f>D8</f>
        <v>7760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ht="12">
      <c r="D74" s="264" t="str">
        <f>IF(D73=SUM(D10:D13,D14:D24,D25:D71)/3,"OK","NG")</f>
        <v>OK</v>
      </c>
    </row>
  </sheetData>
  <sheetProtection/>
  <mergeCells count="84">
    <mergeCell ref="B71:C71"/>
    <mergeCell ref="B62:C62"/>
    <mergeCell ref="B63:C63"/>
    <mergeCell ref="B64:C64"/>
    <mergeCell ref="B65:C65"/>
    <mergeCell ref="B66:C66"/>
    <mergeCell ref="B67:C67"/>
    <mergeCell ref="B68:C68"/>
    <mergeCell ref="B69:C69"/>
    <mergeCell ref="B52:C52"/>
    <mergeCell ref="B53:C53"/>
    <mergeCell ref="B54:C54"/>
    <mergeCell ref="B55:C55"/>
    <mergeCell ref="B70:C70"/>
    <mergeCell ref="B59:C59"/>
    <mergeCell ref="B60:C60"/>
    <mergeCell ref="B61:C61"/>
    <mergeCell ref="B56:C56"/>
    <mergeCell ref="B57:C57"/>
    <mergeCell ref="B58:C58"/>
    <mergeCell ref="B43:C43"/>
    <mergeCell ref="B44:C44"/>
    <mergeCell ref="B45:C45"/>
    <mergeCell ref="B46:C46"/>
    <mergeCell ref="B47:C47"/>
    <mergeCell ref="B48:C48"/>
    <mergeCell ref="B50:C50"/>
    <mergeCell ref="B51:C51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G6:G7"/>
    <mergeCell ref="I6:I7"/>
    <mergeCell ref="O6:O7"/>
    <mergeCell ref="P6:P7"/>
    <mergeCell ref="B8:C8"/>
    <mergeCell ref="B9:C9"/>
    <mergeCell ref="N3:P3"/>
    <mergeCell ref="E4:E7"/>
    <mergeCell ref="F4:G5"/>
    <mergeCell ref="H4:H7"/>
    <mergeCell ref="I4:J5"/>
    <mergeCell ref="B3:C5"/>
    <mergeCell ref="D3:D7"/>
    <mergeCell ref="E3:G3"/>
    <mergeCell ref="H3:J3"/>
    <mergeCell ref="K3:M3"/>
    <mergeCell ref="B13:C13"/>
    <mergeCell ref="K4:K7"/>
    <mergeCell ref="L4:M5"/>
    <mergeCell ref="N4:N7"/>
    <mergeCell ref="O4:P5"/>
    <mergeCell ref="J6:J7"/>
    <mergeCell ref="L6:L7"/>
    <mergeCell ref="M6:M7"/>
    <mergeCell ref="B6:C7"/>
    <mergeCell ref="F6:F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3" r:id="rId2"/>
  <colBreaks count="1" manualBreakCount="1">
    <brk id="16" max="70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4" width="7.140625" style="0" customWidth="1"/>
    <col min="5" max="33" width="5.7109375" style="0" customWidth="1"/>
    <col min="34" max="34" width="8.00390625" style="0" customWidth="1"/>
    <col min="35" max="35" width="7.421875" style="0" customWidth="1"/>
    <col min="36" max="36" width="7.7109375" style="0" customWidth="1"/>
  </cols>
  <sheetData>
    <row r="1" spans="2:21" ht="17.25">
      <c r="B1" s="64" t="s">
        <v>280</v>
      </c>
      <c r="D1" s="64" t="s">
        <v>281</v>
      </c>
      <c r="O1" s="64"/>
      <c r="U1" s="64" t="s">
        <v>282</v>
      </c>
    </row>
    <row r="2" spans="1:34" ht="17.25">
      <c r="A2" s="64"/>
      <c r="C2" s="1"/>
      <c r="AH2" s="66"/>
    </row>
    <row r="3" spans="2:36" ht="24" customHeight="1">
      <c r="B3" s="330" t="s">
        <v>283</v>
      </c>
      <c r="C3" s="319"/>
      <c r="D3" s="345" t="s">
        <v>96</v>
      </c>
      <c r="E3" s="84"/>
      <c r="F3" s="120">
        <v>30</v>
      </c>
      <c r="G3" s="120">
        <v>40</v>
      </c>
      <c r="H3" s="120">
        <v>50</v>
      </c>
      <c r="I3" s="120">
        <v>60</v>
      </c>
      <c r="J3" s="120">
        <v>70</v>
      </c>
      <c r="K3" s="120">
        <v>80</v>
      </c>
      <c r="L3" s="120">
        <v>90</v>
      </c>
      <c r="M3" s="120">
        <v>100</v>
      </c>
      <c r="N3" s="120">
        <v>110</v>
      </c>
      <c r="O3" s="120">
        <v>120</v>
      </c>
      <c r="P3" s="120">
        <v>130</v>
      </c>
      <c r="Q3" s="120">
        <v>140</v>
      </c>
      <c r="R3" s="120">
        <v>150</v>
      </c>
      <c r="S3" s="120">
        <v>160</v>
      </c>
      <c r="T3" s="120">
        <v>170</v>
      </c>
      <c r="U3" s="120">
        <v>180</v>
      </c>
      <c r="V3" s="120">
        <v>190</v>
      </c>
      <c r="W3" s="120">
        <v>200</v>
      </c>
      <c r="X3" s="120">
        <v>210</v>
      </c>
      <c r="Y3" s="120">
        <v>220</v>
      </c>
      <c r="Z3" s="120">
        <v>230</v>
      </c>
      <c r="AA3" s="120">
        <v>240</v>
      </c>
      <c r="AB3" s="120">
        <v>250</v>
      </c>
      <c r="AC3" s="120">
        <v>260</v>
      </c>
      <c r="AD3" s="120">
        <v>270</v>
      </c>
      <c r="AE3" s="120">
        <v>280</v>
      </c>
      <c r="AF3" s="120">
        <v>290</v>
      </c>
      <c r="AG3" s="121" t="s">
        <v>284</v>
      </c>
      <c r="AH3" s="345" t="s">
        <v>98</v>
      </c>
      <c r="AI3" s="345" t="s">
        <v>99</v>
      </c>
      <c r="AJ3" s="377" t="s">
        <v>190</v>
      </c>
    </row>
    <row r="4" spans="2:36" s="86" customFormat="1" ht="13.5">
      <c r="B4" s="339" t="s">
        <v>15</v>
      </c>
      <c r="C4" s="340"/>
      <c r="D4" s="317"/>
      <c r="E4" s="88" t="s">
        <v>101</v>
      </c>
      <c r="F4" s="122" t="s">
        <v>101</v>
      </c>
      <c r="G4" s="122" t="s">
        <v>101</v>
      </c>
      <c r="H4" s="123" t="s">
        <v>101</v>
      </c>
      <c r="I4" s="122" t="s">
        <v>101</v>
      </c>
      <c r="J4" s="122" t="s">
        <v>101</v>
      </c>
      <c r="K4" s="122" t="s">
        <v>101</v>
      </c>
      <c r="L4" s="122" t="s">
        <v>101</v>
      </c>
      <c r="M4" s="124" t="s">
        <v>101</v>
      </c>
      <c r="N4" s="122" t="s">
        <v>101</v>
      </c>
      <c r="O4" s="124" t="s">
        <v>101</v>
      </c>
      <c r="P4" s="124" t="s">
        <v>101</v>
      </c>
      <c r="Q4" s="122" t="s">
        <v>101</v>
      </c>
      <c r="R4" s="122" t="s">
        <v>101</v>
      </c>
      <c r="S4" s="122" t="s">
        <v>101</v>
      </c>
      <c r="T4" s="122" t="s">
        <v>101</v>
      </c>
      <c r="U4" s="122" t="s">
        <v>101</v>
      </c>
      <c r="V4" s="122" t="s">
        <v>101</v>
      </c>
      <c r="W4" s="122" t="s">
        <v>101</v>
      </c>
      <c r="X4" s="124" t="s">
        <v>101</v>
      </c>
      <c r="Y4" s="122" t="s">
        <v>101</v>
      </c>
      <c r="Z4" s="122" t="s">
        <v>101</v>
      </c>
      <c r="AA4" s="124" t="s">
        <v>101</v>
      </c>
      <c r="AB4" s="124" t="s">
        <v>101</v>
      </c>
      <c r="AC4" s="124" t="s">
        <v>101</v>
      </c>
      <c r="AD4" s="124" t="s">
        <v>101</v>
      </c>
      <c r="AE4" s="124" t="s">
        <v>101</v>
      </c>
      <c r="AF4" s="124" t="s">
        <v>101</v>
      </c>
      <c r="AG4" s="124" t="s">
        <v>101</v>
      </c>
      <c r="AH4" s="317"/>
      <c r="AI4" s="317"/>
      <c r="AJ4" s="378"/>
    </row>
    <row r="5" spans="2:36" ht="24" customHeight="1">
      <c r="B5" s="341"/>
      <c r="C5" s="338"/>
      <c r="D5" s="318"/>
      <c r="E5" s="125" t="s">
        <v>285</v>
      </c>
      <c r="F5" s="126">
        <v>39</v>
      </c>
      <c r="G5" s="126">
        <v>49</v>
      </c>
      <c r="H5" s="126">
        <v>59</v>
      </c>
      <c r="I5" s="126">
        <v>69</v>
      </c>
      <c r="J5" s="126">
        <v>79</v>
      </c>
      <c r="K5" s="126">
        <v>89</v>
      </c>
      <c r="L5" s="126">
        <v>99</v>
      </c>
      <c r="M5" s="126">
        <v>109</v>
      </c>
      <c r="N5" s="126">
        <v>119</v>
      </c>
      <c r="O5" s="126">
        <v>129</v>
      </c>
      <c r="P5" s="126">
        <v>139</v>
      </c>
      <c r="Q5" s="126">
        <v>149</v>
      </c>
      <c r="R5" s="126">
        <v>159</v>
      </c>
      <c r="S5" s="126">
        <v>169</v>
      </c>
      <c r="T5" s="126">
        <v>179</v>
      </c>
      <c r="U5" s="126">
        <v>189</v>
      </c>
      <c r="V5" s="126">
        <v>199</v>
      </c>
      <c r="W5" s="126">
        <v>209</v>
      </c>
      <c r="X5" s="126">
        <v>219</v>
      </c>
      <c r="Y5" s="126">
        <v>229</v>
      </c>
      <c r="Z5" s="126">
        <v>239</v>
      </c>
      <c r="AA5" s="126">
        <v>249</v>
      </c>
      <c r="AB5" s="126">
        <v>259</v>
      </c>
      <c r="AC5" s="126">
        <v>269</v>
      </c>
      <c r="AD5" s="126">
        <v>279</v>
      </c>
      <c r="AE5" s="126">
        <v>289</v>
      </c>
      <c r="AF5" s="126">
        <v>299</v>
      </c>
      <c r="AG5" s="235"/>
      <c r="AH5" s="65" t="s">
        <v>286</v>
      </c>
      <c r="AI5" s="65" t="s">
        <v>286</v>
      </c>
      <c r="AJ5" s="65" t="s">
        <v>286</v>
      </c>
    </row>
    <row r="6" spans="2:37" ht="12" customHeight="1">
      <c r="B6" s="320" t="s">
        <v>287</v>
      </c>
      <c r="C6" s="321"/>
      <c r="D6" s="69">
        <v>7760</v>
      </c>
      <c r="E6" s="70">
        <v>40</v>
      </c>
      <c r="F6" s="70">
        <v>56</v>
      </c>
      <c r="G6" s="70">
        <v>128</v>
      </c>
      <c r="H6" s="70">
        <v>248</v>
      </c>
      <c r="I6" s="70">
        <v>462</v>
      </c>
      <c r="J6" s="70">
        <v>648</v>
      </c>
      <c r="K6" s="70">
        <v>857</v>
      </c>
      <c r="L6" s="70">
        <v>885</v>
      </c>
      <c r="M6" s="70">
        <v>769</v>
      </c>
      <c r="N6" s="70">
        <v>748</v>
      </c>
      <c r="O6" s="70">
        <v>612</v>
      </c>
      <c r="P6" s="70">
        <v>477</v>
      </c>
      <c r="Q6" s="70">
        <v>331</v>
      </c>
      <c r="R6" s="70">
        <v>296</v>
      </c>
      <c r="S6" s="70">
        <v>214</v>
      </c>
      <c r="T6" s="70">
        <v>173</v>
      </c>
      <c r="U6" s="70">
        <v>148</v>
      </c>
      <c r="V6" s="70">
        <v>147</v>
      </c>
      <c r="W6" s="70">
        <v>95</v>
      </c>
      <c r="X6" s="70">
        <v>89</v>
      </c>
      <c r="Y6" s="70">
        <v>70</v>
      </c>
      <c r="Z6" s="70">
        <v>55</v>
      </c>
      <c r="AA6" s="70">
        <v>59</v>
      </c>
      <c r="AB6" s="70">
        <v>33</v>
      </c>
      <c r="AC6" s="70">
        <v>20</v>
      </c>
      <c r="AD6" s="70">
        <v>20</v>
      </c>
      <c r="AE6" s="70">
        <v>19</v>
      </c>
      <c r="AF6" s="70">
        <v>19</v>
      </c>
      <c r="AG6" s="70">
        <v>42</v>
      </c>
      <c r="AH6" s="107">
        <v>106.88900000000001</v>
      </c>
      <c r="AI6" s="51">
        <v>117.00065090206157</v>
      </c>
      <c r="AJ6" s="51">
        <v>49.58214019701779</v>
      </c>
      <c r="AK6" s="94"/>
    </row>
    <row r="7" spans="1:36" ht="12" customHeight="1">
      <c r="A7" s="86"/>
      <c r="B7" s="320" t="s">
        <v>27</v>
      </c>
      <c r="C7" s="321"/>
      <c r="D7" s="69">
        <v>6452</v>
      </c>
      <c r="E7" s="70">
        <v>33</v>
      </c>
      <c r="F7" s="70">
        <v>40</v>
      </c>
      <c r="G7" s="70">
        <v>93</v>
      </c>
      <c r="H7" s="70">
        <v>157</v>
      </c>
      <c r="I7" s="70">
        <v>295</v>
      </c>
      <c r="J7" s="70">
        <v>420</v>
      </c>
      <c r="K7" s="70">
        <v>661</v>
      </c>
      <c r="L7" s="70">
        <v>740</v>
      </c>
      <c r="M7" s="70">
        <v>645</v>
      </c>
      <c r="N7" s="70">
        <v>665</v>
      </c>
      <c r="O7" s="70">
        <v>557</v>
      </c>
      <c r="P7" s="70">
        <v>441</v>
      </c>
      <c r="Q7" s="70">
        <v>304</v>
      </c>
      <c r="R7" s="70">
        <v>268</v>
      </c>
      <c r="S7" s="70">
        <v>200</v>
      </c>
      <c r="T7" s="70">
        <v>162</v>
      </c>
      <c r="U7" s="70">
        <v>145</v>
      </c>
      <c r="V7" s="70">
        <v>141</v>
      </c>
      <c r="W7" s="70">
        <v>92</v>
      </c>
      <c r="X7" s="70">
        <v>81</v>
      </c>
      <c r="Y7" s="70">
        <v>67</v>
      </c>
      <c r="Z7" s="70">
        <v>50</v>
      </c>
      <c r="AA7" s="70">
        <v>54</v>
      </c>
      <c r="AB7" s="70">
        <v>32</v>
      </c>
      <c r="AC7" s="70">
        <v>16</v>
      </c>
      <c r="AD7" s="70">
        <v>19</v>
      </c>
      <c r="AE7" s="70">
        <v>18</v>
      </c>
      <c r="AF7" s="70">
        <v>17</v>
      </c>
      <c r="AG7" s="70">
        <v>39</v>
      </c>
      <c r="AH7" s="107">
        <v>112.2015</v>
      </c>
      <c r="AI7" s="109">
        <v>121.65393893366416</v>
      </c>
      <c r="AJ7" s="109">
        <v>50.224331831061725</v>
      </c>
    </row>
    <row r="8" spans="2:36" ht="12">
      <c r="B8" s="96"/>
      <c r="C8" s="62" t="s">
        <v>29</v>
      </c>
      <c r="D8" s="52">
        <v>4415</v>
      </c>
      <c r="E8" s="53">
        <v>27</v>
      </c>
      <c r="F8" s="53">
        <v>22</v>
      </c>
      <c r="G8" s="53">
        <v>43</v>
      </c>
      <c r="H8" s="53">
        <v>74</v>
      </c>
      <c r="I8" s="53">
        <v>158</v>
      </c>
      <c r="J8" s="53">
        <v>216</v>
      </c>
      <c r="K8" s="53">
        <v>350</v>
      </c>
      <c r="L8" s="53">
        <v>440</v>
      </c>
      <c r="M8" s="53">
        <v>424</v>
      </c>
      <c r="N8" s="53">
        <v>504</v>
      </c>
      <c r="O8" s="53">
        <v>430</v>
      </c>
      <c r="P8" s="53">
        <v>344</v>
      </c>
      <c r="Q8" s="53">
        <v>234</v>
      </c>
      <c r="R8" s="53">
        <v>205</v>
      </c>
      <c r="S8" s="53">
        <v>161</v>
      </c>
      <c r="T8" s="53">
        <v>134</v>
      </c>
      <c r="U8" s="53">
        <v>123</v>
      </c>
      <c r="V8" s="53">
        <v>120</v>
      </c>
      <c r="W8" s="53">
        <v>79</v>
      </c>
      <c r="X8" s="53">
        <v>66</v>
      </c>
      <c r="Y8" s="53">
        <v>57</v>
      </c>
      <c r="Z8" s="53">
        <v>44</v>
      </c>
      <c r="AA8" s="53">
        <v>44</v>
      </c>
      <c r="AB8" s="53">
        <v>25</v>
      </c>
      <c r="AC8" s="53">
        <v>14</v>
      </c>
      <c r="AD8" s="53">
        <v>14</v>
      </c>
      <c r="AE8" s="53">
        <v>16</v>
      </c>
      <c r="AF8" s="53">
        <v>14</v>
      </c>
      <c r="AG8" s="53">
        <v>33</v>
      </c>
      <c r="AH8" s="50">
        <v>119.324</v>
      </c>
      <c r="AI8" s="51">
        <v>128.7575050962629</v>
      </c>
      <c r="AJ8" s="51">
        <v>51.21701160442426</v>
      </c>
    </row>
    <row r="9" spans="2:36" ht="12">
      <c r="B9" s="96"/>
      <c r="C9" s="62" t="s">
        <v>31</v>
      </c>
      <c r="D9" s="52">
        <v>1697</v>
      </c>
      <c r="E9" s="53">
        <v>4</v>
      </c>
      <c r="F9" s="53">
        <v>15</v>
      </c>
      <c r="G9" s="53">
        <v>39</v>
      </c>
      <c r="H9" s="53">
        <v>63</v>
      </c>
      <c r="I9" s="53">
        <v>114</v>
      </c>
      <c r="J9" s="53">
        <v>164</v>
      </c>
      <c r="K9" s="53">
        <v>258</v>
      </c>
      <c r="L9" s="53">
        <v>257</v>
      </c>
      <c r="M9" s="53">
        <v>183</v>
      </c>
      <c r="N9" s="53">
        <v>132</v>
      </c>
      <c r="O9" s="53">
        <v>107</v>
      </c>
      <c r="P9" s="53">
        <v>83</v>
      </c>
      <c r="Q9" s="53">
        <v>60</v>
      </c>
      <c r="R9" s="53">
        <v>55</v>
      </c>
      <c r="S9" s="53">
        <v>32</v>
      </c>
      <c r="T9" s="53">
        <v>25</v>
      </c>
      <c r="U9" s="53">
        <v>20</v>
      </c>
      <c r="V9" s="53">
        <v>20</v>
      </c>
      <c r="W9" s="53">
        <v>10</v>
      </c>
      <c r="X9" s="53">
        <v>13</v>
      </c>
      <c r="Y9" s="53">
        <v>8</v>
      </c>
      <c r="Z9" s="53">
        <v>5</v>
      </c>
      <c r="AA9" s="53">
        <v>7</v>
      </c>
      <c r="AB9" s="53">
        <v>7</v>
      </c>
      <c r="AC9" s="53">
        <v>2</v>
      </c>
      <c r="AD9" s="53">
        <v>5</v>
      </c>
      <c r="AE9" s="53">
        <v>2</v>
      </c>
      <c r="AF9" s="53">
        <v>3</v>
      </c>
      <c r="AG9" s="53">
        <v>4</v>
      </c>
      <c r="AH9" s="50">
        <v>97.055</v>
      </c>
      <c r="AI9" s="51">
        <v>106.95559693576881</v>
      </c>
      <c r="AJ9" s="51">
        <v>42.72263263362388</v>
      </c>
    </row>
    <row r="10" spans="2:36" ht="12">
      <c r="B10" s="96"/>
      <c r="C10" s="62" t="s">
        <v>33</v>
      </c>
      <c r="D10" s="52">
        <v>340</v>
      </c>
      <c r="E10" s="53">
        <v>2</v>
      </c>
      <c r="F10" s="53">
        <v>3</v>
      </c>
      <c r="G10" s="53">
        <v>11</v>
      </c>
      <c r="H10" s="53">
        <v>20</v>
      </c>
      <c r="I10" s="53">
        <v>23</v>
      </c>
      <c r="J10" s="53">
        <v>40</v>
      </c>
      <c r="K10" s="53">
        <v>53</v>
      </c>
      <c r="L10" s="53">
        <v>43</v>
      </c>
      <c r="M10" s="53">
        <v>38</v>
      </c>
      <c r="N10" s="53">
        <v>29</v>
      </c>
      <c r="O10" s="53">
        <v>20</v>
      </c>
      <c r="P10" s="53">
        <v>14</v>
      </c>
      <c r="Q10" s="53">
        <v>10</v>
      </c>
      <c r="R10" s="53">
        <v>8</v>
      </c>
      <c r="S10" s="53">
        <v>7</v>
      </c>
      <c r="T10" s="53">
        <v>3</v>
      </c>
      <c r="U10" s="53">
        <v>2</v>
      </c>
      <c r="V10" s="53">
        <v>1</v>
      </c>
      <c r="W10" s="53">
        <v>3</v>
      </c>
      <c r="X10" s="53">
        <v>2</v>
      </c>
      <c r="Y10" s="53">
        <v>2</v>
      </c>
      <c r="Z10" s="53">
        <v>1</v>
      </c>
      <c r="AA10" s="53">
        <v>3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2</v>
      </c>
      <c r="AH10" s="50">
        <v>92.997</v>
      </c>
      <c r="AI10" s="51">
        <v>102.77406176470592</v>
      </c>
      <c r="AJ10" s="51">
        <v>51.17028774147011</v>
      </c>
    </row>
    <row r="11" spans="2:36" ht="12">
      <c r="B11" s="294" t="s">
        <v>34</v>
      </c>
      <c r="C11" s="310"/>
      <c r="D11" s="74">
        <v>1308</v>
      </c>
      <c r="E11" s="75">
        <v>7</v>
      </c>
      <c r="F11" s="75">
        <v>16</v>
      </c>
      <c r="G11" s="75">
        <v>35</v>
      </c>
      <c r="H11" s="75">
        <v>91</v>
      </c>
      <c r="I11" s="75">
        <v>167</v>
      </c>
      <c r="J11" s="75">
        <v>228</v>
      </c>
      <c r="K11" s="75">
        <v>196</v>
      </c>
      <c r="L11" s="75">
        <v>145</v>
      </c>
      <c r="M11" s="75">
        <v>124</v>
      </c>
      <c r="N11" s="75">
        <v>83</v>
      </c>
      <c r="O11" s="75">
        <v>55</v>
      </c>
      <c r="P11" s="75">
        <v>36</v>
      </c>
      <c r="Q11" s="75">
        <v>27</v>
      </c>
      <c r="R11" s="75">
        <v>28</v>
      </c>
      <c r="S11" s="75">
        <v>14</v>
      </c>
      <c r="T11" s="75">
        <v>11</v>
      </c>
      <c r="U11" s="75">
        <v>3</v>
      </c>
      <c r="V11" s="75">
        <v>6</v>
      </c>
      <c r="W11" s="75">
        <v>3</v>
      </c>
      <c r="X11" s="75">
        <v>8</v>
      </c>
      <c r="Y11" s="75">
        <v>3</v>
      </c>
      <c r="Z11" s="75">
        <v>5</v>
      </c>
      <c r="AA11" s="75">
        <v>5</v>
      </c>
      <c r="AB11" s="75">
        <v>1</v>
      </c>
      <c r="AC11" s="75">
        <v>4</v>
      </c>
      <c r="AD11" s="75">
        <v>1</v>
      </c>
      <c r="AE11" s="75">
        <v>1</v>
      </c>
      <c r="AF11" s="75">
        <v>2</v>
      </c>
      <c r="AG11" s="75">
        <v>3</v>
      </c>
      <c r="AH11" s="110">
        <v>85.41749999999999</v>
      </c>
      <c r="AI11" s="111">
        <v>94.04727599388369</v>
      </c>
      <c r="AJ11" s="111">
        <v>38.85567635311435</v>
      </c>
    </row>
    <row r="12" spans="2:36" ht="12" customHeight="1">
      <c r="B12" s="282" t="s">
        <v>35</v>
      </c>
      <c r="C12" s="283"/>
      <c r="D12" s="52">
        <v>85</v>
      </c>
      <c r="E12" s="53">
        <v>1</v>
      </c>
      <c r="F12" s="53">
        <v>2</v>
      </c>
      <c r="G12" s="53">
        <v>3</v>
      </c>
      <c r="H12" s="53">
        <v>3</v>
      </c>
      <c r="I12" s="53">
        <v>7</v>
      </c>
      <c r="J12" s="53">
        <v>8</v>
      </c>
      <c r="K12" s="53">
        <v>6</v>
      </c>
      <c r="L12" s="53">
        <v>9</v>
      </c>
      <c r="M12" s="53">
        <v>9</v>
      </c>
      <c r="N12" s="53">
        <v>7</v>
      </c>
      <c r="O12" s="53">
        <v>9</v>
      </c>
      <c r="P12" s="53">
        <v>4</v>
      </c>
      <c r="Q12" s="53">
        <v>4</v>
      </c>
      <c r="R12" s="53">
        <v>3</v>
      </c>
      <c r="S12" s="53">
        <v>5</v>
      </c>
      <c r="T12" s="53">
        <v>0</v>
      </c>
      <c r="U12" s="53">
        <v>0</v>
      </c>
      <c r="V12" s="53">
        <v>1</v>
      </c>
      <c r="W12" s="53">
        <v>0</v>
      </c>
      <c r="X12" s="53">
        <v>3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1</v>
      </c>
      <c r="AF12" s="53">
        <v>0</v>
      </c>
      <c r="AG12" s="53">
        <v>0</v>
      </c>
      <c r="AH12" s="50">
        <v>102.58</v>
      </c>
      <c r="AI12" s="51">
        <v>108.50922352941178</v>
      </c>
      <c r="AJ12" s="51">
        <v>44.92121256218027</v>
      </c>
    </row>
    <row r="13" spans="2:36" ht="12" customHeight="1">
      <c r="B13" s="282" t="s">
        <v>36</v>
      </c>
      <c r="C13" s="283"/>
      <c r="D13" s="52">
        <v>108</v>
      </c>
      <c r="E13" s="53">
        <v>0</v>
      </c>
      <c r="F13" s="53">
        <v>2</v>
      </c>
      <c r="G13" s="53">
        <v>1</v>
      </c>
      <c r="H13" s="53">
        <v>2</v>
      </c>
      <c r="I13" s="53">
        <v>6</v>
      </c>
      <c r="J13" s="53">
        <v>6</v>
      </c>
      <c r="K13" s="53">
        <v>19</v>
      </c>
      <c r="L13" s="53">
        <v>19</v>
      </c>
      <c r="M13" s="53">
        <v>17</v>
      </c>
      <c r="N13" s="53">
        <v>16</v>
      </c>
      <c r="O13" s="53">
        <v>4</v>
      </c>
      <c r="P13" s="53">
        <v>5</v>
      </c>
      <c r="Q13" s="53">
        <v>1</v>
      </c>
      <c r="R13" s="53">
        <v>5</v>
      </c>
      <c r="S13" s="53">
        <v>0</v>
      </c>
      <c r="T13" s="53">
        <v>2</v>
      </c>
      <c r="U13" s="53">
        <v>1</v>
      </c>
      <c r="V13" s="53">
        <v>0</v>
      </c>
      <c r="W13" s="53">
        <v>1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1</v>
      </c>
      <c r="AD13" s="53">
        <v>0</v>
      </c>
      <c r="AE13" s="53">
        <v>0</v>
      </c>
      <c r="AF13" s="53">
        <v>0</v>
      </c>
      <c r="AG13" s="53">
        <v>0</v>
      </c>
      <c r="AH13" s="50">
        <v>98.12899999999999</v>
      </c>
      <c r="AI13" s="51">
        <v>103.94370370370378</v>
      </c>
      <c r="AJ13" s="51">
        <v>32.682663263073636</v>
      </c>
    </row>
    <row r="14" spans="2:36" ht="12" customHeight="1">
      <c r="B14" s="282" t="s">
        <v>37</v>
      </c>
      <c r="C14" s="283"/>
      <c r="D14" s="52">
        <v>67</v>
      </c>
      <c r="E14" s="53">
        <v>1</v>
      </c>
      <c r="F14" s="53">
        <v>2</v>
      </c>
      <c r="G14" s="53">
        <v>0</v>
      </c>
      <c r="H14" s="53">
        <v>3</v>
      </c>
      <c r="I14" s="53">
        <v>7</v>
      </c>
      <c r="J14" s="53">
        <v>9</v>
      </c>
      <c r="K14" s="53">
        <v>12</v>
      </c>
      <c r="L14" s="53">
        <v>11</v>
      </c>
      <c r="M14" s="53">
        <v>5</v>
      </c>
      <c r="N14" s="53">
        <v>7</v>
      </c>
      <c r="O14" s="53">
        <v>5</v>
      </c>
      <c r="P14" s="53">
        <v>1</v>
      </c>
      <c r="Q14" s="53">
        <v>1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1</v>
      </c>
      <c r="Z14" s="53">
        <v>0</v>
      </c>
      <c r="AA14" s="53">
        <v>1</v>
      </c>
      <c r="AB14" s="53">
        <v>0</v>
      </c>
      <c r="AC14" s="53">
        <v>0</v>
      </c>
      <c r="AD14" s="53">
        <v>0</v>
      </c>
      <c r="AE14" s="53">
        <v>0</v>
      </c>
      <c r="AF14" s="53">
        <v>1</v>
      </c>
      <c r="AG14" s="53">
        <v>0</v>
      </c>
      <c r="AH14" s="50">
        <v>89.387</v>
      </c>
      <c r="AI14" s="51">
        <v>96.61573134328356</v>
      </c>
      <c r="AJ14" s="51">
        <v>42.49765924412497</v>
      </c>
    </row>
    <row r="15" spans="2:36" ht="12" customHeight="1">
      <c r="B15" s="282" t="s">
        <v>38</v>
      </c>
      <c r="C15" s="283"/>
      <c r="D15" s="52">
        <v>4568</v>
      </c>
      <c r="E15" s="53">
        <v>29</v>
      </c>
      <c r="F15" s="53">
        <v>22</v>
      </c>
      <c r="G15" s="53">
        <v>48</v>
      </c>
      <c r="H15" s="53">
        <v>81</v>
      </c>
      <c r="I15" s="53">
        <v>178</v>
      </c>
      <c r="J15" s="53">
        <v>234</v>
      </c>
      <c r="K15" s="53">
        <v>373</v>
      </c>
      <c r="L15" s="53">
        <v>456</v>
      </c>
      <c r="M15" s="53">
        <v>440</v>
      </c>
      <c r="N15" s="53">
        <v>516</v>
      </c>
      <c r="O15" s="53">
        <v>435</v>
      </c>
      <c r="P15" s="53">
        <v>349</v>
      </c>
      <c r="Q15" s="53">
        <v>238</v>
      </c>
      <c r="R15" s="53">
        <v>211</v>
      </c>
      <c r="S15" s="53">
        <v>167</v>
      </c>
      <c r="T15" s="53">
        <v>137</v>
      </c>
      <c r="U15" s="53">
        <v>123</v>
      </c>
      <c r="V15" s="53">
        <v>120</v>
      </c>
      <c r="W15" s="53">
        <v>81</v>
      </c>
      <c r="X15" s="53">
        <v>66</v>
      </c>
      <c r="Y15" s="53">
        <v>57</v>
      </c>
      <c r="Z15" s="53">
        <v>44</v>
      </c>
      <c r="AA15" s="53">
        <v>44</v>
      </c>
      <c r="AB15" s="53">
        <v>25</v>
      </c>
      <c r="AC15" s="53">
        <v>16</v>
      </c>
      <c r="AD15" s="53">
        <v>14</v>
      </c>
      <c r="AE15" s="53">
        <v>16</v>
      </c>
      <c r="AF15" s="53">
        <v>14</v>
      </c>
      <c r="AG15" s="53">
        <v>34</v>
      </c>
      <c r="AH15" s="50">
        <v>118.533</v>
      </c>
      <c r="AI15" s="51">
        <v>127.82817950963216</v>
      </c>
      <c r="AJ15" s="51">
        <v>51.21632779403138</v>
      </c>
    </row>
    <row r="16" spans="2:36" ht="12" customHeight="1">
      <c r="B16" s="282" t="s">
        <v>39</v>
      </c>
      <c r="C16" s="283"/>
      <c r="D16" s="52">
        <v>306</v>
      </c>
      <c r="E16" s="53">
        <v>2</v>
      </c>
      <c r="F16" s="53">
        <v>3</v>
      </c>
      <c r="G16" s="53">
        <v>10</v>
      </c>
      <c r="H16" s="53">
        <v>19</v>
      </c>
      <c r="I16" s="53">
        <v>17</v>
      </c>
      <c r="J16" s="53">
        <v>37</v>
      </c>
      <c r="K16" s="53">
        <v>43</v>
      </c>
      <c r="L16" s="53">
        <v>39</v>
      </c>
      <c r="M16" s="53">
        <v>35</v>
      </c>
      <c r="N16" s="53">
        <v>28</v>
      </c>
      <c r="O16" s="53">
        <v>19</v>
      </c>
      <c r="P16" s="53">
        <v>14</v>
      </c>
      <c r="Q16" s="53">
        <v>8</v>
      </c>
      <c r="R16" s="53">
        <v>7</v>
      </c>
      <c r="S16" s="53">
        <v>6</v>
      </c>
      <c r="T16" s="53">
        <v>3</v>
      </c>
      <c r="U16" s="53">
        <v>2</v>
      </c>
      <c r="V16" s="53">
        <v>1</v>
      </c>
      <c r="W16" s="53">
        <v>3</v>
      </c>
      <c r="X16" s="53">
        <v>2</v>
      </c>
      <c r="Y16" s="53">
        <v>2</v>
      </c>
      <c r="Z16" s="53">
        <v>1</v>
      </c>
      <c r="AA16" s="53">
        <v>3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2</v>
      </c>
      <c r="AH16" s="50">
        <v>94.589</v>
      </c>
      <c r="AI16" s="51">
        <v>104.08725163398697</v>
      </c>
      <c r="AJ16" s="51">
        <v>52.98544140167104</v>
      </c>
    </row>
    <row r="17" spans="2:36" ht="12" customHeight="1">
      <c r="B17" s="282" t="s">
        <v>40</v>
      </c>
      <c r="C17" s="283"/>
      <c r="D17" s="52">
        <v>43</v>
      </c>
      <c r="E17" s="53">
        <v>0</v>
      </c>
      <c r="F17" s="53">
        <v>0</v>
      </c>
      <c r="G17" s="53">
        <v>0</v>
      </c>
      <c r="H17" s="53">
        <v>3</v>
      </c>
      <c r="I17" s="53">
        <v>3</v>
      </c>
      <c r="J17" s="53">
        <v>4</v>
      </c>
      <c r="K17" s="53">
        <v>4</v>
      </c>
      <c r="L17" s="53">
        <v>6</v>
      </c>
      <c r="M17" s="53">
        <v>4</v>
      </c>
      <c r="N17" s="53">
        <v>3</v>
      </c>
      <c r="O17" s="53">
        <v>6</v>
      </c>
      <c r="P17" s="53">
        <v>1</v>
      </c>
      <c r="Q17" s="53">
        <v>2</v>
      </c>
      <c r="R17" s="53">
        <v>1</v>
      </c>
      <c r="S17" s="53">
        <v>0</v>
      </c>
      <c r="T17" s="53">
        <v>1</v>
      </c>
      <c r="U17" s="53">
        <v>2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1</v>
      </c>
      <c r="AB17" s="53">
        <v>1</v>
      </c>
      <c r="AC17" s="53">
        <v>0</v>
      </c>
      <c r="AD17" s="53">
        <v>0</v>
      </c>
      <c r="AE17" s="53">
        <v>0</v>
      </c>
      <c r="AF17" s="53">
        <v>1</v>
      </c>
      <c r="AG17" s="53">
        <v>0</v>
      </c>
      <c r="AH17" s="50">
        <v>104.304</v>
      </c>
      <c r="AI17" s="51">
        <v>115.62604651162789</v>
      </c>
      <c r="AJ17" s="51">
        <v>51.732940607993335</v>
      </c>
    </row>
    <row r="18" spans="2:36" ht="12" customHeight="1">
      <c r="B18" s="282" t="s">
        <v>41</v>
      </c>
      <c r="C18" s="283"/>
      <c r="D18" s="52">
        <v>1697</v>
      </c>
      <c r="E18" s="53">
        <v>4</v>
      </c>
      <c r="F18" s="53">
        <v>15</v>
      </c>
      <c r="G18" s="53">
        <v>39</v>
      </c>
      <c r="H18" s="53">
        <v>63</v>
      </c>
      <c r="I18" s="53">
        <v>114</v>
      </c>
      <c r="J18" s="53">
        <v>164</v>
      </c>
      <c r="K18" s="53">
        <v>258</v>
      </c>
      <c r="L18" s="53">
        <v>257</v>
      </c>
      <c r="M18" s="53">
        <v>183</v>
      </c>
      <c r="N18" s="53">
        <v>132</v>
      </c>
      <c r="O18" s="53">
        <v>107</v>
      </c>
      <c r="P18" s="53">
        <v>83</v>
      </c>
      <c r="Q18" s="53">
        <v>60</v>
      </c>
      <c r="R18" s="53">
        <v>55</v>
      </c>
      <c r="S18" s="53">
        <v>32</v>
      </c>
      <c r="T18" s="53">
        <v>25</v>
      </c>
      <c r="U18" s="53">
        <v>20</v>
      </c>
      <c r="V18" s="53">
        <v>20</v>
      </c>
      <c r="W18" s="53">
        <v>10</v>
      </c>
      <c r="X18" s="53">
        <v>13</v>
      </c>
      <c r="Y18" s="53">
        <v>8</v>
      </c>
      <c r="Z18" s="53">
        <v>5</v>
      </c>
      <c r="AA18" s="53">
        <v>7</v>
      </c>
      <c r="AB18" s="53">
        <v>7</v>
      </c>
      <c r="AC18" s="53">
        <v>2</v>
      </c>
      <c r="AD18" s="53">
        <v>5</v>
      </c>
      <c r="AE18" s="53">
        <v>2</v>
      </c>
      <c r="AF18" s="53">
        <v>3</v>
      </c>
      <c r="AG18" s="53">
        <v>4</v>
      </c>
      <c r="AH18" s="50">
        <v>97.055</v>
      </c>
      <c r="AI18" s="51">
        <v>106.95559693576881</v>
      </c>
      <c r="AJ18" s="51">
        <v>42.72263263362388</v>
      </c>
    </row>
    <row r="19" spans="2:36" ht="12" customHeight="1">
      <c r="B19" s="282" t="s">
        <v>42</v>
      </c>
      <c r="C19" s="283"/>
      <c r="D19" s="52">
        <v>225</v>
      </c>
      <c r="E19" s="53">
        <v>0</v>
      </c>
      <c r="F19" s="53">
        <v>2</v>
      </c>
      <c r="G19" s="53">
        <v>8</v>
      </c>
      <c r="H19" s="53">
        <v>18</v>
      </c>
      <c r="I19" s="53">
        <v>33</v>
      </c>
      <c r="J19" s="53">
        <v>41</v>
      </c>
      <c r="K19" s="53">
        <v>32</v>
      </c>
      <c r="L19" s="53">
        <v>19</v>
      </c>
      <c r="M19" s="53">
        <v>20</v>
      </c>
      <c r="N19" s="53">
        <v>11</v>
      </c>
      <c r="O19" s="53">
        <v>10</v>
      </c>
      <c r="P19" s="53">
        <v>7</v>
      </c>
      <c r="Q19" s="53">
        <v>7</v>
      </c>
      <c r="R19" s="53">
        <v>3</v>
      </c>
      <c r="S19" s="53">
        <v>2</v>
      </c>
      <c r="T19" s="53">
        <v>2</v>
      </c>
      <c r="U19" s="53">
        <v>0</v>
      </c>
      <c r="V19" s="53">
        <v>2</v>
      </c>
      <c r="W19" s="53">
        <v>0</v>
      </c>
      <c r="X19" s="53">
        <v>1</v>
      </c>
      <c r="Y19" s="53">
        <v>1</v>
      </c>
      <c r="Z19" s="53">
        <v>2</v>
      </c>
      <c r="AA19" s="53">
        <v>2</v>
      </c>
      <c r="AB19" s="53">
        <v>0</v>
      </c>
      <c r="AC19" s="53">
        <v>0</v>
      </c>
      <c r="AD19" s="53">
        <v>1</v>
      </c>
      <c r="AE19" s="53">
        <v>0</v>
      </c>
      <c r="AF19" s="53">
        <v>0</v>
      </c>
      <c r="AG19" s="53">
        <v>1</v>
      </c>
      <c r="AH19" s="50">
        <v>83.199</v>
      </c>
      <c r="AI19" s="51">
        <v>94.2872844444445</v>
      </c>
      <c r="AJ19" s="51">
        <v>42.736793323963354</v>
      </c>
    </row>
    <row r="20" spans="2:36" ht="12" customHeight="1">
      <c r="B20" s="282" t="s">
        <v>43</v>
      </c>
      <c r="C20" s="283"/>
      <c r="D20" s="52">
        <v>59</v>
      </c>
      <c r="E20" s="53">
        <v>0</v>
      </c>
      <c r="F20" s="53">
        <v>2</v>
      </c>
      <c r="G20" s="53">
        <v>2</v>
      </c>
      <c r="H20" s="53">
        <v>9</v>
      </c>
      <c r="I20" s="53">
        <v>12</v>
      </c>
      <c r="J20" s="53">
        <v>6</v>
      </c>
      <c r="K20" s="53">
        <v>9</v>
      </c>
      <c r="L20" s="53">
        <v>6</v>
      </c>
      <c r="M20" s="53">
        <v>7</v>
      </c>
      <c r="N20" s="53">
        <v>3</v>
      </c>
      <c r="O20" s="53">
        <v>0</v>
      </c>
      <c r="P20" s="53">
        <v>1</v>
      </c>
      <c r="Q20" s="53">
        <v>0</v>
      </c>
      <c r="R20" s="53">
        <v>1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1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0">
        <v>73.677</v>
      </c>
      <c r="AI20" s="51">
        <v>81.86667796610173</v>
      </c>
      <c r="AJ20" s="51">
        <v>31.547480883331428</v>
      </c>
    </row>
    <row r="21" spans="2:36" ht="12" customHeight="1">
      <c r="B21" s="282" t="s">
        <v>44</v>
      </c>
      <c r="C21" s="283"/>
      <c r="D21" s="52">
        <v>379</v>
      </c>
      <c r="E21" s="53">
        <v>2</v>
      </c>
      <c r="F21" s="53">
        <v>4</v>
      </c>
      <c r="G21" s="53">
        <v>7</v>
      </c>
      <c r="H21" s="53">
        <v>31</v>
      </c>
      <c r="I21" s="53">
        <v>56</v>
      </c>
      <c r="J21" s="53">
        <v>88</v>
      </c>
      <c r="K21" s="53">
        <v>65</v>
      </c>
      <c r="L21" s="53">
        <v>40</v>
      </c>
      <c r="M21" s="53">
        <v>32</v>
      </c>
      <c r="N21" s="53">
        <v>15</v>
      </c>
      <c r="O21" s="53">
        <v>9</v>
      </c>
      <c r="P21" s="53">
        <v>7</v>
      </c>
      <c r="Q21" s="53">
        <v>4</v>
      </c>
      <c r="R21" s="53">
        <v>7</v>
      </c>
      <c r="S21" s="53">
        <v>1</v>
      </c>
      <c r="T21" s="53">
        <v>2</v>
      </c>
      <c r="U21" s="53">
        <v>0</v>
      </c>
      <c r="V21" s="53">
        <v>1</v>
      </c>
      <c r="W21" s="53">
        <v>0</v>
      </c>
      <c r="X21" s="53">
        <v>3</v>
      </c>
      <c r="Y21" s="53">
        <v>1</v>
      </c>
      <c r="Z21" s="53">
        <v>2</v>
      </c>
      <c r="AA21" s="53">
        <v>0</v>
      </c>
      <c r="AB21" s="53">
        <v>0</v>
      </c>
      <c r="AC21" s="53">
        <v>1</v>
      </c>
      <c r="AD21" s="53">
        <v>0</v>
      </c>
      <c r="AE21" s="53">
        <v>0</v>
      </c>
      <c r="AF21" s="53">
        <v>0</v>
      </c>
      <c r="AG21" s="53">
        <v>1</v>
      </c>
      <c r="AH21" s="50">
        <v>80.088</v>
      </c>
      <c r="AI21" s="51">
        <v>87.85929551451189</v>
      </c>
      <c r="AJ21" s="51">
        <v>33.6215589151661</v>
      </c>
    </row>
    <row r="22" spans="2:36" ht="12" customHeight="1">
      <c r="B22" s="294" t="s">
        <v>45</v>
      </c>
      <c r="C22" s="310"/>
      <c r="D22" s="74">
        <v>223</v>
      </c>
      <c r="E22" s="75">
        <v>1</v>
      </c>
      <c r="F22" s="75">
        <v>2</v>
      </c>
      <c r="G22" s="75">
        <v>10</v>
      </c>
      <c r="H22" s="75">
        <v>16</v>
      </c>
      <c r="I22" s="75">
        <v>29</v>
      </c>
      <c r="J22" s="75">
        <v>51</v>
      </c>
      <c r="K22" s="75">
        <v>36</v>
      </c>
      <c r="L22" s="75">
        <v>23</v>
      </c>
      <c r="M22" s="75">
        <v>17</v>
      </c>
      <c r="N22" s="75">
        <v>10</v>
      </c>
      <c r="O22" s="75">
        <v>8</v>
      </c>
      <c r="P22" s="75">
        <v>5</v>
      </c>
      <c r="Q22" s="75">
        <v>6</v>
      </c>
      <c r="R22" s="75">
        <v>3</v>
      </c>
      <c r="S22" s="75">
        <v>1</v>
      </c>
      <c r="T22" s="75">
        <v>1</v>
      </c>
      <c r="U22" s="75">
        <v>0</v>
      </c>
      <c r="V22" s="75">
        <v>2</v>
      </c>
      <c r="W22" s="75">
        <v>0</v>
      </c>
      <c r="X22" s="75">
        <v>1</v>
      </c>
      <c r="Y22" s="75">
        <v>0</v>
      </c>
      <c r="Z22" s="75">
        <v>0</v>
      </c>
      <c r="AA22" s="75">
        <v>1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50">
        <v>80.66</v>
      </c>
      <c r="AI22" s="51">
        <v>87.05720179372194</v>
      </c>
      <c r="AJ22" s="51">
        <v>30.9409605566926</v>
      </c>
    </row>
    <row r="23" spans="2:36" ht="12">
      <c r="B23" s="320" t="s">
        <v>46</v>
      </c>
      <c r="C23" s="321"/>
      <c r="D23" s="52">
        <v>85</v>
      </c>
      <c r="E23" s="53">
        <v>1</v>
      </c>
      <c r="F23" s="53">
        <v>2</v>
      </c>
      <c r="G23" s="53">
        <v>3</v>
      </c>
      <c r="H23" s="53">
        <v>3</v>
      </c>
      <c r="I23" s="53">
        <v>7</v>
      </c>
      <c r="J23" s="53">
        <v>8</v>
      </c>
      <c r="K23" s="53">
        <v>6</v>
      </c>
      <c r="L23" s="53">
        <v>9</v>
      </c>
      <c r="M23" s="53">
        <v>9</v>
      </c>
      <c r="N23" s="53">
        <v>7</v>
      </c>
      <c r="O23" s="53">
        <v>9</v>
      </c>
      <c r="P23" s="53">
        <v>4</v>
      </c>
      <c r="Q23" s="53">
        <v>4</v>
      </c>
      <c r="R23" s="53">
        <v>3</v>
      </c>
      <c r="S23" s="53">
        <v>5</v>
      </c>
      <c r="T23" s="53">
        <v>0</v>
      </c>
      <c r="U23" s="53">
        <v>0</v>
      </c>
      <c r="V23" s="53">
        <v>1</v>
      </c>
      <c r="W23" s="53">
        <v>0</v>
      </c>
      <c r="X23" s="53">
        <v>3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1</v>
      </c>
      <c r="AF23" s="53">
        <v>0</v>
      </c>
      <c r="AG23" s="53">
        <v>0</v>
      </c>
      <c r="AH23" s="107">
        <v>102.58</v>
      </c>
      <c r="AI23" s="109">
        <v>108.50922352941178</v>
      </c>
      <c r="AJ23" s="109">
        <v>44.92121256218027</v>
      </c>
    </row>
    <row r="24" spans="2:36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50" t="s">
        <v>364</v>
      </c>
      <c r="AI24" s="51" t="s">
        <v>364</v>
      </c>
      <c r="AJ24" s="51" t="s">
        <v>364</v>
      </c>
    </row>
    <row r="25" spans="2:36" ht="12">
      <c r="B25" s="282" t="s">
        <v>48</v>
      </c>
      <c r="C25" s="283"/>
      <c r="D25" s="48">
        <v>11</v>
      </c>
      <c r="E25" s="49">
        <v>0</v>
      </c>
      <c r="F25" s="49">
        <v>0</v>
      </c>
      <c r="G25" s="49">
        <v>0</v>
      </c>
      <c r="H25" s="49">
        <v>0</v>
      </c>
      <c r="I25" s="49">
        <v>3</v>
      </c>
      <c r="J25" s="49">
        <v>2</v>
      </c>
      <c r="K25" s="49">
        <v>2</v>
      </c>
      <c r="L25" s="49">
        <v>0</v>
      </c>
      <c r="M25" s="49">
        <v>1</v>
      </c>
      <c r="N25" s="49">
        <v>0</v>
      </c>
      <c r="O25" s="49">
        <v>0</v>
      </c>
      <c r="P25" s="49">
        <v>1</v>
      </c>
      <c r="Q25" s="49">
        <v>0</v>
      </c>
      <c r="R25" s="49">
        <v>1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1</v>
      </c>
      <c r="AD25" s="49">
        <v>0</v>
      </c>
      <c r="AE25" s="49">
        <v>0</v>
      </c>
      <c r="AF25" s="49">
        <v>0</v>
      </c>
      <c r="AG25" s="49">
        <v>0</v>
      </c>
      <c r="AH25" s="50">
        <v>83.403</v>
      </c>
      <c r="AI25" s="51">
        <v>107.144</v>
      </c>
      <c r="AJ25" s="51">
        <v>59.80475067250093</v>
      </c>
    </row>
    <row r="26" spans="2:36" ht="12">
      <c r="B26" s="282" t="s">
        <v>49</v>
      </c>
      <c r="C26" s="283"/>
      <c r="D26" s="52">
        <v>72</v>
      </c>
      <c r="E26" s="53">
        <v>0</v>
      </c>
      <c r="F26" s="53">
        <v>1</v>
      </c>
      <c r="G26" s="53">
        <v>1</v>
      </c>
      <c r="H26" s="53">
        <v>1</v>
      </c>
      <c r="I26" s="53">
        <v>1</v>
      </c>
      <c r="J26" s="53">
        <v>3</v>
      </c>
      <c r="K26" s="53">
        <v>10</v>
      </c>
      <c r="L26" s="53">
        <v>14</v>
      </c>
      <c r="M26" s="53">
        <v>12</v>
      </c>
      <c r="N26" s="53">
        <v>13</v>
      </c>
      <c r="O26" s="53">
        <v>3</v>
      </c>
      <c r="P26" s="53">
        <v>4</v>
      </c>
      <c r="Q26" s="53">
        <v>1</v>
      </c>
      <c r="R26" s="53">
        <v>4</v>
      </c>
      <c r="S26" s="53">
        <v>0</v>
      </c>
      <c r="T26" s="53">
        <v>2</v>
      </c>
      <c r="U26" s="53">
        <v>1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0">
        <v>104.83500000000001</v>
      </c>
      <c r="AI26" s="51">
        <v>108.14827777777778</v>
      </c>
      <c r="AJ26" s="51">
        <v>29.701551129515398</v>
      </c>
    </row>
    <row r="27" spans="2:36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50" t="s">
        <v>364</v>
      </c>
      <c r="AI27" s="51" t="s">
        <v>364</v>
      </c>
      <c r="AJ27" s="51" t="s">
        <v>364</v>
      </c>
    </row>
    <row r="28" spans="2:36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2</v>
      </c>
      <c r="L28" s="49">
        <v>0</v>
      </c>
      <c r="M28" s="49">
        <v>1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50">
        <v>84.935</v>
      </c>
      <c r="AI28" s="51">
        <v>88.26325</v>
      </c>
      <c r="AJ28" s="51">
        <v>10.952046243358666</v>
      </c>
    </row>
    <row r="29" spans="2:36" ht="12">
      <c r="B29" s="282" t="s">
        <v>52</v>
      </c>
      <c r="C29" s="283"/>
      <c r="D29" s="48">
        <v>21</v>
      </c>
      <c r="E29" s="49">
        <v>0</v>
      </c>
      <c r="F29" s="49">
        <v>1</v>
      </c>
      <c r="G29" s="49">
        <v>0</v>
      </c>
      <c r="H29" s="49">
        <v>1</v>
      </c>
      <c r="I29" s="49">
        <v>2</v>
      </c>
      <c r="J29" s="49">
        <v>0</v>
      </c>
      <c r="K29" s="49">
        <v>5</v>
      </c>
      <c r="L29" s="49">
        <v>5</v>
      </c>
      <c r="M29" s="49">
        <v>3</v>
      </c>
      <c r="N29" s="49">
        <v>3</v>
      </c>
      <c r="O29" s="49">
        <v>1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50">
        <v>92.382</v>
      </c>
      <c r="AI29" s="51">
        <v>90.83842857142857</v>
      </c>
      <c r="AJ29" s="51">
        <v>21.858818603875708</v>
      </c>
    </row>
    <row r="30" spans="2:36" ht="12">
      <c r="B30" s="282" t="s">
        <v>53</v>
      </c>
      <c r="C30" s="283"/>
      <c r="D30" s="48">
        <v>114</v>
      </c>
      <c r="E30" s="49">
        <v>2</v>
      </c>
      <c r="F30" s="49">
        <v>0</v>
      </c>
      <c r="G30" s="49">
        <v>2</v>
      </c>
      <c r="H30" s="49">
        <v>6</v>
      </c>
      <c r="I30" s="49">
        <v>14</v>
      </c>
      <c r="J30" s="49">
        <v>14</v>
      </c>
      <c r="K30" s="49">
        <v>13</v>
      </c>
      <c r="L30" s="49">
        <v>11</v>
      </c>
      <c r="M30" s="49">
        <v>13</v>
      </c>
      <c r="N30" s="49">
        <v>11</v>
      </c>
      <c r="O30" s="49">
        <v>4</v>
      </c>
      <c r="P30" s="49">
        <v>4</v>
      </c>
      <c r="Q30" s="49">
        <v>2</v>
      </c>
      <c r="R30" s="49">
        <v>5</v>
      </c>
      <c r="S30" s="49">
        <v>5</v>
      </c>
      <c r="T30" s="49">
        <v>3</v>
      </c>
      <c r="U30" s="49">
        <v>0</v>
      </c>
      <c r="V30" s="49">
        <v>0</v>
      </c>
      <c r="W30" s="49">
        <v>2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2</v>
      </c>
      <c r="AD30" s="49">
        <v>0</v>
      </c>
      <c r="AE30" s="49">
        <v>0</v>
      </c>
      <c r="AF30" s="49">
        <v>0</v>
      </c>
      <c r="AG30" s="49">
        <v>1</v>
      </c>
      <c r="AH30" s="50">
        <v>97.07300000000001</v>
      </c>
      <c r="AI30" s="51">
        <v>104.92507017543862</v>
      </c>
      <c r="AJ30" s="51">
        <v>46.85678745738861</v>
      </c>
    </row>
    <row r="31" spans="2:36" ht="12">
      <c r="B31" s="282" t="s">
        <v>54</v>
      </c>
      <c r="C31" s="283"/>
      <c r="D31" s="48">
        <v>18</v>
      </c>
      <c r="E31" s="49">
        <v>0</v>
      </c>
      <c r="F31" s="49">
        <v>0</v>
      </c>
      <c r="G31" s="49">
        <v>0</v>
      </c>
      <c r="H31" s="49">
        <v>1</v>
      </c>
      <c r="I31" s="49">
        <v>2</v>
      </c>
      <c r="J31" s="49">
        <v>4</v>
      </c>
      <c r="K31" s="49">
        <v>1</v>
      </c>
      <c r="L31" s="49">
        <v>1</v>
      </c>
      <c r="M31" s="49">
        <v>3</v>
      </c>
      <c r="N31" s="49">
        <v>2</v>
      </c>
      <c r="O31" s="49">
        <v>2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1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1</v>
      </c>
      <c r="AG31" s="49">
        <v>0</v>
      </c>
      <c r="AH31" s="50">
        <v>97.4465</v>
      </c>
      <c r="AI31" s="51">
        <v>110.46566666666666</v>
      </c>
      <c r="AJ31" s="51">
        <v>59.9905358476995</v>
      </c>
    </row>
    <row r="32" spans="2:36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1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50">
        <v>68.561</v>
      </c>
      <c r="AI32" s="51">
        <v>68.561</v>
      </c>
      <c r="AJ32" s="51" t="s">
        <v>364</v>
      </c>
    </row>
    <row r="33" spans="2:36" ht="12">
      <c r="B33" s="282" t="s">
        <v>56</v>
      </c>
      <c r="C33" s="283"/>
      <c r="D33" s="52">
        <v>479</v>
      </c>
      <c r="E33" s="53">
        <v>6</v>
      </c>
      <c r="F33" s="53">
        <v>4</v>
      </c>
      <c r="G33" s="53">
        <v>5</v>
      </c>
      <c r="H33" s="53">
        <v>9</v>
      </c>
      <c r="I33" s="53">
        <v>30</v>
      </c>
      <c r="J33" s="53">
        <v>45</v>
      </c>
      <c r="K33" s="53">
        <v>68</v>
      </c>
      <c r="L33" s="53">
        <v>64</v>
      </c>
      <c r="M33" s="53">
        <v>46</v>
      </c>
      <c r="N33" s="53">
        <v>59</v>
      </c>
      <c r="O33" s="53">
        <v>38</v>
      </c>
      <c r="P33" s="53">
        <v>24</v>
      </c>
      <c r="Q33" s="53">
        <v>24</v>
      </c>
      <c r="R33" s="53">
        <v>13</v>
      </c>
      <c r="S33" s="53">
        <v>9</v>
      </c>
      <c r="T33" s="53">
        <v>9</v>
      </c>
      <c r="U33" s="53">
        <v>4</v>
      </c>
      <c r="V33" s="53">
        <v>7</v>
      </c>
      <c r="W33" s="53">
        <v>4</v>
      </c>
      <c r="X33" s="53">
        <v>1</v>
      </c>
      <c r="Y33" s="53">
        <v>2</v>
      </c>
      <c r="Z33" s="53">
        <v>2</v>
      </c>
      <c r="AA33" s="53">
        <v>1</v>
      </c>
      <c r="AB33" s="53">
        <v>2</v>
      </c>
      <c r="AC33" s="53">
        <v>0</v>
      </c>
      <c r="AD33" s="53">
        <v>0</v>
      </c>
      <c r="AE33" s="53">
        <v>0</v>
      </c>
      <c r="AF33" s="53">
        <v>0</v>
      </c>
      <c r="AG33" s="53">
        <v>3</v>
      </c>
      <c r="AH33" s="50">
        <v>101.023</v>
      </c>
      <c r="AI33" s="51">
        <v>108.79088517745299</v>
      </c>
      <c r="AJ33" s="51">
        <v>40.97639819520063</v>
      </c>
    </row>
    <row r="34" spans="2:36" ht="12">
      <c r="B34" s="282" t="s">
        <v>57</v>
      </c>
      <c r="C34" s="283"/>
      <c r="D34" s="52">
        <v>400</v>
      </c>
      <c r="E34" s="53">
        <v>4</v>
      </c>
      <c r="F34" s="53">
        <v>0</v>
      </c>
      <c r="G34" s="53">
        <v>8</v>
      </c>
      <c r="H34" s="53">
        <v>14</v>
      </c>
      <c r="I34" s="53">
        <v>34</v>
      </c>
      <c r="J34" s="53">
        <v>42</v>
      </c>
      <c r="K34" s="53">
        <v>55</v>
      </c>
      <c r="L34" s="53">
        <v>69</v>
      </c>
      <c r="M34" s="53">
        <v>49</v>
      </c>
      <c r="N34" s="53">
        <v>36</v>
      </c>
      <c r="O34" s="53">
        <v>30</v>
      </c>
      <c r="P34" s="53">
        <v>12</v>
      </c>
      <c r="Q34" s="53">
        <v>18</v>
      </c>
      <c r="R34" s="53">
        <v>6</v>
      </c>
      <c r="S34" s="53">
        <v>6</v>
      </c>
      <c r="T34" s="53">
        <v>2</v>
      </c>
      <c r="U34" s="53">
        <v>5</v>
      </c>
      <c r="V34" s="53">
        <v>2</v>
      </c>
      <c r="W34" s="53">
        <v>1</v>
      </c>
      <c r="X34" s="53">
        <v>1</v>
      </c>
      <c r="Y34" s="53">
        <v>2</v>
      </c>
      <c r="Z34" s="53">
        <v>0</v>
      </c>
      <c r="AA34" s="53">
        <v>3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1</v>
      </c>
      <c r="AH34" s="50">
        <v>96.1255</v>
      </c>
      <c r="AI34" s="51">
        <v>101.39541750000001</v>
      </c>
      <c r="AJ34" s="51">
        <v>35.48537743002845</v>
      </c>
    </row>
    <row r="35" spans="2:36" ht="12">
      <c r="B35" s="282" t="s">
        <v>58</v>
      </c>
      <c r="C35" s="283"/>
      <c r="D35" s="52">
        <v>2716</v>
      </c>
      <c r="E35" s="53">
        <v>12</v>
      </c>
      <c r="F35" s="53">
        <v>13</v>
      </c>
      <c r="G35" s="53">
        <v>20</v>
      </c>
      <c r="H35" s="53">
        <v>34</v>
      </c>
      <c r="I35" s="53">
        <v>64</v>
      </c>
      <c r="J35" s="53">
        <v>74</v>
      </c>
      <c r="K35" s="53">
        <v>148</v>
      </c>
      <c r="L35" s="53">
        <v>211</v>
      </c>
      <c r="M35" s="53">
        <v>242</v>
      </c>
      <c r="N35" s="53">
        <v>306</v>
      </c>
      <c r="O35" s="53">
        <v>273</v>
      </c>
      <c r="P35" s="53">
        <v>246</v>
      </c>
      <c r="Q35" s="53">
        <v>158</v>
      </c>
      <c r="R35" s="53">
        <v>154</v>
      </c>
      <c r="S35" s="53">
        <v>123</v>
      </c>
      <c r="T35" s="53">
        <v>106</v>
      </c>
      <c r="U35" s="53">
        <v>101</v>
      </c>
      <c r="V35" s="53">
        <v>92</v>
      </c>
      <c r="W35" s="53">
        <v>67</v>
      </c>
      <c r="X35" s="53">
        <v>58</v>
      </c>
      <c r="Y35" s="53">
        <v>48</v>
      </c>
      <c r="Z35" s="53">
        <v>39</v>
      </c>
      <c r="AA35" s="53">
        <v>34</v>
      </c>
      <c r="AB35" s="53">
        <v>18</v>
      </c>
      <c r="AC35" s="53">
        <v>12</v>
      </c>
      <c r="AD35" s="53">
        <v>10</v>
      </c>
      <c r="AE35" s="53">
        <v>11</v>
      </c>
      <c r="AF35" s="53">
        <v>14</v>
      </c>
      <c r="AG35" s="53">
        <v>28</v>
      </c>
      <c r="AH35" s="50">
        <v>128.74</v>
      </c>
      <c r="AI35" s="51">
        <v>139.21897349042712</v>
      </c>
      <c r="AJ35" s="51">
        <v>53.49112052120799</v>
      </c>
    </row>
    <row r="36" spans="2:36" ht="12">
      <c r="B36" s="282" t="s">
        <v>59</v>
      </c>
      <c r="C36" s="283"/>
      <c r="D36" s="52">
        <v>820</v>
      </c>
      <c r="E36" s="53">
        <v>5</v>
      </c>
      <c r="F36" s="53">
        <v>5</v>
      </c>
      <c r="G36" s="53">
        <v>10</v>
      </c>
      <c r="H36" s="53">
        <v>17</v>
      </c>
      <c r="I36" s="53">
        <v>30</v>
      </c>
      <c r="J36" s="53">
        <v>55</v>
      </c>
      <c r="K36" s="53">
        <v>79</v>
      </c>
      <c r="L36" s="53">
        <v>96</v>
      </c>
      <c r="M36" s="53">
        <v>87</v>
      </c>
      <c r="N36" s="53">
        <v>103</v>
      </c>
      <c r="O36" s="53">
        <v>89</v>
      </c>
      <c r="P36" s="53">
        <v>62</v>
      </c>
      <c r="Q36" s="53">
        <v>34</v>
      </c>
      <c r="R36" s="53">
        <v>32</v>
      </c>
      <c r="S36" s="53">
        <v>23</v>
      </c>
      <c r="T36" s="53">
        <v>17</v>
      </c>
      <c r="U36" s="53">
        <v>13</v>
      </c>
      <c r="V36" s="53">
        <v>19</v>
      </c>
      <c r="W36" s="53">
        <v>7</v>
      </c>
      <c r="X36" s="53">
        <v>6</v>
      </c>
      <c r="Y36" s="53">
        <v>5</v>
      </c>
      <c r="Z36" s="53">
        <v>3</v>
      </c>
      <c r="AA36" s="53">
        <v>6</v>
      </c>
      <c r="AB36" s="53">
        <v>5</v>
      </c>
      <c r="AC36" s="53">
        <v>2</v>
      </c>
      <c r="AD36" s="53">
        <v>4</v>
      </c>
      <c r="AE36" s="53">
        <v>5</v>
      </c>
      <c r="AF36" s="53">
        <v>0</v>
      </c>
      <c r="AG36" s="53">
        <v>1</v>
      </c>
      <c r="AH36" s="50">
        <v>112.762</v>
      </c>
      <c r="AI36" s="51">
        <v>119.11786829268294</v>
      </c>
      <c r="AJ36" s="51">
        <v>44.76777687191369</v>
      </c>
    </row>
    <row r="37" spans="2:36" ht="12">
      <c r="B37" s="282" t="s">
        <v>60</v>
      </c>
      <c r="C37" s="283"/>
      <c r="D37" s="52">
        <v>31</v>
      </c>
      <c r="E37" s="53">
        <v>1</v>
      </c>
      <c r="F37" s="53">
        <v>1</v>
      </c>
      <c r="G37" s="53">
        <v>0</v>
      </c>
      <c r="H37" s="53">
        <v>2</v>
      </c>
      <c r="I37" s="53">
        <v>4</v>
      </c>
      <c r="J37" s="53">
        <v>5</v>
      </c>
      <c r="K37" s="53">
        <v>11</v>
      </c>
      <c r="L37" s="53">
        <v>5</v>
      </c>
      <c r="M37" s="53">
        <v>0</v>
      </c>
      <c r="N37" s="53">
        <v>2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0">
        <v>83.181</v>
      </c>
      <c r="AI37" s="51">
        <v>79.03206451612904</v>
      </c>
      <c r="AJ37" s="51">
        <v>19.057579800760788</v>
      </c>
    </row>
    <row r="38" spans="2:36" ht="12">
      <c r="B38" s="282" t="s">
        <v>61</v>
      </c>
      <c r="C38" s="283"/>
      <c r="D38" s="48">
        <v>18</v>
      </c>
      <c r="E38" s="49">
        <v>0</v>
      </c>
      <c r="F38" s="49">
        <v>0</v>
      </c>
      <c r="G38" s="49">
        <v>0</v>
      </c>
      <c r="H38" s="49">
        <v>3</v>
      </c>
      <c r="I38" s="49">
        <v>1</v>
      </c>
      <c r="J38" s="49">
        <v>2</v>
      </c>
      <c r="K38" s="49">
        <v>1</v>
      </c>
      <c r="L38" s="49">
        <v>0</v>
      </c>
      <c r="M38" s="49">
        <v>2</v>
      </c>
      <c r="N38" s="49">
        <v>2</v>
      </c>
      <c r="O38" s="49">
        <v>3</v>
      </c>
      <c r="P38" s="49">
        <v>1</v>
      </c>
      <c r="Q38" s="49">
        <v>1</v>
      </c>
      <c r="R38" s="49">
        <v>0</v>
      </c>
      <c r="S38" s="49">
        <v>0</v>
      </c>
      <c r="T38" s="49">
        <v>1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1</v>
      </c>
      <c r="AG38" s="49">
        <v>0</v>
      </c>
      <c r="AH38" s="50">
        <v>108.1055</v>
      </c>
      <c r="AI38" s="51">
        <v>111.28849999999998</v>
      </c>
      <c r="AJ38" s="51">
        <v>55.419408209261</v>
      </c>
    </row>
    <row r="39" spans="2:36" ht="12">
      <c r="B39" s="282" t="s">
        <v>62</v>
      </c>
      <c r="C39" s="283"/>
      <c r="D39" s="48">
        <v>12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1</v>
      </c>
      <c r="K39" s="49">
        <v>2</v>
      </c>
      <c r="L39" s="49">
        <v>0</v>
      </c>
      <c r="M39" s="49">
        <v>2</v>
      </c>
      <c r="N39" s="49">
        <v>0</v>
      </c>
      <c r="O39" s="49">
        <v>3</v>
      </c>
      <c r="P39" s="49">
        <v>0</v>
      </c>
      <c r="Q39" s="49">
        <v>0</v>
      </c>
      <c r="R39" s="49">
        <v>1</v>
      </c>
      <c r="S39" s="49">
        <v>0</v>
      </c>
      <c r="T39" s="49">
        <v>0</v>
      </c>
      <c r="U39" s="49">
        <v>2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1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50">
        <v>122.096</v>
      </c>
      <c r="AI39" s="51">
        <v>132.47074999999998</v>
      </c>
      <c r="AJ39" s="51">
        <v>49.91709411910367</v>
      </c>
    </row>
    <row r="40" spans="2:36" ht="12">
      <c r="B40" s="282" t="s">
        <v>63</v>
      </c>
      <c r="C40" s="283"/>
      <c r="D40" s="48">
        <v>13</v>
      </c>
      <c r="E40" s="49">
        <v>0</v>
      </c>
      <c r="F40" s="49">
        <v>0</v>
      </c>
      <c r="G40" s="49">
        <v>0</v>
      </c>
      <c r="H40" s="49">
        <v>0</v>
      </c>
      <c r="I40" s="49">
        <v>2</v>
      </c>
      <c r="J40" s="49">
        <v>1</v>
      </c>
      <c r="K40" s="49">
        <v>1</v>
      </c>
      <c r="L40" s="49">
        <v>6</v>
      </c>
      <c r="M40" s="49">
        <v>0</v>
      </c>
      <c r="N40" s="49">
        <v>1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1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50">
        <v>94.824</v>
      </c>
      <c r="AI40" s="51">
        <v>106.08292307692308</v>
      </c>
      <c r="AJ40" s="51">
        <v>48.18004906504616</v>
      </c>
    </row>
    <row r="41" spans="2:36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2</v>
      </c>
      <c r="H41" s="49">
        <v>0</v>
      </c>
      <c r="I41" s="49">
        <v>0</v>
      </c>
      <c r="J41" s="49">
        <v>1</v>
      </c>
      <c r="K41" s="49">
        <v>0</v>
      </c>
      <c r="L41" s="49">
        <v>1</v>
      </c>
      <c r="M41" s="49">
        <v>0</v>
      </c>
      <c r="N41" s="49">
        <v>0</v>
      </c>
      <c r="O41" s="49">
        <v>0</v>
      </c>
      <c r="P41" s="49">
        <v>1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50">
        <v>78.523</v>
      </c>
      <c r="AI41" s="51">
        <v>80.15979999999999</v>
      </c>
      <c r="AJ41" s="51">
        <v>37.560514382793</v>
      </c>
    </row>
    <row r="42" spans="2:36" ht="12">
      <c r="B42" s="282" t="s">
        <v>65</v>
      </c>
      <c r="C42" s="283"/>
      <c r="D42" s="48">
        <v>17</v>
      </c>
      <c r="E42" s="49">
        <v>0</v>
      </c>
      <c r="F42" s="49">
        <v>1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5</v>
      </c>
      <c r="M42" s="49">
        <v>2</v>
      </c>
      <c r="N42" s="49">
        <v>3</v>
      </c>
      <c r="O42" s="49">
        <v>3</v>
      </c>
      <c r="P42" s="49">
        <v>1</v>
      </c>
      <c r="Q42" s="49">
        <v>1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1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50">
        <v>111.059</v>
      </c>
      <c r="AI42" s="51">
        <v>115.66570588235294</v>
      </c>
      <c r="AJ42" s="51">
        <v>41.177224749800565</v>
      </c>
    </row>
    <row r="43" spans="2:36" ht="12">
      <c r="B43" s="282" t="s">
        <v>66</v>
      </c>
      <c r="C43" s="283"/>
      <c r="D43" s="48">
        <v>25</v>
      </c>
      <c r="E43" s="49">
        <v>0</v>
      </c>
      <c r="F43" s="49">
        <v>0</v>
      </c>
      <c r="G43" s="49">
        <v>2</v>
      </c>
      <c r="H43" s="49">
        <v>3</v>
      </c>
      <c r="I43" s="49">
        <v>0</v>
      </c>
      <c r="J43" s="49">
        <v>3</v>
      </c>
      <c r="K43" s="49">
        <v>2</v>
      </c>
      <c r="L43" s="49">
        <v>5</v>
      </c>
      <c r="M43" s="49">
        <v>5</v>
      </c>
      <c r="N43" s="49">
        <v>1</v>
      </c>
      <c r="O43" s="49">
        <v>1</v>
      </c>
      <c r="P43" s="49">
        <v>0</v>
      </c>
      <c r="Q43" s="49">
        <v>0</v>
      </c>
      <c r="R43" s="49">
        <v>2</v>
      </c>
      <c r="S43" s="49">
        <v>0</v>
      </c>
      <c r="T43" s="49">
        <v>0</v>
      </c>
      <c r="U43" s="49">
        <v>1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50">
        <v>94.536</v>
      </c>
      <c r="AI43" s="51">
        <v>94.27348</v>
      </c>
      <c r="AJ43" s="51">
        <v>34.519822441992176</v>
      </c>
    </row>
    <row r="44" spans="2:37" ht="12">
      <c r="B44" s="282" t="s">
        <v>67</v>
      </c>
      <c r="C44" s="283"/>
      <c r="D44" s="52">
        <v>34</v>
      </c>
      <c r="E44" s="53">
        <v>0</v>
      </c>
      <c r="F44" s="53">
        <v>0</v>
      </c>
      <c r="G44" s="53">
        <v>1</v>
      </c>
      <c r="H44" s="53">
        <v>1</v>
      </c>
      <c r="I44" s="53">
        <v>6</v>
      </c>
      <c r="J44" s="53">
        <v>3</v>
      </c>
      <c r="K44" s="53">
        <v>10</v>
      </c>
      <c r="L44" s="53">
        <v>4</v>
      </c>
      <c r="M44" s="53">
        <v>3</v>
      </c>
      <c r="N44" s="53">
        <v>1</v>
      </c>
      <c r="O44" s="53">
        <v>1</v>
      </c>
      <c r="P44" s="53">
        <v>0</v>
      </c>
      <c r="Q44" s="53">
        <v>2</v>
      </c>
      <c r="R44" s="53">
        <v>1</v>
      </c>
      <c r="S44" s="53">
        <v>1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0">
        <v>86.10400000000001</v>
      </c>
      <c r="AI44" s="51">
        <v>90.95535294117647</v>
      </c>
      <c r="AJ44" s="51">
        <v>28.11544582488892</v>
      </c>
      <c r="AK44" s="191"/>
    </row>
    <row r="45" spans="2:36" ht="12">
      <c r="B45" s="282" t="s">
        <v>68</v>
      </c>
      <c r="C45" s="283"/>
      <c r="D45" s="52">
        <v>259</v>
      </c>
      <c r="E45" s="53">
        <v>2</v>
      </c>
      <c r="F45" s="53">
        <v>3</v>
      </c>
      <c r="G45" s="53">
        <v>6</v>
      </c>
      <c r="H45" s="53">
        <v>15</v>
      </c>
      <c r="I45" s="53">
        <v>14</v>
      </c>
      <c r="J45" s="53">
        <v>33</v>
      </c>
      <c r="K45" s="53">
        <v>40</v>
      </c>
      <c r="L45" s="53">
        <v>31</v>
      </c>
      <c r="M45" s="53">
        <v>27</v>
      </c>
      <c r="N45" s="53">
        <v>24</v>
      </c>
      <c r="O45" s="53">
        <v>18</v>
      </c>
      <c r="P45" s="53">
        <v>12</v>
      </c>
      <c r="Q45" s="53">
        <v>8</v>
      </c>
      <c r="R45" s="53">
        <v>4</v>
      </c>
      <c r="S45" s="53">
        <v>6</v>
      </c>
      <c r="T45" s="53">
        <v>3</v>
      </c>
      <c r="U45" s="53">
        <v>1</v>
      </c>
      <c r="V45" s="53">
        <v>1</v>
      </c>
      <c r="W45" s="53">
        <v>3</v>
      </c>
      <c r="X45" s="53">
        <v>2</v>
      </c>
      <c r="Y45" s="53">
        <v>1</v>
      </c>
      <c r="Z45" s="53">
        <v>1</v>
      </c>
      <c r="AA45" s="53">
        <v>3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1</v>
      </c>
      <c r="AH45" s="50">
        <v>94.225</v>
      </c>
      <c r="AI45" s="51">
        <v>104.37969884169883</v>
      </c>
      <c r="AJ45" s="51">
        <v>52.12090127809319</v>
      </c>
    </row>
    <row r="46" spans="2:36" ht="12">
      <c r="B46" s="282" t="s">
        <v>69</v>
      </c>
      <c r="C46" s="283"/>
      <c r="D46" s="48">
        <v>22</v>
      </c>
      <c r="E46" s="49">
        <v>0</v>
      </c>
      <c r="F46" s="49">
        <v>0</v>
      </c>
      <c r="G46" s="49">
        <v>2</v>
      </c>
      <c r="H46" s="49">
        <v>1</v>
      </c>
      <c r="I46" s="49">
        <v>3</v>
      </c>
      <c r="J46" s="49">
        <v>1</v>
      </c>
      <c r="K46" s="49">
        <v>1</v>
      </c>
      <c r="L46" s="49">
        <v>3</v>
      </c>
      <c r="M46" s="49">
        <v>3</v>
      </c>
      <c r="N46" s="49">
        <v>3</v>
      </c>
      <c r="O46" s="49">
        <v>0</v>
      </c>
      <c r="P46" s="49">
        <v>2</v>
      </c>
      <c r="Q46" s="49">
        <v>0</v>
      </c>
      <c r="R46" s="49">
        <v>1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1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1</v>
      </c>
      <c r="AH46" s="50">
        <v>98.0515</v>
      </c>
      <c r="AI46" s="51">
        <v>111.79636363636365</v>
      </c>
      <c r="AJ46" s="51">
        <v>76.55013376589069</v>
      </c>
    </row>
    <row r="47" spans="2:36" ht="12">
      <c r="B47" s="282" t="s">
        <v>70</v>
      </c>
      <c r="C47" s="283"/>
      <c r="D47" s="48">
        <v>8</v>
      </c>
      <c r="E47" s="49">
        <v>0</v>
      </c>
      <c r="F47" s="49">
        <v>0</v>
      </c>
      <c r="G47" s="49">
        <v>0</v>
      </c>
      <c r="H47" s="49">
        <v>1</v>
      </c>
      <c r="I47" s="49">
        <v>2</v>
      </c>
      <c r="J47" s="49">
        <v>0</v>
      </c>
      <c r="K47" s="49">
        <v>0</v>
      </c>
      <c r="L47" s="49">
        <v>3</v>
      </c>
      <c r="M47" s="49">
        <v>1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1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50">
        <v>92.2535</v>
      </c>
      <c r="AI47" s="51">
        <v>92.652</v>
      </c>
      <c r="AJ47" s="51">
        <v>35.75275725630922</v>
      </c>
    </row>
    <row r="48" spans="2:36" ht="12">
      <c r="B48" s="282" t="s">
        <v>71</v>
      </c>
      <c r="C48" s="283"/>
      <c r="D48" s="52">
        <v>148</v>
      </c>
      <c r="E48" s="53">
        <v>0</v>
      </c>
      <c r="F48" s="53">
        <v>1</v>
      </c>
      <c r="G48" s="53">
        <v>5</v>
      </c>
      <c r="H48" s="53">
        <v>9</v>
      </c>
      <c r="I48" s="53">
        <v>11</v>
      </c>
      <c r="J48" s="53">
        <v>16</v>
      </c>
      <c r="K48" s="53">
        <v>18</v>
      </c>
      <c r="L48" s="53">
        <v>15</v>
      </c>
      <c r="M48" s="53">
        <v>10</v>
      </c>
      <c r="N48" s="53">
        <v>8</v>
      </c>
      <c r="O48" s="53">
        <v>6</v>
      </c>
      <c r="P48" s="53">
        <v>8</v>
      </c>
      <c r="Q48" s="53">
        <v>7</v>
      </c>
      <c r="R48" s="53">
        <v>3</v>
      </c>
      <c r="S48" s="53">
        <v>5</v>
      </c>
      <c r="T48" s="53">
        <v>5</v>
      </c>
      <c r="U48" s="53">
        <v>2</v>
      </c>
      <c r="V48" s="53">
        <v>3</v>
      </c>
      <c r="W48" s="53">
        <v>3</v>
      </c>
      <c r="X48" s="53">
        <v>2</v>
      </c>
      <c r="Y48" s="53">
        <v>2</v>
      </c>
      <c r="Z48" s="53">
        <v>1</v>
      </c>
      <c r="AA48" s="53">
        <v>2</v>
      </c>
      <c r="AB48" s="53">
        <v>1</v>
      </c>
      <c r="AC48" s="53">
        <v>1</v>
      </c>
      <c r="AD48" s="53">
        <v>2</v>
      </c>
      <c r="AE48" s="53">
        <v>1</v>
      </c>
      <c r="AF48" s="53">
        <v>1</v>
      </c>
      <c r="AG48" s="53">
        <v>0</v>
      </c>
      <c r="AH48" s="50">
        <v>99.2355</v>
      </c>
      <c r="AI48" s="51">
        <v>117.65829729729727</v>
      </c>
      <c r="AJ48" s="51">
        <v>57.5927588089921</v>
      </c>
    </row>
    <row r="49" spans="2:36" ht="12">
      <c r="B49" s="282" t="s">
        <v>72</v>
      </c>
      <c r="C49" s="283"/>
      <c r="D49" s="52">
        <v>1020</v>
      </c>
      <c r="E49" s="53">
        <v>3</v>
      </c>
      <c r="F49" s="53">
        <v>7</v>
      </c>
      <c r="G49" s="53">
        <v>16</v>
      </c>
      <c r="H49" s="53">
        <v>32</v>
      </c>
      <c r="I49" s="53">
        <v>70</v>
      </c>
      <c r="J49" s="53">
        <v>103</v>
      </c>
      <c r="K49" s="53">
        <v>170</v>
      </c>
      <c r="L49" s="53">
        <v>156</v>
      </c>
      <c r="M49" s="53">
        <v>113</v>
      </c>
      <c r="N49" s="53">
        <v>84</v>
      </c>
      <c r="O49" s="53">
        <v>63</v>
      </c>
      <c r="P49" s="53">
        <v>44</v>
      </c>
      <c r="Q49" s="53">
        <v>32</v>
      </c>
      <c r="R49" s="53">
        <v>32</v>
      </c>
      <c r="S49" s="53">
        <v>18</v>
      </c>
      <c r="T49" s="53">
        <v>14</v>
      </c>
      <c r="U49" s="53">
        <v>12</v>
      </c>
      <c r="V49" s="53">
        <v>13</v>
      </c>
      <c r="W49" s="53">
        <v>6</v>
      </c>
      <c r="X49" s="53">
        <v>7</v>
      </c>
      <c r="Y49" s="53">
        <v>3</v>
      </c>
      <c r="Z49" s="53">
        <v>3</v>
      </c>
      <c r="AA49" s="53">
        <v>3</v>
      </c>
      <c r="AB49" s="53">
        <v>6</v>
      </c>
      <c r="AC49" s="53">
        <v>1</v>
      </c>
      <c r="AD49" s="53">
        <v>3</v>
      </c>
      <c r="AE49" s="53">
        <v>1</v>
      </c>
      <c r="AF49" s="53">
        <v>1</v>
      </c>
      <c r="AG49" s="53">
        <v>4</v>
      </c>
      <c r="AH49" s="50">
        <v>96.4365</v>
      </c>
      <c r="AI49" s="51">
        <v>106.8177833333334</v>
      </c>
      <c r="AJ49" s="51">
        <v>42.456382735213055</v>
      </c>
    </row>
    <row r="50" spans="2:36" ht="12">
      <c r="B50" s="282" t="s">
        <v>73</v>
      </c>
      <c r="C50" s="283"/>
      <c r="D50" s="52">
        <v>487</v>
      </c>
      <c r="E50" s="53">
        <v>1</v>
      </c>
      <c r="F50" s="53">
        <v>5</v>
      </c>
      <c r="G50" s="53">
        <v>16</v>
      </c>
      <c r="H50" s="53">
        <v>17</v>
      </c>
      <c r="I50" s="53">
        <v>28</v>
      </c>
      <c r="J50" s="53">
        <v>41</v>
      </c>
      <c r="K50" s="53">
        <v>65</v>
      </c>
      <c r="L50" s="53">
        <v>80</v>
      </c>
      <c r="M50" s="53">
        <v>56</v>
      </c>
      <c r="N50" s="53">
        <v>37</v>
      </c>
      <c r="O50" s="53">
        <v>37</v>
      </c>
      <c r="P50" s="53">
        <v>29</v>
      </c>
      <c r="Q50" s="53">
        <v>20</v>
      </c>
      <c r="R50" s="53">
        <v>20</v>
      </c>
      <c r="S50" s="53">
        <v>8</v>
      </c>
      <c r="T50" s="53">
        <v>6</v>
      </c>
      <c r="U50" s="53">
        <v>6</v>
      </c>
      <c r="V50" s="53">
        <v>4</v>
      </c>
      <c r="W50" s="53">
        <v>1</v>
      </c>
      <c r="X50" s="53">
        <v>4</v>
      </c>
      <c r="Y50" s="53">
        <v>3</v>
      </c>
      <c r="Z50" s="53">
        <v>1</v>
      </c>
      <c r="AA50" s="53">
        <v>1</v>
      </c>
      <c r="AB50" s="53">
        <v>0</v>
      </c>
      <c r="AC50" s="53">
        <v>0</v>
      </c>
      <c r="AD50" s="53">
        <v>0</v>
      </c>
      <c r="AE50" s="53">
        <v>0</v>
      </c>
      <c r="AF50" s="53">
        <v>1</v>
      </c>
      <c r="AG50" s="53">
        <v>0</v>
      </c>
      <c r="AH50" s="50">
        <v>99.126</v>
      </c>
      <c r="AI50" s="51">
        <v>105.46769609856275</v>
      </c>
      <c r="AJ50" s="51">
        <v>37.40955637979378</v>
      </c>
    </row>
    <row r="51" spans="2:36" ht="12">
      <c r="B51" s="282" t="s">
        <v>74</v>
      </c>
      <c r="C51" s="283"/>
      <c r="D51" s="48">
        <v>18</v>
      </c>
      <c r="E51" s="49">
        <v>0</v>
      </c>
      <c r="F51" s="49">
        <v>1</v>
      </c>
      <c r="G51" s="49">
        <v>0</v>
      </c>
      <c r="H51" s="49">
        <v>2</v>
      </c>
      <c r="I51" s="49">
        <v>0</v>
      </c>
      <c r="J51" s="49">
        <v>0</v>
      </c>
      <c r="K51" s="49">
        <v>5</v>
      </c>
      <c r="L51" s="49">
        <v>3</v>
      </c>
      <c r="M51" s="49">
        <v>2</v>
      </c>
      <c r="N51" s="49">
        <v>2</v>
      </c>
      <c r="O51" s="49">
        <v>1</v>
      </c>
      <c r="P51" s="49">
        <v>2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50">
        <v>94.0005</v>
      </c>
      <c r="AI51" s="51">
        <v>93.39505555555556</v>
      </c>
      <c r="AJ51" s="51">
        <v>26.194040807410023</v>
      </c>
    </row>
    <row r="52" spans="2:36" ht="12">
      <c r="B52" s="282" t="s">
        <v>75</v>
      </c>
      <c r="C52" s="283"/>
      <c r="D52" s="48">
        <v>16</v>
      </c>
      <c r="E52" s="49">
        <v>0</v>
      </c>
      <c r="F52" s="49">
        <v>1</v>
      </c>
      <c r="G52" s="49">
        <v>2</v>
      </c>
      <c r="H52" s="49">
        <v>2</v>
      </c>
      <c r="I52" s="49">
        <v>3</v>
      </c>
      <c r="J52" s="49">
        <v>4</v>
      </c>
      <c r="K52" s="49">
        <v>0</v>
      </c>
      <c r="L52" s="49">
        <v>0</v>
      </c>
      <c r="M52" s="49">
        <v>1</v>
      </c>
      <c r="N52" s="49">
        <v>1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1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50">
        <v>69.80850000000001</v>
      </c>
      <c r="AI52" s="51">
        <v>84.43662499999999</v>
      </c>
      <c r="AJ52" s="51">
        <v>51.20554526334689</v>
      </c>
    </row>
    <row r="53" spans="2:36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50" t="s">
        <v>364</v>
      </c>
      <c r="AI53" s="51" t="s">
        <v>364</v>
      </c>
      <c r="AJ53" s="51" t="s">
        <v>364</v>
      </c>
    </row>
    <row r="54" spans="2:36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1</v>
      </c>
      <c r="K54" s="49">
        <v>1</v>
      </c>
      <c r="L54" s="49">
        <v>0</v>
      </c>
      <c r="M54" s="49">
        <v>1</v>
      </c>
      <c r="N54" s="49">
        <v>1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50">
        <v>93.9265</v>
      </c>
      <c r="AI54" s="51">
        <v>92.37049999999999</v>
      </c>
      <c r="AJ54" s="51">
        <v>18.78955270888586</v>
      </c>
    </row>
    <row r="55" spans="2:36" ht="12">
      <c r="B55" s="282" t="s">
        <v>78</v>
      </c>
      <c r="C55" s="283"/>
      <c r="D55" s="52">
        <v>57</v>
      </c>
      <c r="E55" s="53">
        <v>0</v>
      </c>
      <c r="F55" s="53">
        <v>1</v>
      </c>
      <c r="G55" s="53">
        <v>1</v>
      </c>
      <c r="H55" s="53">
        <v>4</v>
      </c>
      <c r="I55" s="53">
        <v>9</v>
      </c>
      <c r="J55" s="53">
        <v>18</v>
      </c>
      <c r="K55" s="53">
        <v>7</v>
      </c>
      <c r="L55" s="53">
        <v>6</v>
      </c>
      <c r="M55" s="53">
        <v>2</v>
      </c>
      <c r="N55" s="53">
        <v>1</v>
      </c>
      <c r="O55" s="53">
        <v>4</v>
      </c>
      <c r="P55" s="53">
        <v>0</v>
      </c>
      <c r="Q55" s="53">
        <v>1</v>
      </c>
      <c r="R55" s="53">
        <v>1</v>
      </c>
      <c r="S55" s="53">
        <v>0</v>
      </c>
      <c r="T55" s="53">
        <v>1</v>
      </c>
      <c r="U55" s="53">
        <v>0</v>
      </c>
      <c r="V55" s="53">
        <v>0</v>
      </c>
      <c r="W55" s="53">
        <v>0</v>
      </c>
      <c r="X55" s="53">
        <v>0</v>
      </c>
      <c r="Y55" s="53">
        <v>1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0">
        <v>76.231</v>
      </c>
      <c r="AI55" s="51">
        <v>86.3733157894737</v>
      </c>
      <c r="AJ55" s="51">
        <v>31.64652018511779</v>
      </c>
    </row>
    <row r="56" spans="2:36" ht="12">
      <c r="B56" s="282" t="s">
        <v>79</v>
      </c>
      <c r="C56" s="283"/>
      <c r="D56" s="52">
        <v>123</v>
      </c>
      <c r="E56" s="53">
        <v>0</v>
      </c>
      <c r="F56" s="53">
        <v>0</v>
      </c>
      <c r="G56" s="53">
        <v>2</v>
      </c>
      <c r="H56" s="53">
        <v>8</v>
      </c>
      <c r="I56" s="53">
        <v>12</v>
      </c>
      <c r="J56" s="53">
        <v>14</v>
      </c>
      <c r="K56" s="53">
        <v>20</v>
      </c>
      <c r="L56" s="53">
        <v>11</v>
      </c>
      <c r="M56" s="53">
        <v>15</v>
      </c>
      <c r="N56" s="53">
        <v>8</v>
      </c>
      <c r="O56" s="53">
        <v>6</v>
      </c>
      <c r="P56" s="53">
        <v>7</v>
      </c>
      <c r="Q56" s="53">
        <v>6</v>
      </c>
      <c r="R56" s="53">
        <v>2</v>
      </c>
      <c r="S56" s="53">
        <v>2</v>
      </c>
      <c r="T56" s="53">
        <v>1</v>
      </c>
      <c r="U56" s="53">
        <v>0</v>
      </c>
      <c r="V56" s="53">
        <v>2</v>
      </c>
      <c r="W56" s="53">
        <v>0</v>
      </c>
      <c r="X56" s="53">
        <v>1</v>
      </c>
      <c r="Y56" s="53">
        <v>0</v>
      </c>
      <c r="Z56" s="53">
        <v>2</v>
      </c>
      <c r="AA56" s="53">
        <v>2</v>
      </c>
      <c r="AB56" s="53">
        <v>0</v>
      </c>
      <c r="AC56" s="53">
        <v>0</v>
      </c>
      <c r="AD56" s="53">
        <v>1</v>
      </c>
      <c r="AE56" s="53">
        <v>0</v>
      </c>
      <c r="AF56" s="53">
        <v>0</v>
      </c>
      <c r="AG56" s="53">
        <v>1</v>
      </c>
      <c r="AH56" s="50">
        <v>96.693</v>
      </c>
      <c r="AI56" s="51">
        <v>106.74795121951222</v>
      </c>
      <c r="AJ56" s="51">
        <v>48.67245703341605</v>
      </c>
    </row>
    <row r="57" spans="2:36" ht="12">
      <c r="B57" s="282" t="s">
        <v>80</v>
      </c>
      <c r="C57" s="283"/>
      <c r="D57" s="52">
        <v>41</v>
      </c>
      <c r="E57" s="53">
        <v>0</v>
      </c>
      <c r="F57" s="53">
        <v>1</v>
      </c>
      <c r="G57" s="53">
        <v>5</v>
      </c>
      <c r="H57" s="53">
        <v>6</v>
      </c>
      <c r="I57" s="53">
        <v>12</v>
      </c>
      <c r="J57" s="53">
        <v>8</v>
      </c>
      <c r="K57" s="53">
        <v>4</v>
      </c>
      <c r="L57" s="53">
        <v>2</v>
      </c>
      <c r="M57" s="53">
        <v>2</v>
      </c>
      <c r="N57" s="53">
        <v>1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0">
        <v>68.147</v>
      </c>
      <c r="AI57" s="51">
        <v>68.09463414634146</v>
      </c>
      <c r="AJ57" s="51">
        <v>17.426956298728843</v>
      </c>
    </row>
    <row r="58" spans="2:36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1</v>
      </c>
      <c r="H58" s="49">
        <v>2</v>
      </c>
      <c r="I58" s="49">
        <v>0</v>
      </c>
      <c r="J58" s="49">
        <v>1</v>
      </c>
      <c r="K58" s="49">
        <v>0</v>
      </c>
      <c r="L58" s="49">
        <v>0</v>
      </c>
      <c r="M58" s="49">
        <v>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50">
        <v>53.021</v>
      </c>
      <c r="AI58" s="51">
        <v>65.17280000000001</v>
      </c>
      <c r="AJ58" s="51">
        <v>25.16930986737618</v>
      </c>
    </row>
    <row r="59" spans="2:36" ht="12">
      <c r="B59" s="282" t="s">
        <v>82</v>
      </c>
      <c r="C59" s="283"/>
      <c r="D59" s="52">
        <v>37</v>
      </c>
      <c r="E59" s="53">
        <v>0</v>
      </c>
      <c r="F59" s="53">
        <v>2</v>
      </c>
      <c r="G59" s="53">
        <v>0</v>
      </c>
      <c r="H59" s="53">
        <v>6</v>
      </c>
      <c r="I59" s="53">
        <v>8</v>
      </c>
      <c r="J59" s="53">
        <v>2</v>
      </c>
      <c r="K59" s="53">
        <v>7</v>
      </c>
      <c r="L59" s="53">
        <v>3</v>
      </c>
      <c r="M59" s="53">
        <v>5</v>
      </c>
      <c r="N59" s="53">
        <v>3</v>
      </c>
      <c r="O59" s="53">
        <v>0</v>
      </c>
      <c r="P59" s="53">
        <v>0</v>
      </c>
      <c r="Q59" s="53">
        <v>0</v>
      </c>
      <c r="R59" s="53">
        <v>1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0">
        <v>81.171</v>
      </c>
      <c r="AI59" s="51">
        <v>80.72864864864864</v>
      </c>
      <c r="AJ59" s="51">
        <v>25.38145906870715</v>
      </c>
    </row>
    <row r="60" spans="2:36" ht="12">
      <c r="B60" s="282" t="s">
        <v>83</v>
      </c>
      <c r="C60" s="283"/>
      <c r="D60" s="52">
        <v>10</v>
      </c>
      <c r="E60" s="53">
        <v>0</v>
      </c>
      <c r="F60" s="53">
        <v>0</v>
      </c>
      <c r="G60" s="53">
        <v>0</v>
      </c>
      <c r="H60" s="53">
        <v>0</v>
      </c>
      <c r="I60" s="53">
        <v>4</v>
      </c>
      <c r="J60" s="53">
        <v>3</v>
      </c>
      <c r="K60" s="53">
        <v>0</v>
      </c>
      <c r="L60" s="53">
        <v>1</v>
      </c>
      <c r="M60" s="53">
        <v>0</v>
      </c>
      <c r="N60" s="53">
        <v>0</v>
      </c>
      <c r="O60" s="53">
        <v>0</v>
      </c>
      <c r="P60" s="53">
        <v>1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1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0">
        <v>70.852</v>
      </c>
      <c r="AI60" s="51">
        <v>95.87560000000002</v>
      </c>
      <c r="AJ60" s="51">
        <v>54.09384737287596</v>
      </c>
    </row>
    <row r="61" spans="2:36" ht="12">
      <c r="B61" s="282" t="s">
        <v>84</v>
      </c>
      <c r="C61" s="283"/>
      <c r="D61" s="48">
        <v>7</v>
      </c>
      <c r="E61" s="49">
        <v>0</v>
      </c>
      <c r="F61" s="49">
        <v>0</v>
      </c>
      <c r="G61" s="49">
        <v>1</v>
      </c>
      <c r="H61" s="49">
        <v>1</v>
      </c>
      <c r="I61" s="49">
        <v>0</v>
      </c>
      <c r="J61" s="49">
        <v>0</v>
      </c>
      <c r="K61" s="49">
        <v>2</v>
      </c>
      <c r="L61" s="49">
        <v>2</v>
      </c>
      <c r="M61" s="49">
        <v>1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50">
        <v>83.495</v>
      </c>
      <c r="AI61" s="51">
        <v>79.79342857142856</v>
      </c>
      <c r="AJ61" s="51">
        <v>19.27455673383215</v>
      </c>
    </row>
    <row r="62" spans="2:36" ht="12">
      <c r="B62" s="282" t="s">
        <v>85</v>
      </c>
      <c r="C62" s="283"/>
      <c r="D62" s="52">
        <v>332</v>
      </c>
      <c r="E62" s="53">
        <v>1</v>
      </c>
      <c r="F62" s="53">
        <v>1</v>
      </c>
      <c r="G62" s="53">
        <v>7</v>
      </c>
      <c r="H62" s="53">
        <v>30</v>
      </c>
      <c r="I62" s="53">
        <v>50</v>
      </c>
      <c r="J62" s="53">
        <v>76</v>
      </c>
      <c r="K62" s="53">
        <v>56</v>
      </c>
      <c r="L62" s="53">
        <v>34</v>
      </c>
      <c r="M62" s="53">
        <v>28</v>
      </c>
      <c r="N62" s="53">
        <v>15</v>
      </c>
      <c r="O62" s="53">
        <v>7</v>
      </c>
      <c r="P62" s="53">
        <v>6</v>
      </c>
      <c r="Q62" s="53">
        <v>2</v>
      </c>
      <c r="R62" s="53">
        <v>7</v>
      </c>
      <c r="S62" s="53">
        <v>1</v>
      </c>
      <c r="T62" s="53">
        <v>2</v>
      </c>
      <c r="U62" s="53">
        <v>0</v>
      </c>
      <c r="V62" s="53">
        <v>1</v>
      </c>
      <c r="W62" s="53">
        <v>0</v>
      </c>
      <c r="X62" s="53">
        <v>3</v>
      </c>
      <c r="Y62" s="53">
        <v>1</v>
      </c>
      <c r="Z62" s="53">
        <v>2</v>
      </c>
      <c r="AA62" s="53">
        <v>0</v>
      </c>
      <c r="AB62" s="53">
        <v>0</v>
      </c>
      <c r="AC62" s="53">
        <v>1</v>
      </c>
      <c r="AD62" s="53">
        <v>0</v>
      </c>
      <c r="AE62" s="53">
        <v>0</v>
      </c>
      <c r="AF62" s="53">
        <v>0</v>
      </c>
      <c r="AG62" s="53">
        <v>1</v>
      </c>
      <c r="AH62" s="50">
        <v>80.076</v>
      </c>
      <c r="AI62" s="51">
        <v>88.43895481927707</v>
      </c>
      <c r="AJ62" s="51">
        <v>34.546985568557005</v>
      </c>
    </row>
    <row r="63" spans="2:36" ht="12">
      <c r="B63" s="282" t="s">
        <v>86</v>
      </c>
      <c r="C63" s="283"/>
      <c r="D63" s="48">
        <v>9</v>
      </c>
      <c r="E63" s="49">
        <v>0</v>
      </c>
      <c r="F63" s="49">
        <v>1</v>
      </c>
      <c r="G63" s="49">
        <v>0</v>
      </c>
      <c r="H63" s="49">
        <v>0</v>
      </c>
      <c r="I63" s="49">
        <v>2</v>
      </c>
      <c r="J63" s="49">
        <v>2</v>
      </c>
      <c r="K63" s="49">
        <v>4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50">
        <v>77.344</v>
      </c>
      <c r="AI63" s="51">
        <v>73.15733333333333</v>
      </c>
      <c r="AJ63" s="51">
        <v>14.775264126234765</v>
      </c>
    </row>
    <row r="64" spans="2:36" ht="12">
      <c r="B64" s="282" t="s">
        <v>87</v>
      </c>
      <c r="C64" s="283"/>
      <c r="D64" s="52">
        <v>38</v>
      </c>
      <c r="E64" s="53">
        <v>1</v>
      </c>
      <c r="F64" s="53">
        <v>2</v>
      </c>
      <c r="G64" s="53">
        <v>0</v>
      </c>
      <c r="H64" s="53">
        <v>1</v>
      </c>
      <c r="I64" s="53">
        <v>4</v>
      </c>
      <c r="J64" s="53">
        <v>10</v>
      </c>
      <c r="K64" s="53">
        <v>5</v>
      </c>
      <c r="L64" s="53">
        <v>6</v>
      </c>
      <c r="M64" s="53">
        <v>4</v>
      </c>
      <c r="N64" s="53">
        <v>0</v>
      </c>
      <c r="O64" s="53">
        <v>2</v>
      </c>
      <c r="P64" s="53">
        <v>1</v>
      </c>
      <c r="Q64" s="53">
        <v>2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0">
        <v>80.775</v>
      </c>
      <c r="AI64" s="51">
        <v>86.27694736842105</v>
      </c>
      <c r="AJ64" s="51">
        <v>27.680418889334877</v>
      </c>
    </row>
    <row r="65" spans="2:36" ht="12">
      <c r="B65" s="282" t="s">
        <v>88</v>
      </c>
      <c r="C65" s="283"/>
      <c r="D65" s="48">
        <v>44</v>
      </c>
      <c r="E65" s="49">
        <v>0</v>
      </c>
      <c r="F65" s="49">
        <v>0</v>
      </c>
      <c r="G65" s="49">
        <v>4</v>
      </c>
      <c r="H65" s="49">
        <v>1</v>
      </c>
      <c r="I65" s="49">
        <v>5</v>
      </c>
      <c r="J65" s="49">
        <v>8</v>
      </c>
      <c r="K65" s="49">
        <v>4</v>
      </c>
      <c r="L65" s="49">
        <v>3</v>
      </c>
      <c r="M65" s="49">
        <v>5</v>
      </c>
      <c r="N65" s="49">
        <v>3</v>
      </c>
      <c r="O65" s="49">
        <v>3</v>
      </c>
      <c r="P65" s="49">
        <v>3</v>
      </c>
      <c r="Q65" s="49">
        <v>3</v>
      </c>
      <c r="R65" s="49">
        <v>1</v>
      </c>
      <c r="S65" s="49">
        <v>0</v>
      </c>
      <c r="T65" s="49">
        <v>0</v>
      </c>
      <c r="U65" s="49">
        <v>0</v>
      </c>
      <c r="V65" s="49">
        <v>1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50">
        <v>90.295</v>
      </c>
      <c r="AI65" s="51">
        <v>95.48211363636365</v>
      </c>
      <c r="AJ65" s="51">
        <v>34.27531474875645</v>
      </c>
    </row>
    <row r="66" spans="2:36" ht="12">
      <c r="B66" s="282" t="s">
        <v>89</v>
      </c>
      <c r="C66" s="283"/>
      <c r="D66" s="52">
        <v>54</v>
      </c>
      <c r="E66" s="53">
        <v>1</v>
      </c>
      <c r="F66" s="53">
        <v>1</v>
      </c>
      <c r="G66" s="53">
        <v>2</v>
      </c>
      <c r="H66" s="53">
        <v>5</v>
      </c>
      <c r="I66" s="53">
        <v>6</v>
      </c>
      <c r="J66" s="53">
        <v>15</v>
      </c>
      <c r="K66" s="53">
        <v>7</v>
      </c>
      <c r="L66" s="53">
        <v>4</v>
      </c>
      <c r="M66" s="53">
        <v>4</v>
      </c>
      <c r="N66" s="53">
        <v>2</v>
      </c>
      <c r="O66" s="53">
        <v>1</v>
      </c>
      <c r="P66" s="53">
        <v>1</v>
      </c>
      <c r="Q66" s="53">
        <v>2</v>
      </c>
      <c r="R66" s="53">
        <v>1</v>
      </c>
      <c r="S66" s="53">
        <v>0</v>
      </c>
      <c r="T66" s="53">
        <v>1</v>
      </c>
      <c r="U66" s="53">
        <v>0</v>
      </c>
      <c r="V66" s="53">
        <v>0</v>
      </c>
      <c r="W66" s="53">
        <v>0</v>
      </c>
      <c r="X66" s="53">
        <v>1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0">
        <v>77.378</v>
      </c>
      <c r="AI66" s="51">
        <v>85.88512962962965</v>
      </c>
      <c r="AJ66" s="51">
        <v>34.48790881204835</v>
      </c>
    </row>
    <row r="67" spans="2:36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2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50">
        <v>93.3</v>
      </c>
      <c r="AI67" s="51">
        <v>91.14766666666667</v>
      </c>
      <c r="AJ67" s="51">
        <v>5.10403333975527</v>
      </c>
    </row>
    <row r="68" spans="2:36" ht="12">
      <c r="B68" s="282" t="s">
        <v>91</v>
      </c>
      <c r="C68" s="283"/>
      <c r="D68" s="52">
        <v>35</v>
      </c>
      <c r="E68" s="53">
        <v>0</v>
      </c>
      <c r="F68" s="53">
        <v>1</v>
      </c>
      <c r="G68" s="53">
        <v>1</v>
      </c>
      <c r="H68" s="53">
        <v>3</v>
      </c>
      <c r="I68" s="53">
        <v>5</v>
      </c>
      <c r="J68" s="53">
        <v>8</v>
      </c>
      <c r="K68" s="53">
        <v>5</v>
      </c>
      <c r="L68" s="53">
        <v>5</v>
      </c>
      <c r="M68" s="53">
        <v>3</v>
      </c>
      <c r="N68" s="53">
        <v>1</v>
      </c>
      <c r="O68" s="53">
        <v>2</v>
      </c>
      <c r="P68" s="53">
        <v>1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0">
        <v>79.546</v>
      </c>
      <c r="AI68" s="51">
        <v>82.14028571428575</v>
      </c>
      <c r="AJ68" s="51">
        <v>22.3720078979638</v>
      </c>
    </row>
    <row r="69" spans="2:36" s="79" customFormat="1" ht="12">
      <c r="B69" s="294" t="s">
        <v>92</v>
      </c>
      <c r="C69" s="310"/>
      <c r="D69" s="74">
        <v>87</v>
      </c>
      <c r="E69" s="75">
        <v>0</v>
      </c>
      <c r="F69" s="75">
        <v>0</v>
      </c>
      <c r="G69" s="75">
        <v>3</v>
      </c>
      <c r="H69" s="75">
        <v>7</v>
      </c>
      <c r="I69" s="75">
        <v>13</v>
      </c>
      <c r="J69" s="75">
        <v>20</v>
      </c>
      <c r="K69" s="75">
        <v>19</v>
      </c>
      <c r="L69" s="75">
        <v>9</v>
      </c>
      <c r="M69" s="75">
        <v>5</v>
      </c>
      <c r="N69" s="75">
        <v>4</v>
      </c>
      <c r="O69" s="75">
        <v>2</v>
      </c>
      <c r="P69" s="75">
        <v>0</v>
      </c>
      <c r="Q69" s="75">
        <v>1</v>
      </c>
      <c r="R69" s="75">
        <v>1</v>
      </c>
      <c r="S69" s="75">
        <v>1</v>
      </c>
      <c r="T69" s="75">
        <v>0</v>
      </c>
      <c r="U69" s="75">
        <v>0</v>
      </c>
      <c r="V69" s="75">
        <v>1</v>
      </c>
      <c r="W69" s="75">
        <v>0</v>
      </c>
      <c r="X69" s="75">
        <v>0</v>
      </c>
      <c r="Y69" s="75">
        <v>0</v>
      </c>
      <c r="Z69" s="75">
        <v>0</v>
      </c>
      <c r="AA69" s="75">
        <v>1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110">
        <v>80.66</v>
      </c>
      <c r="AI69" s="111">
        <v>85.36083908045978</v>
      </c>
      <c r="AJ69" s="111">
        <v>30.031287099969276</v>
      </c>
    </row>
    <row r="70" spans="34:36" ht="12">
      <c r="AH70" s="80"/>
      <c r="AI70" s="80"/>
      <c r="AJ70" s="80"/>
    </row>
    <row r="71" spans="4:36" ht="12">
      <c r="D71" s="264">
        <f>D6</f>
        <v>7760</v>
      </c>
      <c r="AH71" s="80"/>
      <c r="AI71" s="80"/>
      <c r="AJ71" s="80"/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11" width="7.28125" style="0" customWidth="1"/>
    <col min="12" max="13" width="8.140625" style="0" customWidth="1"/>
    <col min="15" max="15" width="7.28125" style="79" customWidth="1"/>
    <col min="16" max="16" width="8.8515625" style="79" customWidth="1"/>
  </cols>
  <sheetData>
    <row r="1" spans="2:16" ht="17.25">
      <c r="B1" s="64" t="s">
        <v>288</v>
      </c>
      <c r="D1" s="64" t="s">
        <v>289</v>
      </c>
      <c r="M1" s="64"/>
      <c r="O1"/>
      <c r="P1"/>
    </row>
    <row r="2" spans="2:16" ht="17.25">
      <c r="B2" s="64"/>
      <c r="O2"/>
      <c r="P2"/>
    </row>
    <row r="3" spans="2:16" ht="24" customHeight="1">
      <c r="B3" s="330" t="s">
        <v>290</v>
      </c>
      <c r="C3" s="319"/>
      <c r="D3" s="345" t="s">
        <v>96</v>
      </c>
      <c r="E3" s="119"/>
      <c r="F3" s="84">
        <v>5</v>
      </c>
      <c r="G3" s="84">
        <v>10</v>
      </c>
      <c r="H3" s="84">
        <v>15</v>
      </c>
      <c r="I3" s="84">
        <v>20</v>
      </c>
      <c r="J3" s="84">
        <v>25</v>
      </c>
      <c r="K3" s="163" t="s">
        <v>291</v>
      </c>
      <c r="L3" s="351" t="s">
        <v>98</v>
      </c>
      <c r="M3" s="351" t="s">
        <v>99</v>
      </c>
      <c r="N3" s="351" t="s">
        <v>100</v>
      </c>
      <c r="O3"/>
      <c r="P3"/>
    </row>
    <row r="4" spans="2:14" s="86" customFormat="1" ht="13.5">
      <c r="B4" s="339" t="s">
        <v>15</v>
      </c>
      <c r="C4" s="340"/>
      <c r="D4" s="317"/>
      <c r="E4" s="90" t="s">
        <v>101</v>
      </c>
      <c r="F4" s="88" t="s">
        <v>101</v>
      </c>
      <c r="G4" s="88" t="s">
        <v>101</v>
      </c>
      <c r="H4" s="88" t="s">
        <v>101</v>
      </c>
      <c r="I4" s="89" t="s">
        <v>101</v>
      </c>
      <c r="J4" s="88" t="s">
        <v>101</v>
      </c>
      <c r="K4" s="88" t="s">
        <v>101</v>
      </c>
      <c r="L4" s="317"/>
      <c r="M4" s="317"/>
      <c r="N4" s="317"/>
    </row>
    <row r="5" spans="2:16" ht="24" customHeight="1">
      <c r="B5" s="341"/>
      <c r="C5" s="338"/>
      <c r="D5" s="318"/>
      <c r="E5" s="236" t="s">
        <v>292</v>
      </c>
      <c r="F5" s="92">
        <v>9.9</v>
      </c>
      <c r="G5" s="92">
        <v>14.9</v>
      </c>
      <c r="H5" s="92">
        <v>19.9</v>
      </c>
      <c r="I5" s="92">
        <v>24.9</v>
      </c>
      <c r="J5" s="92">
        <v>29.9</v>
      </c>
      <c r="K5" s="92"/>
      <c r="L5" s="126" t="s">
        <v>262</v>
      </c>
      <c r="M5" s="126" t="s">
        <v>262</v>
      </c>
      <c r="N5" s="126" t="s">
        <v>262</v>
      </c>
      <c r="O5"/>
      <c r="P5"/>
    </row>
    <row r="6" spans="2:16" ht="12" customHeight="1">
      <c r="B6" s="320" t="s">
        <v>26</v>
      </c>
      <c r="C6" s="321"/>
      <c r="D6" s="66">
        <v>7760</v>
      </c>
      <c r="E6" s="66">
        <v>80</v>
      </c>
      <c r="F6" s="66">
        <v>448</v>
      </c>
      <c r="G6" s="66">
        <v>1159</v>
      </c>
      <c r="H6" s="66">
        <v>1809</v>
      </c>
      <c r="I6" s="66">
        <v>1712</v>
      </c>
      <c r="J6" s="66">
        <v>1732</v>
      </c>
      <c r="K6" s="66">
        <v>820</v>
      </c>
      <c r="L6" s="67">
        <v>21.16776576095433</v>
      </c>
      <c r="M6" s="102">
        <v>21.090747328772167</v>
      </c>
      <c r="N6" s="102">
        <v>7.2638499012773945</v>
      </c>
      <c r="O6" s="98"/>
      <c r="P6" s="98"/>
    </row>
    <row r="7" spans="1:16" ht="12" customHeight="1">
      <c r="A7" s="86"/>
      <c r="B7" s="320" t="s">
        <v>27</v>
      </c>
      <c r="C7" s="321"/>
      <c r="D7" s="69">
        <v>6452</v>
      </c>
      <c r="E7" s="70">
        <v>57</v>
      </c>
      <c r="F7" s="70">
        <v>304</v>
      </c>
      <c r="G7" s="70">
        <v>826</v>
      </c>
      <c r="H7" s="70">
        <v>1445</v>
      </c>
      <c r="I7" s="70">
        <v>1483</v>
      </c>
      <c r="J7" s="70">
        <v>1546</v>
      </c>
      <c r="K7" s="70">
        <v>791</v>
      </c>
      <c r="L7" s="67">
        <v>22.043302828511614</v>
      </c>
      <c r="M7" s="102">
        <v>21.809637787490423</v>
      </c>
      <c r="N7" s="102">
        <v>7.176511854923601</v>
      </c>
      <c r="O7" s="98"/>
      <c r="P7" s="98"/>
    </row>
    <row r="8" spans="2:16" ht="12">
      <c r="B8" s="96"/>
      <c r="C8" s="62" t="s">
        <v>29</v>
      </c>
      <c r="D8" s="52">
        <v>4415</v>
      </c>
      <c r="E8" s="53">
        <v>30</v>
      </c>
      <c r="F8" s="53">
        <v>167</v>
      </c>
      <c r="G8" s="53">
        <v>528</v>
      </c>
      <c r="H8" s="53">
        <v>955</v>
      </c>
      <c r="I8" s="53">
        <v>1030</v>
      </c>
      <c r="J8" s="53">
        <v>1060</v>
      </c>
      <c r="K8" s="53">
        <v>645</v>
      </c>
      <c r="L8" s="72">
        <v>22.69647146316251</v>
      </c>
      <c r="M8" s="23">
        <v>22.364669805088106</v>
      </c>
      <c r="N8" s="23">
        <v>7.110436985883046</v>
      </c>
      <c r="O8" s="98"/>
      <c r="P8" s="98"/>
    </row>
    <row r="9" spans="2:16" ht="12">
      <c r="B9" s="96"/>
      <c r="C9" s="62" t="s">
        <v>31</v>
      </c>
      <c r="D9" s="52">
        <v>1697</v>
      </c>
      <c r="E9" s="53">
        <v>24</v>
      </c>
      <c r="F9" s="53">
        <v>103</v>
      </c>
      <c r="G9" s="53">
        <v>228</v>
      </c>
      <c r="H9" s="53">
        <v>400</v>
      </c>
      <c r="I9" s="53">
        <v>383</v>
      </c>
      <c r="J9" s="53">
        <v>428</v>
      </c>
      <c r="K9" s="53">
        <v>131</v>
      </c>
      <c r="L9" s="72">
        <v>21.217788819875775</v>
      </c>
      <c r="M9" s="23">
        <v>20.957517448255743</v>
      </c>
      <c r="N9" s="23">
        <v>7.147559203218721</v>
      </c>
      <c r="O9" s="98"/>
      <c r="P9" s="98"/>
    </row>
    <row r="10" spans="1:16" ht="12">
      <c r="A10" s="86"/>
      <c r="B10" s="96"/>
      <c r="C10" s="62" t="s">
        <v>33</v>
      </c>
      <c r="D10" s="52">
        <v>340</v>
      </c>
      <c r="E10" s="53">
        <v>3</v>
      </c>
      <c r="F10" s="53">
        <v>34</v>
      </c>
      <c r="G10" s="53">
        <v>70</v>
      </c>
      <c r="H10" s="53">
        <v>90</v>
      </c>
      <c r="I10" s="53">
        <v>70</v>
      </c>
      <c r="J10" s="53">
        <v>58</v>
      </c>
      <c r="K10" s="53">
        <v>15</v>
      </c>
      <c r="L10" s="72">
        <v>18.523480107966257</v>
      </c>
      <c r="M10" s="23">
        <v>18.85546678157144</v>
      </c>
      <c r="N10" s="23">
        <v>7.054986724228121</v>
      </c>
      <c r="O10" s="98"/>
      <c r="P10" s="98"/>
    </row>
    <row r="11" spans="2:16" ht="12">
      <c r="B11" s="294" t="s">
        <v>34</v>
      </c>
      <c r="C11" s="310"/>
      <c r="D11" s="74">
        <v>1308</v>
      </c>
      <c r="E11" s="75">
        <v>23</v>
      </c>
      <c r="F11" s="75">
        <v>144</v>
      </c>
      <c r="G11" s="75">
        <v>333</v>
      </c>
      <c r="H11" s="75">
        <v>364</v>
      </c>
      <c r="I11" s="75">
        <v>229</v>
      </c>
      <c r="J11" s="75">
        <v>186</v>
      </c>
      <c r="K11" s="75">
        <v>29</v>
      </c>
      <c r="L11" s="76">
        <v>17.08895695751252</v>
      </c>
      <c r="M11" s="105">
        <v>17.544660754116162</v>
      </c>
      <c r="N11" s="105">
        <v>6.625197726776985</v>
      </c>
      <c r="O11" s="98"/>
      <c r="P11" s="98"/>
    </row>
    <row r="12" spans="2:16" ht="12" customHeight="1">
      <c r="B12" s="282" t="s">
        <v>35</v>
      </c>
      <c r="C12" s="283"/>
      <c r="D12" s="66">
        <v>85</v>
      </c>
      <c r="E12" s="66">
        <v>5</v>
      </c>
      <c r="F12" s="66">
        <v>10</v>
      </c>
      <c r="G12" s="66">
        <v>26</v>
      </c>
      <c r="H12" s="66">
        <v>15</v>
      </c>
      <c r="I12" s="66">
        <v>18</v>
      </c>
      <c r="J12" s="66">
        <v>10</v>
      </c>
      <c r="K12" s="66">
        <v>1</v>
      </c>
      <c r="L12" s="72">
        <v>15.087423444265834</v>
      </c>
      <c r="M12" s="23">
        <v>16.139824417001957</v>
      </c>
      <c r="N12" s="23">
        <v>6.970270443306025</v>
      </c>
      <c r="O12" s="98"/>
      <c r="P12" s="98"/>
    </row>
    <row r="13" spans="2:16" ht="12" customHeight="1">
      <c r="B13" s="282" t="s">
        <v>36</v>
      </c>
      <c r="C13" s="283"/>
      <c r="D13" s="66">
        <v>108</v>
      </c>
      <c r="E13" s="66">
        <v>0</v>
      </c>
      <c r="F13" s="66">
        <v>9</v>
      </c>
      <c r="G13" s="66">
        <v>25</v>
      </c>
      <c r="H13" s="66">
        <v>24</v>
      </c>
      <c r="I13" s="66">
        <v>27</v>
      </c>
      <c r="J13" s="66">
        <v>16</v>
      </c>
      <c r="K13" s="66">
        <v>7</v>
      </c>
      <c r="L13" s="72">
        <v>18.68602949956003</v>
      </c>
      <c r="M13" s="23">
        <v>19.160691865951662</v>
      </c>
      <c r="N13" s="23">
        <v>6.663487537901289</v>
      </c>
      <c r="O13" s="98"/>
      <c r="P13" s="98"/>
    </row>
    <row r="14" spans="2:16" ht="12" customHeight="1">
      <c r="B14" s="282" t="s">
        <v>37</v>
      </c>
      <c r="C14" s="283"/>
      <c r="D14" s="66">
        <v>67</v>
      </c>
      <c r="E14" s="66">
        <v>0</v>
      </c>
      <c r="F14" s="66">
        <v>8</v>
      </c>
      <c r="G14" s="66">
        <v>13</v>
      </c>
      <c r="H14" s="66">
        <v>19</v>
      </c>
      <c r="I14" s="66">
        <v>11</v>
      </c>
      <c r="J14" s="66">
        <v>16</v>
      </c>
      <c r="K14" s="66">
        <v>0</v>
      </c>
      <c r="L14" s="72">
        <v>17.76785560065636</v>
      </c>
      <c r="M14" s="23">
        <v>18.81311471807723</v>
      </c>
      <c r="N14" s="23">
        <v>7.050120448876046</v>
      </c>
      <c r="O14" s="98"/>
      <c r="P14" s="98"/>
    </row>
    <row r="15" spans="2:16" ht="12" customHeight="1">
      <c r="B15" s="282" t="s">
        <v>38</v>
      </c>
      <c r="C15" s="283"/>
      <c r="D15" s="66">
        <v>4568</v>
      </c>
      <c r="E15" s="66">
        <v>33</v>
      </c>
      <c r="F15" s="66">
        <v>181</v>
      </c>
      <c r="G15" s="66">
        <v>576</v>
      </c>
      <c r="H15" s="66">
        <v>994</v>
      </c>
      <c r="I15" s="66">
        <v>1057</v>
      </c>
      <c r="J15" s="66">
        <v>1077</v>
      </c>
      <c r="K15" s="66">
        <v>650</v>
      </c>
      <c r="L15" s="72">
        <v>22.491328866476437</v>
      </c>
      <c r="M15" s="23">
        <v>22.18799373704682</v>
      </c>
      <c r="N15" s="23">
        <v>7.1643532387319055</v>
      </c>
      <c r="O15" s="98"/>
      <c r="P15" s="98"/>
    </row>
    <row r="16" spans="2:16" ht="12" customHeight="1">
      <c r="B16" s="282" t="s">
        <v>39</v>
      </c>
      <c r="C16" s="283"/>
      <c r="D16" s="66">
        <v>306</v>
      </c>
      <c r="E16" s="66">
        <v>3</v>
      </c>
      <c r="F16" s="66">
        <v>31</v>
      </c>
      <c r="G16" s="66">
        <v>57</v>
      </c>
      <c r="H16" s="66">
        <v>81</v>
      </c>
      <c r="I16" s="66">
        <v>62</v>
      </c>
      <c r="J16" s="66">
        <v>58</v>
      </c>
      <c r="K16" s="66">
        <v>14</v>
      </c>
      <c r="L16" s="72">
        <v>19.080297296188732</v>
      </c>
      <c r="M16" s="23">
        <v>19.17094970412606</v>
      </c>
      <c r="N16" s="23">
        <v>7.110798035345644</v>
      </c>
      <c r="O16" s="98"/>
      <c r="P16" s="98"/>
    </row>
    <row r="17" spans="2:16" ht="12" customHeight="1">
      <c r="B17" s="282" t="s">
        <v>40</v>
      </c>
      <c r="C17" s="283"/>
      <c r="D17" s="66">
        <v>43</v>
      </c>
      <c r="E17" s="66">
        <v>1</v>
      </c>
      <c r="F17" s="66">
        <v>5</v>
      </c>
      <c r="G17" s="66">
        <v>6</v>
      </c>
      <c r="H17" s="66">
        <v>17</v>
      </c>
      <c r="I17" s="66">
        <v>4</v>
      </c>
      <c r="J17" s="66">
        <v>8</v>
      </c>
      <c r="K17" s="66">
        <v>2</v>
      </c>
      <c r="L17" s="72">
        <v>16.525450556774317</v>
      </c>
      <c r="M17" s="23">
        <v>18.309105557786115</v>
      </c>
      <c r="N17" s="23">
        <v>6.932990843222132</v>
      </c>
      <c r="O17" s="98"/>
      <c r="P17" s="98"/>
    </row>
    <row r="18" spans="2:16" ht="12" customHeight="1">
      <c r="B18" s="282" t="s">
        <v>41</v>
      </c>
      <c r="C18" s="283"/>
      <c r="D18" s="66">
        <v>1697</v>
      </c>
      <c r="E18" s="66">
        <v>24</v>
      </c>
      <c r="F18" s="66">
        <v>103</v>
      </c>
      <c r="G18" s="66">
        <v>228</v>
      </c>
      <c r="H18" s="66">
        <v>400</v>
      </c>
      <c r="I18" s="66">
        <v>383</v>
      </c>
      <c r="J18" s="66">
        <v>428</v>
      </c>
      <c r="K18" s="66">
        <v>131</v>
      </c>
      <c r="L18" s="72">
        <v>21.217788819875775</v>
      </c>
      <c r="M18" s="23">
        <v>20.957517448255743</v>
      </c>
      <c r="N18" s="23">
        <v>7.147559203218721</v>
      </c>
      <c r="O18" s="98"/>
      <c r="P18" s="98"/>
    </row>
    <row r="19" spans="2:16" ht="12" customHeight="1">
      <c r="B19" s="282" t="s">
        <v>42</v>
      </c>
      <c r="C19" s="283"/>
      <c r="D19" s="66">
        <v>225</v>
      </c>
      <c r="E19" s="66">
        <v>2</v>
      </c>
      <c r="F19" s="66">
        <v>24</v>
      </c>
      <c r="G19" s="66">
        <v>59</v>
      </c>
      <c r="H19" s="66">
        <v>71</v>
      </c>
      <c r="I19" s="66">
        <v>38</v>
      </c>
      <c r="J19" s="66">
        <v>27</v>
      </c>
      <c r="K19" s="66">
        <v>4</v>
      </c>
      <c r="L19" s="72">
        <v>16.96425751386385</v>
      </c>
      <c r="M19" s="23">
        <v>17.388095683393843</v>
      </c>
      <c r="N19" s="23">
        <v>6.237217052248517</v>
      </c>
      <c r="O19" s="98"/>
      <c r="P19" s="98"/>
    </row>
    <row r="20" spans="2:16" ht="12" customHeight="1">
      <c r="B20" s="282" t="s">
        <v>43</v>
      </c>
      <c r="C20" s="283"/>
      <c r="D20" s="66">
        <v>59</v>
      </c>
      <c r="E20" s="66">
        <v>1</v>
      </c>
      <c r="F20" s="66">
        <v>11</v>
      </c>
      <c r="G20" s="66">
        <v>17</v>
      </c>
      <c r="H20" s="66">
        <v>15</v>
      </c>
      <c r="I20" s="66">
        <v>7</v>
      </c>
      <c r="J20" s="66">
        <v>6</v>
      </c>
      <c r="K20" s="66">
        <v>2</v>
      </c>
      <c r="L20" s="72">
        <v>15.281980687840901</v>
      </c>
      <c r="M20" s="23">
        <v>16.125598882159775</v>
      </c>
      <c r="N20" s="23">
        <v>6.770704284277088</v>
      </c>
      <c r="O20" s="98"/>
      <c r="P20" s="98"/>
    </row>
    <row r="21" spans="2:16" ht="12" customHeight="1">
      <c r="B21" s="282" t="s">
        <v>44</v>
      </c>
      <c r="C21" s="283"/>
      <c r="D21" s="66">
        <v>379</v>
      </c>
      <c r="E21" s="66">
        <v>5</v>
      </c>
      <c r="F21" s="66">
        <v>34</v>
      </c>
      <c r="G21" s="66">
        <v>84</v>
      </c>
      <c r="H21" s="66">
        <v>111</v>
      </c>
      <c r="I21" s="66">
        <v>70</v>
      </c>
      <c r="J21" s="66">
        <v>69</v>
      </c>
      <c r="K21" s="66">
        <v>6</v>
      </c>
      <c r="L21" s="72">
        <v>17.932594496142805</v>
      </c>
      <c r="M21" s="23">
        <v>18.365597960349447</v>
      </c>
      <c r="N21" s="23">
        <v>6.562402668827984</v>
      </c>
      <c r="O21" s="98"/>
      <c r="P21" s="98"/>
    </row>
    <row r="22" spans="2:16" ht="12" customHeight="1">
      <c r="B22" s="294" t="s">
        <v>45</v>
      </c>
      <c r="C22" s="310"/>
      <c r="D22" s="66">
        <v>223</v>
      </c>
      <c r="E22" s="66">
        <v>6</v>
      </c>
      <c r="F22" s="66">
        <v>32</v>
      </c>
      <c r="G22" s="66">
        <v>68</v>
      </c>
      <c r="H22" s="66">
        <v>62</v>
      </c>
      <c r="I22" s="66">
        <v>35</v>
      </c>
      <c r="J22" s="66">
        <v>17</v>
      </c>
      <c r="K22" s="66">
        <v>3</v>
      </c>
      <c r="L22" s="72">
        <v>15.276901846600863</v>
      </c>
      <c r="M22" s="23">
        <v>15.986200221714489</v>
      </c>
      <c r="N22" s="23">
        <v>6.055212624725395</v>
      </c>
      <c r="O22" s="98"/>
      <c r="P22" s="98"/>
    </row>
    <row r="23" spans="2:16" ht="12">
      <c r="B23" s="320" t="s">
        <v>46</v>
      </c>
      <c r="C23" s="321"/>
      <c r="D23" s="69">
        <v>85</v>
      </c>
      <c r="E23" s="70">
        <v>5</v>
      </c>
      <c r="F23" s="70">
        <v>10</v>
      </c>
      <c r="G23" s="70">
        <v>26</v>
      </c>
      <c r="H23" s="70">
        <v>15</v>
      </c>
      <c r="I23" s="70">
        <v>18</v>
      </c>
      <c r="J23" s="70">
        <v>10</v>
      </c>
      <c r="K23" s="70">
        <v>1</v>
      </c>
      <c r="L23" s="67">
        <v>15.087423444265834</v>
      </c>
      <c r="M23" s="102">
        <v>16.139824417001957</v>
      </c>
      <c r="N23" s="102">
        <v>6.970270443306025</v>
      </c>
      <c r="O23" s="98"/>
      <c r="P23" s="98"/>
    </row>
    <row r="24" spans="2:16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72" t="s">
        <v>364</v>
      </c>
      <c r="M24" s="23" t="s">
        <v>364</v>
      </c>
      <c r="N24" s="23" t="s">
        <v>364</v>
      </c>
      <c r="O24" s="98"/>
      <c r="P24" s="98"/>
    </row>
    <row r="25" spans="2:16" ht="12">
      <c r="B25" s="282" t="s">
        <v>48</v>
      </c>
      <c r="C25" s="283"/>
      <c r="D25" s="48">
        <v>11</v>
      </c>
      <c r="E25" s="49">
        <v>0</v>
      </c>
      <c r="F25" s="49">
        <v>0</v>
      </c>
      <c r="G25" s="49">
        <v>6</v>
      </c>
      <c r="H25" s="49">
        <v>3</v>
      </c>
      <c r="I25" s="49">
        <v>1</v>
      </c>
      <c r="J25" s="49">
        <v>1</v>
      </c>
      <c r="K25" s="49">
        <v>0</v>
      </c>
      <c r="L25" s="72">
        <v>14.673390262514927</v>
      </c>
      <c r="M25" s="23">
        <v>15.955250224574531</v>
      </c>
      <c r="N25" s="219">
        <v>4.721017834265882</v>
      </c>
      <c r="O25" s="219"/>
      <c r="P25" s="219"/>
    </row>
    <row r="26" spans="2:16" ht="12">
      <c r="B26" s="282" t="s">
        <v>49</v>
      </c>
      <c r="C26" s="283"/>
      <c r="D26" s="52">
        <v>72</v>
      </c>
      <c r="E26" s="53">
        <v>0</v>
      </c>
      <c r="F26" s="53">
        <v>7</v>
      </c>
      <c r="G26" s="53">
        <v>12</v>
      </c>
      <c r="H26" s="53">
        <v>17</v>
      </c>
      <c r="I26" s="53">
        <v>20</v>
      </c>
      <c r="J26" s="53">
        <v>11</v>
      </c>
      <c r="K26" s="53">
        <v>5</v>
      </c>
      <c r="L26" s="72">
        <v>20.244430173274864</v>
      </c>
      <c r="M26" s="23">
        <v>19.559159283202476</v>
      </c>
      <c r="N26" s="23">
        <v>6.501247213086027</v>
      </c>
      <c r="O26" s="98"/>
      <c r="P26" s="98"/>
    </row>
    <row r="27" spans="2:16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72" t="s">
        <v>364</v>
      </c>
      <c r="M27" s="23" t="s">
        <v>364</v>
      </c>
      <c r="N27" s="23" t="s">
        <v>364</v>
      </c>
      <c r="O27" s="98"/>
      <c r="P27" s="98"/>
    </row>
    <row r="28" spans="2:16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2</v>
      </c>
      <c r="H28" s="49">
        <v>1</v>
      </c>
      <c r="I28" s="49">
        <v>0</v>
      </c>
      <c r="J28" s="49">
        <v>1</v>
      </c>
      <c r="K28" s="49">
        <v>0</v>
      </c>
      <c r="L28" s="72">
        <v>15.08038794290287</v>
      </c>
      <c r="M28" s="23">
        <v>17.974748258048223</v>
      </c>
      <c r="N28" s="23">
        <v>7.80067209681334</v>
      </c>
      <c r="O28" s="98"/>
      <c r="P28" s="219"/>
    </row>
    <row r="29" spans="2:16" ht="12">
      <c r="B29" s="282" t="s">
        <v>52</v>
      </c>
      <c r="C29" s="283"/>
      <c r="D29" s="48">
        <v>21</v>
      </c>
      <c r="E29" s="49">
        <v>0</v>
      </c>
      <c r="F29" s="49">
        <v>2</v>
      </c>
      <c r="G29" s="49">
        <v>5</v>
      </c>
      <c r="H29" s="49">
        <v>3</v>
      </c>
      <c r="I29" s="49">
        <v>6</v>
      </c>
      <c r="J29" s="49">
        <v>3</v>
      </c>
      <c r="K29" s="49">
        <v>2</v>
      </c>
      <c r="L29" s="72">
        <v>20.952</v>
      </c>
      <c r="M29" s="23">
        <v>19.6994527442709</v>
      </c>
      <c r="N29" s="219">
        <v>7.773389077078764</v>
      </c>
      <c r="O29" s="219"/>
      <c r="P29" s="219"/>
    </row>
    <row r="30" spans="2:16" ht="12">
      <c r="B30" s="282" t="s">
        <v>53</v>
      </c>
      <c r="C30" s="283"/>
      <c r="D30" s="48">
        <v>114</v>
      </c>
      <c r="E30" s="49">
        <v>3</v>
      </c>
      <c r="F30" s="49">
        <v>11</v>
      </c>
      <c r="G30" s="49">
        <v>35</v>
      </c>
      <c r="H30" s="49">
        <v>29</v>
      </c>
      <c r="I30" s="49">
        <v>16</v>
      </c>
      <c r="J30" s="49">
        <v>16</v>
      </c>
      <c r="K30" s="49">
        <v>4</v>
      </c>
      <c r="L30" s="72">
        <v>16.283462379187267</v>
      </c>
      <c r="M30" s="23">
        <v>17.129368193385382</v>
      </c>
      <c r="N30" s="23">
        <v>7.082412584240212</v>
      </c>
      <c r="O30" s="98"/>
      <c r="P30" s="98"/>
    </row>
    <row r="31" spans="2:16" ht="12">
      <c r="B31" s="282" t="s">
        <v>54</v>
      </c>
      <c r="C31" s="283"/>
      <c r="D31" s="48">
        <v>18</v>
      </c>
      <c r="E31" s="49">
        <v>0</v>
      </c>
      <c r="F31" s="49">
        <v>2</v>
      </c>
      <c r="G31" s="49">
        <v>5</v>
      </c>
      <c r="H31" s="49">
        <v>3</v>
      </c>
      <c r="I31" s="49">
        <v>1</v>
      </c>
      <c r="J31" s="49">
        <v>7</v>
      </c>
      <c r="K31" s="49">
        <v>0</v>
      </c>
      <c r="L31" s="72">
        <v>18.308354597224987</v>
      </c>
      <c r="M31" s="23">
        <v>19.963111369032603</v>
      </c>
      <c r="N31" s="23">
        <v>7.92510959197424</v>
      </c>
      <c r="O31" s="98"/>
      <c r="P31" s="98"/>
    </row>
    <row r="32" spans="2:16" ht="12">
      <c r="B32" s="282" t="s">
        <v>55</v>
      </c>
      <c r="C32" s="283"/>
      <c r="D32" s="48">
        <v>1</v>
      </c>
      <c r="E32" s="49">
        <v>0</v>
      </c>
      <c r="F32" s="49">
        <v>1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72">
        <v>7.532115528472202</v>
      </c>
      <c r="M32" s="23">
        <v>7.532115528472202</v>
      </c>
      <c r="N32" s="23" t="s">
        <v>364</v>
      </c>
      <c r="O32" s="98"/>
      <c r="P32" s="98"/>
    </row>
    <row r="33" spans="2:16" ht="12">
      <c r="B33" s="282" t="s">
        <v>56</v>
      </c>
      <c r="C33" s="283"/>
      <c r="D33" s="52">
        <v>479</v>
      </c>
      <c r="E33" s="53">
        <v>4</v>
      </c>
      <c r="F33" s="53">
        <v>16</v>
      </c>
      <c r="G33" s="53">
        <v>56</v>
      </c>
      <c r="H33" s="53">
        <v>126</v>
      </c>
      <c r="I33" s="53">
        <v>107</v>
      </c>
      <c r="J33" s="53">
        <v>125</v>
      </c>
      <c r="K33" s="53">
        <v>45</v>
      </c>
      <c r="L33" s="72">
        <v>22.25977273321031</v>
      </c>
      <c r="M33" s="23">
        <v>21.821926605977943</v>
      </c>
      <c r="N33" s="23">
        <v>6.662251705297779</v>
      </c>
      <c r="O33" s="98"/>
      <c r="P33" s="98"/>
    </row>
    <row r="34" spans="2:16" ht="12">
      <c r="B34" s="282" t="s">
        <v>57</v>
      </c>
      <c r="C34" s="283"/>
      <c r="D34" s="52">
        <v>400</v>
      </c>
      <c r="E34" s="53">
        <v>5</v>
      </c>
      <c r="F34" s="53">
        <v>26</v>
      </c>
      <c r="G34" s="53">
        <v>62</v>
      </c>
      <c r="H34" s="53">
        <v>105</v>
      </c>
      <c r="I34" s="53">
        <v>105</v>
      </c>
      <c r="J34" s="53">
        <v>79</v>
      </c>
      <c r="K34" s="53">
        <v>18</v>
      </c>
      <c r="L34" s="72">
        <v>20.02604707537988</v>
      </c>
      <c r="M34" s="23">
        <v>19.973454433030085</v>
      </c>
      <c r="N34" s="23">
        <v>6.878822472580094</v>
      </c>
      <c r="O34" s="98"/>
      <c r="P34" s="98"/>
    </row>
    <row r="35" spans="2:16" ht="12">
      <c r="B35" s="282" t="s">
        <v>58</v>
      </c>
      <c r="C35" s="283"/>
      <c r="D35" s="52">
        <v>2716</v>
      </c>
      <c r="E35" s="53">
        <v>15</v>
      </c>
      <c r="F35" s="53">
        <v>85</v>
      </c>
      <c r="G35" s="53">
        <v>313</v>
      </c>
      <c r="H35" s="53">
        <v>529</v>
      </c>
      <c r="I35" s="53">
        <v>603</v>
      </c>
      <c r="J35" s="53">
        <v>679</v>
      </c>
      <c r="K35" s="53">
        <v>492</v>
      </c>
      <c r="L35" s="72">
        <v>23.52990586249608</v>
      </c>
      <c r="M35" s="23">
        <v>23.02307824223452</v>
      </c>
      <c r="N35" s="23">
        <v>7.170550463789808</v>
      </c>
      <c r="O35" s="98"/>
      <c r="P35" s="98"/>
    </row>
    <row r="36" spans="2:16" ht="12">
      <c r="B36" s="282" t="s">
        <v>59</v>
      </c>
      <c r="C36" s="283"/>
      <c r="D36" s="52">
        <v>820</v>
      </c>
      <c r="E36" s="53">
        <v>6</v>
      </c>
      <c r="F36" s="53">
        <v>40</v>
      </c>
      <c r="G36" s="53">
        <v>97</v>
      </c>
      <c r="H36" s="53">
        <v>195</v>
      </c>
      <c r="I36" s="53">
        <v>215</v>
      </c>
      <c r="J36" s="53">
        <v>177</v>
      </c>
      <c r="K36" s="53">
        <v>90</v>
      </c>
      <c r="L36" s="72">
        <v>21.766004528408814</v>
      </c>
      <c r="M36" s="23">
        <v>21.66738056839009</v>
      </c>
      <c r="N36" s="23">
        <v>6.941863755565545</v>
      </c>
      <c r="O36" s="98"/>
      <c r="P36" s="98"/>
    </row>
    <row r="37" spans="2:16" ht="12">
      <c r="B37" s="282" t="s">
        <v>60</v>
      </c>
      <c r="C37" s="283"/>
      <c r="D37" s="52">
        <v>31</v>
      </c>
      <c r="E37" s="53">
        <v>0</v>
      </c>
      <c r="F37" s="53">
        <v>3</v>
      </c>
      <c r="G37" s="53">
        <v>6</v>
      </c>
      <c r="H37" s="53">
        <v>10</v>
      </c>
      <c r="I37" s="53">
        <v>4</v>
      </c>
      <c r="J37" s="53">
        <v>8</v>
      </c>
      <c r="K37" s="53">
        <v>0</v>
      </c>
      <c r="L37" s="72">
        <v>18.572633277113734</v>
      </c>
      <c r="M37" s="23">
        <v>19.033215588703026</v>
      </c>
      <c r="N37" s="23">
        <v>7.053222734634223</v>
      </c>
      <c r="O37" s="98"/>
      <c r="P37" s="98"/>
    </row>
    <row r="38" spans="2:16" ht="12">
      <c r="B38" s="282" t="s">
        <v>61</v>
      </c>
      <c r="C38" s="283"/>
      <c r="D38" s="48">
        <v>18</v>
      </c>
      <c r="E38" s="49">
        <v>0</v>
      </c>
      <c r="F38" s="49">
        <v>4</v>
      </c>
      <c r="G38" s="49">
        <v>1</v>
      </c>
      <c r="H38" s="49">
        <v>9</v>
      </c>
      <c r="I38" s="49">
        <v>1</v>
      </c>
      <c r="J38" s="49">
        <v>2</v>
      </c>
      <c r="K38" s="49">
        <v>1</v>
      </c>
      <c r="L38" s="72">
        <v>16.605333910979816</v>
      </c>
      <c r="M38" s="23">
        <v>17.368096286213504</v>
      </c>
      <c r="N38" s="23">
        <v>6.6622212389420365</v>
      </c>
      <c r="O38" s="98"/>
      <c r="P38" s="219"/>
    </row>
    <row r="39" spans="2:16" ht="12">
      <c r="B39" s="282" t="s">
        <v>62</v>
      </c>
      <c r="C39" s="283"/>
      <c r="D39" s="48">
        <v>12</v>
      </c>
      <c r="E39" s="49">
        <v>1</v>
      </c>
      <c r="F39" s="49">
        <v>1</v>
      </c>
      <c r="G39" s="49">
        <v>2</v>
      </c>
      <c r="H39" s="49">
        <v>4</v>
      </c>
      <c r="I39" s="49">
        <v>0</v>
      </c>
      <c r="J39" s="49">
        <v>3</v>
      </c>
      <c r="K39" s="49">
        <v>1</v>
      </c>
      <c r="L39" s="72">
        <v>16.543284037218662</v>
      </c>
      <c r="M39" s="23">
        <v>18.543680727139144</v>
      </c>
      <c r="N39" s="23">
        <v>9.002277608158904</v>
      </c>
      <c r="O39" s="98"/>
      <c r="P39" s="98"/>
    </row>
    <row r="40" spans="2:16" ht="12">
      <c r="B40" s="282" t="s">
        <v>63</v>
      </c>
      <c r="C40" s="283"/>
      <c r="D40" s="48">
        <v>13</v>
      </c>
      <c r="E40" s="49">
        <v>0</v>
      </c>
      <c r="F40" s="49">
        <v>0</v>
      </c>
      <c r="G40" s="49">
        <v>3</v>
      </c>
      <c r="H40" s="49">
        <v>4</v>
      </c>
      <c r="I40" s="49">
        <v>3</v>
      </c>
      <c r="J40" s="49">
        <v>3</v>
      </c>
      <c r="K40" s="49">
        <v>0</v>
      </c>
      <c r="L40" s="72">
        <v>16.525450556774317</v>
      </c>
      <c r="M40" s="23">
        <v>19.395510546714636</v>
      </c>
      <c r="N40" s="23">
        <v>5.3295173096498925</v>
      </c>
      <c r="O40" s="98"/>
      <c r="P40" s="98"/>
    </row>
    <row r="41" spans="2:16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0</v>
      </c>
      <c r="H41" s="49">
        <v>1</v>
      </c>
      <c r="I41" s="49">
        <v>3</v>
      </c>
      <c r="J41" s="49">
        <v>1</v>
      </c>
      <c r="K41" s="49">
        <v>0</v>
      </c>
      <c r="L41" s="72">
        <v>23.223368867922936</v>
      </c>
      <c r="M41" s="23">
        <v>23.488426209652467</v>
      </c>
      <c r="N41" s="23">
        <v>4.388550375372594</v>
      </c>
      <c r="O41" s="98"/>
      <c r="P41" s="98"/>
    </row>
    <row r="42" spans="2:16" ht="12">
      <c r="B42" s="282" t="s">
        <v>65</v>
      </c>
      <c r="C42" s="283"/>
      <c r="D42" s="48">
        <v>17</v>
      </c>
      <c r="E42" s="49">
        <v>0</v>
      </c>
      <c r="F42" s="49">
        <v>2</v>
      </c>
      <c r="G42" s="49">
        <v>2</v>
      </c>
      <c r="H42" s="49">
        <v>6</v>
      </c>
      <c r="I42" s="49">
        <v>6</v>
      </c>
      <c r="J42" s="49">
        <v>1</v>
      </c>
      <c r="K42" s="49">
        <v>0</v>
      </c>
      <c r="L42" s="72">
        <v>17.632258492759735</v>
      </c>
      <c r="M42" s="23">
        <v>17.85769898178362</v>
      </c>
      <c r="N42" s="23">
        <v>5.874882447957187</v>
      </c>
      <c r="O42" s="98"/>
      <c r="P42" s="98"/>
    </row>
    <row r="43" spans="2:16" ht="12">
      <c r="B43" s="282" t="s">
        <v>66</v>
      </c>
      <c r="C43" s="283"/>
      <c r="D43" s="48">
        <v>25</v>
      </c>
      <c r="E43" s="49">
        <v>1</v>
      </c>
      <c r="F43" s="49">
        <v>7</v>
      </c>
      <c r="G43" s="49">
        <v>3</v>
      </c>
      <c r="H43" s="49">
        <v>5</v>
      </c>
      <c r="I43" s="49">
        <v>6</v>
      </c>
      <c r="J43" s="49">
        <v>3</v>
      </c>
      <c r="K43" s="49">
        <v>0</v>
      </c>
      <c r="L43" s="72">
        <v>16.38404284082504</v>
      </c>
      <c r="M43" s="23">
        <v>16.00404869138001</v>
      </c>
      <c r="N43" s="23">
        <v>7.867904812554197</v>
      </c>
      <c r="O43" s="98"/>
      <c r="P43" s="98"/>
    </row>
    <row r="44" spans="2:16" ht="12">
      <c r="B44" s="282" t="s">
        <v>67</v>
      </c>
      <c r="C44" s="283"/>
      <c r="D44" s="52">
        <v>34</v>
      </c>
      <c r="E44" s="53">
        <v>0</v>
      </c>
      <c r="F44" s="53">
        <v>3</v>
      </c>
      <c r="G44" s="53">
        <v>13</v>
      </c>
      <c r="H44" s="53">
        <v>9</v>
      </c>
      <c r="I44" s="53">
        <v>8</v>
      </c>
      <c r="J44" s="53">
        <v>0</v>
      </c>
      <c r="K44" s="53">
        <v>1</v>
      </c>
      <c r="L44" s="72">
        <v>15.898021068625308</v>
      </c>
      <c r="M44" s="23">
        <v>16.016120478579925</v>
      </c>
      <c r="N44" s="23">
        <v>5.8944759144952545</v>
      </c>
      <c r="O44" s="98"/>
      <c r="P44" s="98"/>
    </row>
    <row r="45" spans="2:16" ht="12">
      <c r="B45" s="282" t="s">
        <v>68</v>
      </c>
      <c r="C45" s="283"/>
      <c r="D45" s="52">
        <v>259</v>
      </c>
      <c r="E45" s="53">
        <v>2</v>
      </c>
      <c r="F45" s="53">
        <v>19</v>
      </c>
      <c r="G45" s="53">
        <v>50</v>
      </c>
      <c r="H45" s="53">
        <v>73</v>
      </c>
      <c r="I45" s="53">
        <v>52</v>
      </c>
      <c r="J45" s="53">
        <v>50</v>
      </c>
      <c r="K45" s="53">
        <v>13</v>
      </c>
      <c r="L45" s="72">
        <v>19.13559132803739</v>
      </c>
      <c r="M45" s="23">
        <v>19.553964524965135</v>
      </c>
      <c r="N45" s="23">
        <v>6.904401543374435</v>
      </c>
      <c r="O45" s="98"/>
      <c r="P45" s="98"/>
    </row>
    <row r="46" spans="2:16" ht="12">
      <c r="B46" s="282" t="s">
        <v>69</v>
      </c>
      <c r="C46" s="283"/>
      <c r="D46" s="48">
        <v>22</v>
      </c>
      <c r="E46" s="49">
        <v>0</v>
      </c>
      <c r="F46" s="49">
        <v>5</v>
      </c>
      <c r="G46" s="49">
        <v>4</v>
      </c>
      <c r="H46" s="49">
        <v>3</v>
      </c>
      <c r="I46" s="49">
        <v>4</v>
      </c>
      <c r="J46" s="49">
        <v>5</v>
      </c>
      <c r="K46" s="49">
        <v>1</v>
      </c>
      <c r="L46" s="72">
        <v>19.38196314855088</v>
      </c>
      <c r="M46" s="23">
        <v>18.260571827822915</v>
      </c>
      <c r="N46" s="23">
        <v>7.958646382977077</v>
      </c>
      <c r="O46" s="98"/>
      <c r="P46" s="98"/>
    </row>
    <row r="47" spans="2:16" ht="12">
      <c r="B47" s="282" t="s">
        <v>70</v>
      </c>
      <c r="C47" s="283"/>
      <c r="D47" s="48">
        <v>8</v>
      </c>
      <c r="E47" s="49">
        <v>0</v>
      </c>
      <c r="F47" s="49">
        <v>1</v>
      </c>
      <c r="G47" s="49">
        <v>2</v>
      </c>
      <c r="H47" s="49">
        <v>2</v>
      </c>
      <c r="I47" s="49">
        <v>2</v>
      </c>
      <c r="J47" s="49">
        <v>1</v>
      </c>
      <c r="K47" s="49">
        <v>0</v>
      </c>
      <c r="L47" s="72">
        <v>16.312790392245013</v>
      </c>
      <c r="M47" s="23">
        <v>18.405961076095725</v>
      </c>
      <c r="N47" s="23">
        <v>6.22700423888247</v>
      </c>
      <c r="O47" s="98"/>
      <c r="P47" s="98"/>
    </row>
    <row r="48" spans="2:16" ht="12">
      <c r="B48" s="282" t="s">
        <v>71</v>
      </c>
      <c r="C48" s="283"/>
      <c r="D48" s="52">
        <v>148</v>
      </c>
      <c r="E48" s="53">
        <v>4</v>
      </c>
      <c r="F48" s="53">
        <v>14</v>
      </c>
      <c r="G48" s="53">
        <v>26</v>
      </c>
      <c r="H48" s="53">
        <v>37</v>
      </c>
      <c r="I48" s="53">
        <v>28</v>
      </c>
      <c r="J48" s="53">
        <v>28</v>
      </c>
      <c r="K48" s="53">
        <v>11</v>
      </c>
      <c r="L48" s="72">
        <v>18.448462511001537</v>
      </c>
      <c r="M48" s="23">
        <v>19.19640091251398</v>
      </c>
      <c r="N48" s="23">
        <v>7.664339322690299</v>
      </c>
      <c r="O48" s="98"/>
      <c r="P48" s="98"/>
    </row>
    <row r="49" spans="2:16" ht="12">
      <c r="B49" s="282" t="s">
        <v>72</v>
      </c>
      <c r="C49" s="283"/>
      <c r="D49" s="52">
        <v>1020</v>
      </c>
      <c r="E49" s="53">
        <v>13</v>
      </c>
      <c r="F49" s="53">
        <v>55</v>
      </c>
      <c r="G49" s="53">
        <v>123</v>
      </c>
      <c r="H49" s="53">
        <v>245</v>
      </c>
      <c r="I49" s="53">
        <v>231</v>
      </c>
      <c r="J49" s="53">
        <v>275</v>
      </c>
      <c r="K49" s="53">
        <v>78</v>
      </c>
      <c r="L49" s="72">
        <v>21.42740990098941</v>
      </c>
      <c r="M49" s="23">
        <v>21.313793333025778</v>
      </c>
      <c r="N49" s="23">
        <v>7.011784405237892</v>
      </c>
      <c r="O49" s="98"/>
      <c r="P49" s="98"/>
    </row>
    <row r="50" spans="2:16" ht="12">
      <c r="B50" s="282" t="s">
        <v>73</v>
      </c>
      <c r="C50" s="283"/>
      <c r="D50" s="52">
        <v>487</v>
      </c>
      <c r="E50" s="53">
        <v>6</v>
      </c>
      <c r="F50" s="53">
        <v>31</v>
      </c>
      <c r="G50" s="53">
        <v>69</v>
      </c>
      <c r="H50" s="53">
        <v>109</v>
      </c>
      <c r="I50" s="53">
        <v>114</v>
      </c>
      <c r="J50" s="53">
        <v>117</v>
      </c>
      <c r="K50" s="53">
        <v>41</v>
      </c>
      <c r="L50" s="72">
        <v>21.185679849632283</v>
      </c>
      <c r="M50" s="23">
        <v>20.93548372029</v>
      </c>
      <c r="N50" s="23">
        <v>7.164301618288366</v>
      </c>
      <c r="O50" s="98"/>
      <c r="P50" s="98"/>
    </row>
    <row r="51" spans="2:16" ht="12">
      <c r="B51" s="282" t="s">
        <v>74</v>
      </c>
      <c r="C51" s="283"/>
      <c r="D51" s="48">
        <v>18</v>
      </c>
      <c r="E51" s="49">
        <v>1</v>
      </c>
      <c r="F51" s="49">
        <v>1</v>
      </c>
      <c r="G51" s="49">
        <v>4</v>
      </c>
      <c r="H51" s="49">
        <v>3</v>
      </c>
      <c r="I51" s="49">
        <v>6</v>
      </c>
      <c r="J51" s="49">
        <v>3</v>
      </c>
      <c r="K51" s="49">
        <v>0</v>
      </c>
      <c r="L51" s="72">
        <v>19.952758333333335</v>
      </c>
      <c r="M51" s="23">
        <v>18.50419020629122</v>
      </c>
      <c r="N51" s="23">
        <v>7.677141263650819</v>
      </c>
      <c r="O51" s="98"/>
      <c r="P51" s="98"/>
    </row>
    <row r="52" spans="2:16" ht="12">
      <c r="B52" s="282" t="s">
        <v>75</v>
      </c>
      <c r="C52" s="283"/>
      <c r="D52" s="48">
        <v>16</v>
      </c>
      <c r="E52" s="49">
        <v>0</v>
      </c>
      <c r="F52" s="49">
        <v>1</v>
      </c>
      <c r="G52" s="49">
        <v>4</v>
      </c>
      <c r="H52" s="49">
        <v>4</v>
      </c>
      <c r="I52" s="49">
        <v>2</v>
      </c>
      <c r="J52" s="49">
        <v>4</v>
      </c>
      <c r="K52" s="49">
        <v>1</v>
      </c>
      <c r="L52" s="72">
        <v>18.166310300403076</v>
      </c>
      <c r="M52" s="23">
        <v>19.241680678021044</v>
      </c>
      <c r="N52" s="23">
        <v>7.726812749447312</v>
      </c>
      <c r="O52" s="98"/>
      <c r="P52" s="98"/>
    </row>
    <row r="53" spans="2:16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72" t="s">
        <v>364</v>
      </c>
      <c r="M53" s="23" t="s">
        <v>364</v>
      </c>
      <c r="N53" s="23" t="s">
        <v>364</v>
      </c>
      <c r="O53" s="219"/>
      <c r="P53" s="219"/>
    </row>
    <row r="54" spans="2:16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3</v>
      </c>
      <c r="I54" s="49">
        <v>1</v>
      </c>
      <c r="J54" s="49">
        <v>0</v>
      </c>
      <c r="K54" s="49">
        <v>0</v>
      </c>
      <c r="L54" s="72">
        <v>17.973524602209068</v>
      </c>
      <c r="M54" s="23">
        <v>18.765993130406432</v>
      </c>
      <c r="N54" s="23">
        <v>3.0850793950789885</v>
      </c>
      <c r="O54" s="98"/>
      <c r="P54" s="98"/>
    </row>
    <row r="55" spans="2:16" ht="12">
      <c r="B55" s="282" t="s">
        <v>78</v>
      </c>
      <c r="C55" s="283"/>
      <c r="D55" s="52">
        <v>57</v>
      </c>
      <c r="E55" s="53">
        <v>0</v>
      </c>
      <c r="F55" s="53">
        <v>8</v>
      </c>
      <c r="G55" s="53">
        <v>14</v>
      </c>
      <c r="H55" s="53">
        <v>19</v>
      </c>
      <c r="I55" s="53">
        <v>8</v>
      </c>
      <c r="J55" s="53">
        <v>7</v>
      </c>
      <c r="K55" s="53">
        <v>1</v>
      </c>
      <c r="L55" s="72">
        <v>17.679628582493166</v>
      </c>
      <c r="M55" s="23">
        <v>17.419758995415677</v>
      </c>
      <c r="N55" s="23">
        <v>6.061350279727061</v>
      </c>
      <c r="O55" s="98"/>
      <c r="P55" s="98"/>
    </row>
    <row r="56" spans="2:16" ht="12">
      <c r="B56" s="282" t="s">
        <v>79</v>
      </c>
      <c r="C56" s="283"/>
      <c r="D56" s="52">
        <v>123</v>
      </c>
      <c r="E56" s="53">
        <v>2</v>
      </c>
      <c r="F56" s="53">
        <v>11</v>
      </c>
      <c r="G56" s="53">
        <v>28</v>
      </c>
      <c r="H56" s="53">
        <v>39</v>
      </c>
      <c r="I56" s="53">
        <v>25</v>
      </c>
      <c r="J56" s="53">
        <v>15</v>
      </c>
      <c r="K56" s="53">
        <v>3</v>
      </c>
      <c r="L56" s="72">
        <v>17.727580147808986</v>
      </c>
      <c r="M56" s="23">
        <v>17.98797123723315</v>
      </c>
      <c r="N56" s="23">
        <v>6.453554305279202</v>
      </c>
      <c r="O56" s="98"/>
      <c r="P56" s="98"/>
    </row>
    <row r="57" spans="2:16" ht="12">
      <c r="B57" s="282" t="s">
        <v>80</v>
      </c>
      <c r="C57" s="283"/>
      <c r="D57" s="52">
        <v>41</v>
      </c>
      <c r="E57" s="53">
        <v>0</v>
      </c>
      <c r="F57" s="53">
        <v>5</v>
      </c>
      <c r="G57" s="53">
        <v>17</v>
      </c>
      <c r="H57" s="53">
        <v>10</v>
      </c>
      <c r="I57" s="53">
        <v>4</v>
      </c>
      <c r="J57" s="53">
        <v>5</v>
      </c>
      <c r="K57" s="53">
        <v>0</v>
      </c>
      <c r="L57" s="72">
        <v>13.551260364017962</v>
      </c>
      <c r="M57" s="23">
        <v>15.41002027618583</v>
      </c>
      <c r="N57" s="23">
        <v>5.776710726956428</v>
      </c>
      <c r="O57" s="98"/>
      <c r="P57" s="98"/>
    </row>
    <row r="58" spans="2:16" ht="12">
      <c r="B58" s="282" t="s">
        <v>81</v>
      </c>
      <c r="C58" s="283"/>
      <c r="D58" s="48">
        <v>5</v>
      </c>
      <c r="E58" s="49">
        <v>1</v>
      </c>
      <c r="F58" s="49">
        <v>1</v>
      </c>
      <c r="G58" s="49">
        <v>2</v>
      </c>
      <c r="H58" s="49">
        <v>0</v>
      </c>
      <c r="I58" s="49">
        <v>1</v>
      </c>
      <c r="J58" s="49">
        <v>0</v>
      </c>
      <c r="K58" s="49">
        <v>0</v>
      </c>
      <c r="L58" s="72">
        <v>13.490195244431035</v>
      </c>
      <c r="M58" s="23">
        <v>12.14031300155885</v>
      </c>
      <c r="N58" s="23">
        <v>7.040987447150567</v>
      </c>
      <c r="O58" s="98"/>
      <c r="P58" s="219"/>
    </row>
    <row r="59" spans="2:16" ht="12">
      <c r="B59" s="282" t="s">
        <v>82</v>
      </c>
      <c r="C59" s="283"/>
      <c r="D59" s="52">
        <v>37</v>
      </c>
      <c r="E59" s="53">
        <v>0</v>
      </c>
      <c r="F59" s="53">
        <v>8</v>
      </c>
      <c r="G59" s="53">
        <v>13</v>
      </c>
      <c r="H59" s="53">
        <v>10</v>
      </c>
      <c r="I59" s="53">
        <v>3</v>
      </c>
      <c r="J59" s="53">
        <v>2</v>
      </c>
      <c r="K59" s="53">
        <v>1</v>
      </c>
      <c r="L59" s="72">
        <v>14.384967926748548</v>
      </c>
      <c r="M59" s="23">
        <v>14.957173186733208</v>
      </c>
      <c r="N59" s="23">
        <v>5.772539979599648</v>
      </c>
      <c r="O59" s="98"/>
      <c r="P59" s="98"/>
    </row>
    <row r="60" spans="2:16" ht="12">
      <c r="B60" s="282" t="s">
        <v>83</v>
      </c>
      <c r="C60" s="283"/>
      <c r="D60" s="52">
        <v>10</v>
      </c>
      <c r="E60" s="53">
        <v>0</v>
      </c>
      <c r="F60" s="53">
        <v>2</v>
      </c>
      <c r="G60" s="53">
        <v>1</v>
      </c>
      <c r="H60" s="53">
        <v>2</v>
      </c>
      <c r="I60" s="53">
        <v>2</v>
      </c>
      <c r="J60" s="53">
        <v>2</v>
      </c>
      <c r="K60" s="53">
        <v>1</v>
      </c>
      <c r="L60" s="72">
        <v>19.190802828502477</v>
      </c>
      <c r="M60" s="23">
        <v>19.663800200593435</v>
      </c>
      <c r="N60" s="23">
        <v>8.635057561952452</v>
      </c>
      <c r="O60" s="98"/>
      <c r="P60" s="98"/>
    </row>
    <row r="61" spans="2:16" ht="12">
      <c r="B61" s="282" t="s">
        <v>84</v>
      </c>
      <c r="C61" s="283"/>
      <c r="D61" s="48">
        <v>7</v>
      </c>
      <c r="E61" s="49">
        <v>0</v>
      </c>
      <c r="F61" s="49">
        <v>0</v>
      </c>
      <c r="G61" s="49">
        <v>1</v>
      </c>
      <c r="H61" s="49">
        <v>3</v>
      </c>
      <c r="I61" s="49">
        <v>1</v>
      </c>
      <c r="J61" s="49">
        <v>2</v>
      </c>
      <c r="K61" s="49">
        <v>0</v>
      </c>
      <c r="L61" s="72">
        <v>19.46983036853802</v>
      </c>
      <c r="M61" s="23">
        <v>20.09362273208134</v>
      </c>
      <c r="N61" s="23">
        <v>6.117607134815544</v>
      </c>
      <c r="O61" s="98"/>
      <c r="P61" s="98"/>
    </row>
    <row r="62" spans="2:16" ht="12">
      <c r="B62" s="282" t="s">
        <v>85</v>
      </c>
      <c r="C62" s="283"/>
      <c r="D62" s="52">
        <v>332</v>
      </c>
      <c r="E62" s="53">
        <v>5</v>
      </c>
      <c r="F62" s="53">
        <v>26</v>
      </c>
      <c r="G62" s="53">
        <v>76</v>
      </c>
      <c r="H62" s="53">
        <v>97</v>
      </c>
      <c r="I62" s="53">
        <v>60</v>
      </c>
      <c r="J62" s="53">
        <v>62</v>
      </c>
      <c r="K62" s="53">
        <v>6</v>
      </c>
      <c r="L62" s="72">
        <v>18.039382729256502</v>
      </c>
      <c r="M62" s="23">
        <v>18.537003361038682</v>
      </c>
      <c r="N62" s="23">
        <v>6.555129075269107</v>
      </c>
      <c r="O62" s="98"/>
      <c r="P62" s="98"/>
    </row>
    <row r="63" spans="2:16" ht="12">
      <c r="B63" s="282" t="s">
        <v>86</v>
      </c>
      <c r="C63" s="283"/>
      <c r="D63" s="48">
        <v>9</v>
      </c>
      <c r="E63" s="49">
        <v>0</v>
      </c>
      <c r="F63" s="49">
        <v>2</v>
      </c>
      <c r="G63" s="49">
        <v>2</v>
      </c>
      <c r="H63" s="49">
        <v>3</v>
      </c>
      <c r="I63" s="49">
        <v>0</v>
      </c>
      <c r="J63" s="49">
        <v>2</v>
      </c>
      <c r="K63" s="49">
        <v>0</v>
      </c>
      <c r="L63" s="72">
        <v>15.263043536268789</v>
      </c>
      <c r="M63" s="23">
        <v>15.457310759810674</v>
      </c>
      <c r="N63" s="23">
        <v>7.4556357744073685</v>
      </c>
      <c r="O63" s="98"/>
      <c r="P63" s="98"/>
    </row>
    <row r="64" spans="2:16" ht="12">
      <c r="B64" s="282" t="s">
        <v>87</v>
      </c>
      <c r="C64" s="283"/>
      <c r="D64" s="52">
        <v>38</v>
      </c>
      <c r="E64" s="53">
        <v>0</v>
      </c>
      <c r="F64" s="53">
        <v>6</v>
      </c>
      <c r="G64" s="53">
        <v>6</v>
      </c>
      <c r="H64" s="53">
        <v>11</v>
      </c>
      <c r="I64" s="53">
        <v>10</v>
      </c>
      <c r="J64" s="53">
        <v>5</v>
      </c>
      <c r="K64" s="53">
        <v>0</v>
      </c>
      <c r="L64" s="72">
        <v>17.060830587530198</v>
      </c>
      <c r="M64" s="23">
        <v>17.556860901823814</v>
      </c>
      <c r="N64" s="23">
        <v>6.367609825854267</v>
      </c>
      <c r="O64" s="98"/>
      <c r="P64" s="98"/>
    </row>
    <row r="65" spans="2:16" ht="12">
      <c r="B65" s="282" t="s">
        <v>88</v>
      </c>
      <c r="C65" s="283"/>
      <c r="D65" s="48">
        <v>44</v>
      </c>
      <c r="E65" s="49">
        <v>2</v>
      </c>
      <c r="F65" s="49">
        <v>7</v>
      </c>
      <c r="G65" s="49">
        <v>14</v>
      </c>
      <c r="H65" s="49">
        <v>8</v>
      </c>
      <c r="I65" s="49">
        <v>6</v>
      </c>
      <c r="J65" s="49">
        <v>5</v>
      </c>
      <c r="K65" s="49">
        <v>2</v>
      </c>
      <c r="L65" s="72">
        <v>14.607940853475803</v>
      </c>
      <c r="M65" s="23">
        <v>16.3335496022645</v>
      </c>
      <c r="N65" s="23">
        <v>7.545234056272853</v>
      </c>
      <c r="O65" s="98"/>
      <c r="P65" s="98"/>
    </row>
    <row r="66" spans="2:16" ht="12">
      <c r="B66" s="282" t="s">
        <v>89</v>
      </c>
      <c r="C66" s="283"/>
      <c r="D66" s="52">
        <v>54</v>
      </c>
      <c r="E66" s="53">
        <v>0</v>
      </c>
      <c r="F66" s="53">
        <v>5</v>
      </c>
      <c r="G66" s="53">
        <v>19</v>
      </c>
      <c r="H66" s="53">
        <v>16</v>
      </c>
      <c r="I66" s="53">
        <v>11</v>
      </c>
      <c r="J66" s="53">
        <v>3</v>
      </c>
      <c r="K66" s="53">
        <v>0</v>
      </c>
      <c r="L66" s="72">
        <v>15.726022668298276</v>
      </c>
      <c r="M66" s="23">
        <v>16.38622770854301</v>
      </c>
      <c r="N66" s="23">
        <v>5.081649807367359</v>
      </c>
      <c r="O66" s="98"/>
      <c r="P66" s="98"/>
    </row>
    <row r="67" spans="2:16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2</v>
      </c>
      <c r="I67" s="49">
        <v>1</v>
      </c>
      <c r="J67" s="49">
        <v>0</v>
      </c>
      <c r="K67" s="49">
        <v>0</v>
      </c>
      <c r="L67" s="72">
        <v>18.9646</v>
      </c>
      <c r="M67" s="23">
        <v>19.104334909253044</v>
      </c>
      <c r="N67" s="23">
        <v>2.7022815089532766</v>
      </c>
      <c r="O67" s="98"/>
      <c r="P67" s="98"/>
    </row>
    <row r="68" spans="2:16" ht="12">
      <c r="B68" s="282" t="s">
        <v>91</v>
      </c>
      <c r="C68" s="283"/>
      <c r="D68" s="52">
        <v>35</v>
      </c>
      <c r="E68" s="53">
        <v>0</v>
      </c>
      <c r="F68" s="53">
        <v>3</v>
      </c>
      <c r="G68" s="53">
        <v>15</v>
      </c>
      <c r="H68" s="53">
        <v>11</v>
      </c>
      <c r="I68" s="53">
        <v>3</v>
      </c>
      <c r="J68" s="53">
        <v>3</v>
      </c>
      <c r="K68" s="53">
        <v>0</v>
      </c>
      <c r="L68" s="72">
        <v>14.815645161290321</v>
      </c>
      <c r="M68" s="23">
        <v>16.05864211375874</v>
      </c>
      <c r="N68" s="23">
        <v>5.181097182287982</v>
      </c>
      <c r="O68" s="98"/>
      <c r="P68" s="98"/>
    </row>
    <row r="69" spans="2:16" s="79" customFormat="1" ht="12">
      <c r="B69" s="294" t="s">
        <v>92</v>
      </c>
      <c r="C69" s="310"/>
      <c r="D69" s="74">
        <v>87</v>
      </c>
      <c r="E69" s="75">
        <v>4</v>
      </c>
      <c r="F69" s="75">
        <v>17</v>
      </c>
      <c r="G69" s="75">
        <v>20</v>
      </c>
      <c r="H69" s="75">
        <v>25</v>
      </c>
      <c r="I69" s="75">
        <v>14</v>
      </c>
      <c r="J69" s="75">
        <v>6</v>
      </c>
      <c r="K69" s="75">
        <v>1</v>
      </c>
      <c r="L69" s="76">
        <v>15.157641798079165</v>
      </c>
      <c r="M69" s="105">
        <v>15.42557117209257</v>
      </c>
      <c r="N69" s="105">
        <v>6.21811156854928</v>
      </c>
      <c r="O69" s="98"/>
      <c r="P69" s="98"/>
    </row>
    <row r="70" spans="12:14" ht="12">
      <c r="L70" s="80"/>
      <c r="M70" s="80"/>
      <c r="N70" s="80"/>
    </row>
    <row r="71" ht="12">
      <c r="D71" s="264">
        <f>D6</f>
        <v>7760</v>
      </c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showGridLines="0" zoomScalePageLayoutView="0" workbookViewId="0" topLeftCell="A40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18" width="6.28125" style="0" customWidth="1"/>
    <col min="19" max="19" width="7.57421875" style="0" customWidth="1"/>
    <col min="20" max="21" width="8.28125" style="0" customWidth="1"/>
    <col min="22" max="22" width="8.28125" style="79" customWidth="1"/>
    <col min="23" max="24" width="5.8515625" style="79" customWidth="1"/>
    <col min="25" max="27" width="9.28125" style="79" customWidth="1"/>
    <col min="28" max="16384" width="9.140625" style="79" customWidth="1"/>
  </cols>
  <sheetData>
    <row r="1" spans="2:25" ht="17.25">
      <c r="B1" s="64" t="s">
        <v>293</v>
      </c>
      <c r="C1" s="59"/>
      <c r="D1" s="64" t="s">
        <v>294</v>
      </c>
      <c r="L1" s="64"/>
      <c r="S1" s="64" t="s">
        <v>295</v>
      </c>
      <c r="Y1" s="64"/>
    </row>
    <row r="2" spans="1:2" ht="17.25">
      <c r="A2" s="64"/>
      <c r="B2" s="64"/>
    </row>
    <row r="3" spans="1:22" ht="30" customHeight="1">
      <c r="A3" s="64"/>
      <c r="B3" s="330" t="s">
        <v>296</v>
      </c>
      <c r="C3" s="319"/>
      <c r="D3" s="389" t="s">
        <v>150</v>
      </c>
      <c r="E3" s="390" t="s">
        <v>297</v>
      </c>
      <c r="F3" s="281" t="s">
        <v>298</v>
      </c>
      <c r="G3" s="281"/>
      <c r="H3" s="281"/>
      <c r="I3" s="281"/>
      <c r="J3" s="281"/>
      <c r="K3" s="333"/>
      <c r="L3" s="389" t="s">
        <v>297</v>
      </c>
      <c r="M3" s="281" t="s">
        <v>299</v>
      </c>
      <c r="N3" s="281"/>
      <c r="O3" s="281"/>
      <c r="P3" s="281"/>
      <c r="Q3" s="281"/>
      <c r="R3" s="333"/>
      <c r="S3" s="383" t="s">
        <v>300</v>
      </c>
      <c r="T3" s="385" t="s">
        <v>98</v>
      </c>
      <c r="U3" s="385" t="s">
        <v>99</v>
      </c>
      <c r="V3" s="387" t="s">
        <v>301</v>
      </c>
    </row>
    <row r="4" spans="1:22" ht="7.5" customHeight="1">
      <c r="A4" s="64"/>
      <c r="B4" s="335"/>
      <c r="C4" s="336"/>
      <c r="D4" s="349"/>
      <c r="E4" s="390"/>
      <c r="F4" s="382" t="s">
        <v>302</v>
      </c>
      <c r="G4" s="379" t="s">
        <v>303</v>
      </c>
      <c r="H4" s="379" t="s">
        <v>304</v>
      </c>
      <c r="I4" s="379" t="s">
        <v>305</v>
      </c>
      <c r="J4" s="379" t="s">
        <v>306</v>
      </c>
      <c r="K4" s="379" t="s">
        <v>307</v>
      </c>
      <c r="L4" s="349"/>
      <c r="M4" s="382" t="s">
        <v>302</v>
      </c>
      <c r="N4" s="379" t="s">
        <v>303</v>
      </c>
      <c r="O4" s="379" t="s">
        <v>304</v>
      </c>
      <c r="P4" s="379" t="s">
        <v>305</v>
      </c>
      <c r="Q4" s="379" t="s">
        <v>306</v>
      </c>
      <c r="R4" s="379" t="s">
        <v>307</v>
      </c>
      <c r="S4" s="384"/>
      <c r="T4" s="386"/>
      <c r="U4" s="386"/>
      <c r="V4" s="388"/>
    </row>
    <row r="5" spans="1:22" ht="17.25" customHeight="1">
      <c r="A5" s="64"/>
      <c r="B5" s="339" t="s">
        <v>15</v>
      </c>
      <c r="C5" s="340"/>
      <c r="D5" s="349"/>
      <c r="E5" s="390"/>
      <c r="F5" s="380"/>
      <c r="G5" s="380"/>
      <c r="H5" s="380"/>
      <c r="I5" s="380"/>
      <c r="J5" s="380"/>
      <c r="K5" s="380"/>
      <c r="L5" s="349"/>
      <c r="M5" s="380"/>
      <c r="N5" s="380"/>
      <c r="O5" s="380"/>
      <c r="P5" s="380"/>
      <c r="Q5" s="380"/>
      <c r="R5" s="380"/>
      <c r="S5" s="237"/>
      <c r="T5" s="380" t="s">
        <v>308</v>
      </c>
      <c r="U5" s="380" t="s">
        <v>308</v>
      </c>
      <c r="V5" s="380" t="s">
        <v>308</v>
      </c>
    </row>
    <row r="6" spans="1:22" ht="7.5" customHeight="1">
      <c r="A6" s="64"/>
      <c r="B6" s="341"/>
      <c r="C6" s="338"/>
      <c r="D6" s="350"/>
      <c r="E6" s="390"/>
      <c r="F6" s="381"/>
      <c r="G6" s="381"/>
      <c r="H6" s="381"/>
      <c r="I6" s="381"/>
      <c r="J6" s="381"/>
      <c r="K6" s="381"/>
      <c r="L6" s="350"/>
      <c r="M6" s="381"/>
      <c r="N6" s="381"/>
      <c r="O6" s="381"/>
      <c r="P6" s="381"/>
      <c r="Q6" s="381"/>
      <c r="R6" s="381"/>
      <c r="S6" s="65"/>
      <c r="T6" s="381"/>
      <c r="U6" s="381"/>
      <c r="V6" s="381"/>
    </row>
    <row r="7" spans="1:26" ht="12" customHeight="1">
      <c r="A7" s="64"/>
      <c r="B7" s="320" t="s">
        <v>26</v>
      </c>
      <c r="C7" s="321"/>
      <c r="D7" s="66">
        <v>7760</v>
      </c>
      <c r="E7" s="69">
        <v>7334</v>
      </c>
      <c r="F7" s="70">
        <v>33</v>
      </c>
      <c r="G7" s="70">
        <v>199</v>
      </c>
      <c r="H7" s="70">
        <v>714</v>
      </c>
      <c r="I7" s="70">
        <v>286</v>
      </c>
      <c r="J7" s="70">
        <v>550</v>
      </c>
      <c r="K7" s="70">
        <v>5552</v>
      </c>
      <c r="L7" s="69">
        <v>426</v>
      </c>
      <c r="M7" s="70">
        <v>4</v>
      </c>
      <c r="N7" s="70">
        <v>27</v>
      </c>
      <c r="O7" s="70">
        <v>118</v>
      </c>
      <c r="P7" s="70">
        <v>12</v>
      </c>
      <c r="Q7" s="70">
        <v>43</v>
      </c>
      <c r="R7" s="93">
        <v>222</v>
      </c>
      <c r="S7" s="238">
        <v>0</v>
      </c>
      <c r="T7" s="101">
        <v>35</v>
      </c>
      <c r="U7" s="101">
        <v>31.504123711340206</v>
      </c>
      <c r="V7" s="23">
        <v>6.1759010548722095</v>
      </c>
      <c r="W7" s="53"/>
      <c r="X7" s="98"/>
      <c r="Y7" s="98"/>
      <c r="Z7" s="98"/>
    </row>
    <row r="8" spans="1:26" ht="12" customHeight="1">
      <c r="A8" s="64"/>
      <c r="B8" s="320" t="s">
        <v>27</v>
      </c>
      <c r="C8" s="321"/>
      <c r="D8" s="69">
        <v>6452</v>
      </c>
      <c r="E8" s="69">
        <v>6119</v>
      </c>
      <c r="F8" s="70">
        <v>24</v>
      </c>
      <c r="G8" s="70">
        <v>160</v>
      </c>
      <c r="H8" s="70">
        <v>560</v>
      </c>
      <c r="I8" s="70">
        <v>223</v>
      </c>
      <c r="J8" s="70">
        <v>429</v>
      </c>
      <c r="K8" s="70">
        <v>4723</v>
      </c>
      <c r="L8" s="69">
        <v>333</v>
      </c>
      <c r="M8" s="70">
        <v>3</v>
      </c>
      <c r="N8" s="70">
        <v>19</v>
      </c>
      <c r="O8" s="70">
        <v>94</v>
      </c>
      <c r="P8" s="70">
        <v>6</v>
      </c>
      <c r="Q8" s="70">
        <v>34</v>
      </c>
      <c r="R8" s="93">
        <v>177</v>
      </c>
      <c r="S8" s="238">
        <v>0</v>
      </c>
      <c r="T8" s="102">
        <v>35</v>
      </c>
      <c r="U8" s="102">
        <v>31.686453812771234</v>
      </c>
      <c r="V8" s="102">
        <v>6.0592677601135465</v>
      </c>
      <c r="W8" s="53"/>
      <c r="X8" s="98"/>
      <c r="Y8" s="98"/>
      <c r="Z8" s="98"/>
    </row>
    <row r="9" spans="1:26" ht="12" customHeight="1">
      <c r="A9" s="64"/>
      <c r="B9" s="96"/>
      <c r="C9" s="62" t="s">
        <v>29</v>
      </c>
      <c r="D9" s="52">
        <v>4415</v>
      </c>
      <c r="E9" s="52">
        <v>4175</v>
      </c>
      <c r="F9" s="53">
        <v>14</v>
      </c>
      <c r="G9" s="53">
        <v>100</v>
      </c>
      <c r="H9" s="53">
        <v>362</v>
      </c>
      <c r="I9" s="53">
        <v>139</v>
      </c>
      <c r="J9" s="53">
        <v>288</v>
      </c>
      <c r="K9" s="53">
        <v>3272</v>
      </c>
      <c r="L9" s="52">
        <v>240</v>
      </c>
      <c r="M9" s="53">
        <v>3</v>
      </c>
      <c r="N9" s="53">
        <v>10</v>
      </c>
      <c r="O9" s="53">
        <v>63</v>
      </c>
      <c r="P9" s="53">
        <v>4</v>
      </c>
      <c r="Q9" s="53">
        <v>27</v>
      </c>
      <c r="R9" s="97">
        <v>133</v>
      </c>
      <c r="S9" s="239">
        <v>0</v>
      </c>
      <c r="T9" s="23">
        <v>35</v>
      </c>
      <c r="U9" s="23">
        <v>31.869762174405437</v>
      </c>
      <c r="V9" s="23">
        <v>5.896250589378916</v>
      </c>
      <c r="W9" s="53"/>
      <c r="X9" s="98"/>
      <c r="Y9" s="98"/>
      <c r="Z9" s="98"/>
    </row>
    <row r="10" spans="1:26" ht="12" customHeight="1">
      <c r="A10" s="64"/>
      <c r="B10" s="96"/>
      <c r="C10" s="62" t="s">
        <v>31</v>
      </c>
      <c r="D10" s="52">
        <v>1697</v>
      </c>
      <c r="E10" s="52">
        <v>1629</v>
      </c>
      <c r="F10" s="53">
        <v>6</v>
      </c>
      <c r="G10" s="53">
        <v>51</v>
      </c>
      <c r="H10" s="53">
        <v>152</v>
      </c>
      <c r="I10" s="53">
        <v>75</v>
      </c>
      <c r="J10" s="53">
        <v>112</v>
      </c>
      <c r="K10" s="53">
        <v>1233</v>
      </c>
      <c r="L10" s="52">
        <v>68</v>
      </c>
      <c r="M10" s="53">
        <v>0</v>
      </c>
      <c r="N10" s="53">
        <v>7</v>
      </c>
      <c r="O10" s="53">
        <v>21</v>
      </c>
      <c r="P10" s="53">
        <v>2</v>
      </c>
      <c r="Q10" s="53">
        <v>5</v>
      </c>
      <c r="R10" s="97">
        <v>33</v>
      </c>
      <c r="S10" s="239">
        <v>0</v>
      </c>
      <c r="T10" s="23">
        <v>35</v>
      </c>
      <c r="U10" s="23">
        <v>31.451384796700058</v>
      </c>
      <c r="V10" s="23">
        <v>6.260474206568774</v>
      </c>
      <c r="W10" s="53"/>
      <c r="X10" s="98"/>
      <c r="Y10" s="98"/>
      <c r="Z10" s="98"/>
    </row>
    <row r="11" spans="1:26" ht="12" customHeight="1">
      <c r="A11" s="64"/>
      <c r="B11" s="96"/>
      <c r="C11" s="62" t="s">
        <v>33</v>
      </c>
      <c r="D11" s="52">
        <v>340</v>
      </c>
      <c r="E11" s="52">
        <v>315</v>
      </c>
      <c r="F11" s="53">
        <v>4</v>
      </c>
      <c r="G11" s="53">
        <v>9</v>
      </c>
      <c r="H11" s="53">
        <v>46</v>
      </c>
      <c r="I11" s="53">
        <v>9</v>
      </c>
      <c r="J11" s="53">
        <v>29</v>
      </c>
      <c r="K11" s="53">
        <v>218</v>
      </c>
      <c r="L11" s="52">
        <v>25</v>
      </c>
      <c r="M11" s="53">
        <v>0</v>
      </c>
      <c r="N11" s="53">
        <v>2</v>
      </c>
      <c r="O11" s="53">
        <v>10</v>
      </c>
      <c r="P11" s="53">
        <v>0</v>
      </c>
      <c r="Q11" s="53">
        <v>2</v>
      </c>
      <c r="R11" s="97">
        <v>11</v>
      </c>
      <c r="S11" s="239">
        <v>0</v>
      </c>
      <c r="T11" s="23">
        <v>35</v>
      </c>
      <c r="U11" s="23">
        <v>30.479411764705883</v>
      </c>
      <c r="V11" s="23">
        <v>6.908772560739444</v>
      </c>
      <c r="W11" s="53"/>
      <c r="X11" s="98"/>
      <c r="Y11" s="98"/>
      <c r="Z11" s="98"/>
    </row>
    <row r="12" spans="1:26" ht="12" customHeight="1">
      <c r="A12" s="64"/>
      <c r="B12" s="294" t="s">
        <v>34</v>
      </c>
      <c r="C12" s="310"/>
      <c r="D12" s="74">
        <v>1308</v>
      </c>
      <c r="E12" s="74">
        <v>1215</v>
      </c>
      <c r="F12" s="75">
        <v>9</v>
      </c>
      <c r="G12" s="75">
        <v>39</v>
      </c>
      <c r="H12" s="75">
        <v>154</v>
      </c>
      <c r="I12" s="75">
        <v>63</v>
      </c>
      <c r="J12" s="75">
        <v>121</v>
      </c>
      <c r="K12" s="75">
        <v>829</v>
      </c>
      <c r="L12" s="74">
        <v>93</v>
      </c>
      <c r="M12" s="75">
        <v>1</v>
      </c>
      <c r="N12" s="75">
        <v>8</v>
      </c>
      <c r="O12" s="75">
        <v>24</v>
      </c>
      <c r="P12" s="75">
        <v>6</v>
      </c>
      <c r="Q12" s="75">
        <v>9</v>
      </c>
      <c r="R12" s="99">
        <v>45</v>
      </c>
      <c r="S12" s="240">
        <v>0</v>
      </c>
      <c r="T12" s="105">
        <v>35</v>
      </c>
      <c r="U12" s="105">
        <v>30.60474006116208</v>
      </c>
      <c r="V12" s="105">
        <v>6.651371484556434</v>
      </c>
      <c r="W12" s="53"/>
      <c r="X12" s="98"/>
      <c r="Y12" s="98"/>
      <c r="Z12" s="98"/>
    </row>
    <row r="13" spans="1:26" ht="12" customHeight="1">
      <c r="A13" s="64"/>
      <c r="B13" s="282" t="s">
        <v>309</v>
      </c>
      <c r="C13" s="283"/>
      <c r="D13" s="66">
        <v>85</v>
      </c>
      <c r="E13" s="52">
        <v>79</v>
      </c>
      <c r="F13" s="53">
        <v>1</v>
      </c>
      <c r="G13" s="53">
        <v>3</v>
      </c>
      <c r="H13" s="53">
        <v>12</v>
      </c>
      <c r="I13" s="53">
        <v>6</v>
      </c>
      <c r="J13" s="53">
        <v>13</v>
      </c>
      <c r="K13" s="53">
        <v>44</v>
      </c>
      <c r="L13" s="52">
        <v>6</v>
      </c>
      <c r="M13" s="53">
        <v>0</v>
      </c>
      <c r="N13" s="53">
        <v>1</v>
      </c>
      <c r="O13" s="53">
        <v>3</v>
      </c>
      <c r="P13" s="53">
        <v>0</v>
      </c>
      <c r="Q13" s="53">
        <v>1</v>
      </c>
      <c r="R13" s="97">
        <v>1</v>
      </c>
      <c r="S13" s="239">
        <v>0</v>
      </c>
      <c r="T13" s="101">
        <v>31</v>
      </c>
      <c r="U13" s="101">
        <v>28.95294117647059</v>
      </c>
      <c r="V13" s="23">
        <v>7.055740456490429</v>
      </c>
      <c r="W13" s="53"/>
      <c r="X13" s="98"/>
      <c r="Y13" s="98"/>
      <c r="Z13" s="98"/>
    </row>
    <row r="14" spans="1:26" ht="12" customHeight="1">
      <c r="A14" s="64"/>
      <c r="B14" s="282" t="s">
        <v>310</v>
      </c>
      <c r="C14" s="283"/>
      <c r="D14" s="66">
        <v>108</v>
      </c>
      <c r="E14" s="52">
        <v>102</v>
      </c>
      <c r="F14" s="53">
        <v>1</v>
      </c>
      <c r="G14" s="53">
        <v>6</v>
      </c>
      <c r="H14" s="53">
        <v>8</v>
      </c>
      <c r="I14" s="53">
        <v>6</v>
      </c>
      <c r="J14" s="53">
        <v>12</v>
      </c>
      <c r="K14" s="53">
        <v>69</v>
      </c>
      <c r="L14" s="52">
        <v>6</v>
      </c>
      <c r="M14" s="53">
        <v>0</v>
      </c>
      <c r="N14" s="53">
        <v>1</v>
      </c>
      <c r="O14" s="53">
        <v>0</v>
      </c>
      <c r="P14" s="53">
        <v>0</v>
      </c>
      <c r="Q14" s="53">
        <v>0</v>
      </c>
      <c r="R14" s="97">
        <v>5</v>
      </c>
      <c r="S14" s="239">
        <v>0</v>
      </c>
      <c r="T14" s="101">
        <v>35</v>
      </c>
      <c r="U14" s="101">
        <v>30.75925925925926</v>
      </c>
      <c r="V14" s="23">
        <v>6.875216727758612</v>
      </c>
      <c r="W14" s="53"/>
      <c r="X14" s="98"/>
      <c r="Y14" s="98"/>
      <c r="Z14" s="98"/>
    </row>
    <row r="15" spans="1:26" ht="12" customHeight="1">
      <c r="A15" s="64"/>
      <c r="B15" s="282" t="s">
        <v>37</v>
      </c>
      <c r="C15" s="283"/>
      <c r="D15" s="66">
        <v>67</v>
      </c>
      <c r="E15" s="52">
        <v>62</v>
      </c>
      <c r="F15" s="53">
        <v>0</v>
      </c>
      <c r="G15" s="53">
        <v>3</v>
      </c>
      <c r="H15" s="53">
        <v>6</v>
      </c>
      <c r="I15" s="53">
        <v>2</v>
      </c>
      <c r="J15" s="53">
        <v>8</v>
      </c>
      <c r="K15" s="53">
        <v>43</v>
      </c>
      <c r="L15" s="52">
        <v>5</v>
      </c>
      <c r="M15" s="53">
        <v>1</v>
      </c>
      <c r="N15" s="53">
        <v>0</v>
      </c>
      <c r="O15" s="53">
        <v>3</v>
      </c>
      <c r="P15" s="53">
        <v>0</v>
      </c>
      <c r="Q15" s="53">
        <v>0</v>
      </c>
      <c r="R15" s="97">
        <v>1</v>
      </c>
      <c r="S15" s="239">
        <v>0</v>
      </c>
      <c r="T15" s="101">
        <v>35</v>
      </c>
      <c r="U15" s="101">
        <v>30.253731343283583</v>
      </c>
      <c r="V15" s="23">
        <v>7.182350597718562</v>
      </c>
      <c r="W15" s="53"/>
      <c r="X15" s="98"/>
      <c r="Y15" s="98"/>
      <c r="Z15" s="98"/>
    </row>
    <row r="16" spans="2:26" ht="12" customHeight="1">
      <c r="B16" s="282" t="s">
        <v>38</v>
      </c>
      <c r="C16" s="283"/>
      <c r="D16" s="66">
        <v>4568</v>
      </c>
      <c r="E16" s="52">
        <v>4324</v>
      </c>
      <c r="F16" s="53">
        <v>18</v>
      </c>
      <c r="G16" s="53">
        <v>104</v>
      </c>
      <c r="H16" s="53">
        <v>390</v>
      </c>
      <c r="I16" s="53">
        <v>146</v>
      </c>
      <c r="J16" s="53">
        <v>301</v>
      </c>
      <c r="K16" s="53">
        <v>3365</v>
      </c>
      <c r="L16" s="52">
        <v>244</v>
      </c>
      <c r="M16" s="53">
        <v>3</v>
      </c>
      <c r="N16" s="53">
        <v>10</v>
      </c>
      <c r="O16" s="53">
        <v>65</v>
      </c>
      <c r="P16" s="53">
        <v>4</v>
      </c>
      <c r="Q16" s="53">
        <v>27</v>
      </c>
      <c r="R16" s="97">
        <v>135</v>
      </c>
      <c r="S16" s="239">
        <v>0</v>
      </c>
      <c r="T16" s="101">
        <v>35</v>
      </c>
      <c r="U16" s="101">
        <v>31.78896672504378</v>
      </c>
      <c r="V16" s="23">
        <v>5.967919563806653</v>
      </c>
      <c r="W16" s="53"/>
      <c r="X16" s="98"/>
      <c r="Y16" s="98"/>
      <c r="Z16" s="98"/>
    </row>
    <row r="17" spans="2:26" ht="12" customHeight="1">
      <c r="B17" s="282" t="s">
        <v>39</v>
      </c>
      <c r="C17" s="283"/>
      <c r="D17" s="66">
        <v>306</v>
      </c>
      <c r="E17" s="52">
        <v>282</v>
      </c>
      <c r="F17" s="53">
        <v>4</v>
      </c>
      <c r="G17" s="53">
        <v>8</v>
      </c>
      <c r="H17" s="53">
        <v>38</v>
      </c>
      <c r="I17" s="53">
        <v>9</v>
      </c>
      <c r="J17" s="53">
        <v>28</v>
      </c>
      <c r="K17" s="53">
        <v>195</v>
      </c>
      <c r="L17" s="52">
        <v>24</v>
      </c>
      <c r="M17" s="53">
        <v>0</v>
      </c>
      <c r="N17" s="53">
        <v>2</v>
      </c>
      <c r="O17" s="53">
        <v>9</v>
      </c>
      <c r="P17" s="53">
        <v>0</v>
      </c>
      <c r="Q17" s="53">
        <v>2</v>
      </c>
      <c r="R17" s="97">
        <v>11</v>
      </c>
      <c r="S17" s="239">
        <v>0</v>
      </c>
      <c r="T17" s="101">
        <v>35</v>
      </c>
      <c r="U17" s="101">
        <v>30.522875816993466</v>
      </c>
      <c r="V17" s="23">
        <v>6.866010335855096</v>
      </c>
      <c r="W17" s="53"/>
      <c r="X17" s="98"/>
      <c r="Y17" s="98"/>
      <c r="Z17" s="98"/>
    </row>
    <row r="18" spans="2:26" ht="12" customHeight="1">
      <c r="B18" s="282" t="s">
        <v>311</v>
      </c>
      <c r="C18" s="283"/>
      <c r="D18" s="66">
        <v>43</v>
      </c>
      <c r="E18" s="52">
        <v>39</v>
      </c>
      <c r="F18" s="53">
        <v>1</v>
      </c>
      <c r="G18" s="53">
        <v>3</v>
      </c>
      <c r="H18" s="53">
        <v>6</v>
      </c>
      <c r="I18" s="53">
        <v>1</v>
      </c>
      <c r="J18" s="53">
        <v>6</v>
      </c>
      <c r="K18" s="53">
        <v>22</v>
      </c>
      <c r="L18" s="52">
        <v>4</v>
      </c>
      <c r="M18" s="53">
        <v>0</v>
      </c>
      <c r="N18" s="53">
        <v>0</v>
      </c>
      <c r="O18" s="53">
        <v>1</v>
      </c>
      <c r="P18" s="53">
        <v>1</v>
      </c>
      <c r="Q18" s="53">
        <v>1</v>
      </c>
      <c r="R18" s="97">
        <v>1</v>
      </c>
      <c r="S18" s="239">
        <v>0</v>
      </c>
      <c r="T18" s="101">
        <v>32</v>
      </c>
      <c r="U18" s="101">
        <v>28.58139534883721</v>
      </c>
      <c r="V18" s="23">
        <v>7.522134189746239</v>
      </c>
      <c r="W18" s="53"/>
      <c r="X18" s="98"/>
      <c r="Y18" s="98"/>
      <c r="Z18" s="98"/>
    </row>
    <row r="19" spans="2:26" ht="12" customHeight="1">
      <c r="B19" s="282" t="s">
        <v>41</v>
      </c>
      <c r="C19" s="283"/>
      <c r="D19" s="66">
        <v>1697</v>
      </c>
      <c r="E19" s="52">
        <v>1629</v>
      </c>
      <c r="F19" s="53">
        <v>6</v>
      </c>
      <c r="G19" s="53">
        <v>51</v>
      </c>
      <c r="H19" s="53">
        <v>152</v>
      </c>
      <c r="I19" s="53">
        <v>75</v>
      </c>
      <c r="J19" s="53">
        <v>112</v>
      </c>
      <c r="K19" s="53">
        <v>1233</v>
      </c>
      <c r="L19" s="52">
        <v>68</v>
      </c>
      <c r="M19" s="53">
        <v>0</v>
      </c>
      <c r="N19" s="53">
        <v>7</v>
      </c>
      <c r="O19" s="53">
        <v>21</v>
      </c>
      <c r="P19" s="53">
        <v>2</v>
      </c>
      <c r="Q19" s="53">
        <v>5</v>
      </c>
      <c r="R19" s="97">
        <v>33</v>
      </c>
      <c r="S19" s="239">
        <v>0</v>
      </c>
      <c r="T19" s="101">
        <v>35</v>
      </c>
      <c r="U19" s="101">
        <v>31.451384796700058</v>
      </c>
      <c r="V19" s="23">
        <v>6.260474206568774</v>
      </c>
      <c r="W19" s="53"/>
      <c r="X19" s="98"/>
      <c r="Y19" s="98"/>
      <c r="Z19" s="98"/>
    </row>
    <row r="20" spans="2:26" ht="12" customHeight="1">
      <c r="B20" s="282" t="s">
        <v>42</v>
      </c>
      <c r="C20" s="283"/>
      <c r="D20" s="66">
        <v>225</v>
      </c>
      <c r="E20" s="52">
        <v>208</v>
      </c>
      <c r="F20" s="53">
        <v>1</v>
      </c>
      <c r="G20" s="53">
        <v>4</v>
      </c>
      <c r="H20" s="53">
        <v>33</v>
      </c>
      <c r="I20" s="53">
        <v>9</v>
      </c>
      <c r="J20" s="53">
        <v>18</v>
      </c>
      <c r="K20" s="53">
        <v>143</v>
      </c>
      <c r="L20" s="52">
        <v>17</v>
      </c>
      <c r="M20" s="53">
        <v>0</v>
      </c>
      <c r="N20" s="53">
        <v>1</v>
      </c>
      <c r="O20" s="53">
        <v>7</v>
      </c>
      <c r="P20" s="53">
        <v>0</v>
      </c>
      <c r="Q20" s="53">
        <v>1</v>
      </c>
      <c r="R20" s="97">
        <v>8</v>
      </c>
      <c r="S20" s="239">
        <v>0</v>
      </c>
      <c r="T20" s="101">
        <v>35</v>
      </c>
      <c r="U20" s="101">
        <v>30.604444444444443</v>
      </c>
      <c r="V20" s="23">
        <v>6.563493311068775</v>
      </c>
      <c r="W20" s="53"/>
      <c r="X20" s="98"/>
      <c r="Y20" s="98"/>
      <c r="Z20" s="98"/>
    </row>
    <row r="21" spans="2:26" ht="12" customHeight="1">
      <c r="B21" s="282" t="s">
        <v>43</v>
      </c>
      <c r="C21" s="283"/>
      <c r="D21" s="66">
        <v>59</v>
      </c>
      <c r="E21" s="52">
        <v>53</v>
      </c>
      <c r="F21" s="53">
        <v>0</v>
      </c>
      <c r="G21" s="53">
        <v>3</v>
      </c>
      <c r="H21" s="53">
        <v>6</v>
      </c>
      <c r="I21" s="53">
        <v>4</v>
      </c>
      <c r="J21" s="53">
        <v>2</v>
      </c>
      <c r="K21" s="53">
        <v>38</v>
      </c>
      <c r="L21" s="52">
        <v>6</v>
      </c>
      <c r="M21" s="53">
        <v>0</v>
      </c>
      <c r="N21" s="53">
        <v>1</v>
      </c>
      <c r="O21" s="53">
        <v>3</v>
      </c>
      <c r="P21" s="53">
        <v>1</v>
      </c>
      <c r="Q21" s="53">
        <v>0</v>
      </c>
      <c r="R21" s="97">
        <v>1</v>
      </c>
      <c r="S21" s="239">
        <v>0</v>
      </c>
      <c r="T21" s="101">
        <v>35</v>
      </c>
      <c r="U21" s="101">
        <v>30.050847457627118</v>
      </c>
      <c r="V21" s="23">
        <v>7.137621860336763</v>
      </c>
      <c r="W21" s="53"/>
      <c r="X21" s="98"/>
      <c r="Y21" s="98"/>
      <c r="Z21" s="98"/>
    </row>
    <row r="22" spans="2:26" ht="12" customHeight="1">
      <c r="B22" s="282" t="s">
        <v>44</v>
      </c>
      <c r="C22" s="283"/>
      <c r="D22" s="66">
        <v>379</v>
      </c>
      <c r="E22" s="52">
        <v>355</v>
      </c>
      <c r="F22" s="53">
        <v>1</v>
      </c>
      <c r="G22" s="53">
        <v>6</v>
      </c>
      <c r="H22" s="53">
        <v>36</v>
      </c>
      <c r="I22" s="53">
        <v>19</v>
      </c>
      <c r="J22" s="53">
        <v>30</v>
      </c>
      <c r="K22" s="53">
        <v>263</v>
      </c>
      <c r="L22" s="52">
        <v>24</v>
      </c>
      <c r="M22" s="53">
        <v>0</v>
      </c>
      <c r="N22" s="53">
        <v>0</v>
      </c>
      <c r="O22" s="53">
        <v>2</v>
      </c>
      <c r="P22" s="53">
        <v>3</v>
      </c>
      <c r="Q22" s="53">
        <v>2</v>
      </c>
      <c r="R22" s="97">
        <v>17</v>
      </c>
      <c r="S22" s="239">
        <v>0</v>
      </c>
      <c r="T22" s="101">
        <v>35</v>
      </c>
      <c r="U22" s="101">
        <v>31.778364116094988</v>
      </c>
      <c r="V22" s="23">
        <v>5.752704122776653</v>
      </c>
      <c r="W22" s="53"/>
      <c r="X22" s="98"/>
      <c r="Y22" s="98"/>
      <c r="Z22" s="98"/>
    </row>
    <row r="23" spans="2:26" ht="12" customHeight="1">
      <c r="B23" s="294" t="s">
        <v>45</v>
      </c>
      <c r="C23" s="310"/>
      <c r="D23" s="66">
        <v>223</v>
      </c>
      <c r="E23" s="52">
        <v>201</v>
      </c>
      <c r="F23" s="53">
        <v>0</v>
      </c>
      <c r="G23" s="53">
        <v>8</v>
      </c>
      <c r="H23" s="53">
        <v>27</v>
      </c>
      <c r="I23" s="53">
        <v>9</v>
      </c>
      <c r="J23" s="53">
        <v>20</v>
      </c>
      <c r="K23" s="53">
        <v>137</v>
      </c>
      <c r="L23" s="52">
        <v>22</v>
      </c>
      <c r="M23" s="53">
        <v>0</v>
      </c>
      <c r="N23" s="53">
        <v>4</v>
      </c>
      <c r="O23" s="53">
        <v>4</v>
      </c>
      <c r="P23" s="53">
        <v>1</v>
      </c>
      <c r="Q23" s="53">
        <v>4</v>
      </c>
      <c r="R23" s="97">
        <v>9</v>
      </c>
      <c r="S23" s="239">
        <v>0</v>
      </c>
      <c r="T23" s="101">
        <v>35</v>
      </c>
      <c r="U23" s="101">
        <v>30.515695067264573</v>
      </c>
      <c r="V23" s="23">
        <v>6.708101551789427</v>
      </c>
      <c r="W23" s="53"/>
      <c r="X23" s="98"/>
      <c r="Y23" s="98"/>
      <c r="Z23" s="98"/>
    </row>
    <row r="24" spans="2:26" ht="12" customHeight="1">
      <c r="B24" s="320" t="s">
        <v>46</v>
      </c>
      <c r="C24" s="321"/>
      <c r="D24" s="69">
        <v>85</v>
      </c>
      <c r="E24" s="69">
        <v>79</v>
      </c>
      <c r="F24" s="70">
        <v>1</v>
      </c>
      <c r="G24" s="70">
        <v>3</v>
      </c>
      <c r="H24" s="70">
        <v>12</v>
      </c>
      <c r="I24" s="70">
        <v>6</v>
      </c>
      <c r="J24" s="70">
        <v>13</v>
      </c>
      <c r="K24" s="70">
        <v>44</v>
      </c>
      <c r="L24" s="69">
        <v>6</v>
      </c>
      <c r="M24" s="70">
        <v>0</v>
      </c>
      <c r="N24" s="70">
        <v>1</v>
      </c>
      <c r="O24" s="70">
        <v>3</v>
      </c>
      <c r="P24" s="70">
        <v>0</v>
      </c>
      <c r="Q24" s="70">
        <v>1</v>
      </c>
      <c r="R24" s="93">
        <v>1</v>
      </c>
      <c r="S24" s="238">
        <v>0</v>
      </c>
      <c r="T24" s="102">
        <v>31</v>
      </c>
      <c r="U24" s="102">
        <v>28.95294117647059</v>
      </c>
      <c r="V24" s="102">
        <v>7.055740456490429</v>
      </c>
      <c r="W24" s="53"/>
      <c r="X24" s="98"/>
      <c r="Y24" s="98"/>
      <c r="Z24" s="98"/>
    </row>
    <row r="25" spans="2:26" ht="12" customHeight="1">
      <c r="B25" s="282" t="s">
        <v>47</v>
      </c>
      <c r="C25" s="283"/>
      <c r="D25" s="48">
        <v>0</v>
      </c>
      <c r="E25" s="48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8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103">
        <v>0</v>
      </c>
      <c r="S25" s="241">
        <v>0</v>
      </c>
      <c r="T25" s="23" t="s">
        <v>364</v>
      </c>
      <c r="U25" s="23" t="s">
        <v>364</v>
      </c>
      <c r="V25" s="23" t="s">
        <v>364</v>
      </c>
      <c r="W25" s="53"/>
      <c r="X25" s="98"/>
      <c r="Y25" s="98"/>
      <c r="Z25" s="98"/>
    </row>
    <row r="26" spans="2:26" ht="12" customHeight="1">
      <c r="B26" s="282" t="s">
        <v>48</v>
      </c>
      <c r="C26" s="283"/>
      <c r="D26" s="48">
        <v>11</v>
      </c>
      <c r="E26" s="48">
        <v>10</v>
      </c>
      <c r="F26" s="49">
        <v>0</v>
      </c>
      <c r="G26" s="49">
        <v>4</v>
      </c>
      <c r="H26" s="49">
        <v>0</v>
      </c>
      <c r="I26" s="49">
        <v>2</v>
      </c>
      <c r="J26" s="49">
        <v>1</v>
      </c>
      <c r="K26" s="49">
        <v>3</v>
      </c>
      <c r="L26" s="48">
        <v>1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103">
        <v>1</v>
      </c>
      <c r="S26" s="241">
        <v>0</v>
      </c>
      <c r="T26" s="23">
        <v>23</v>
      </c>
      <c r="U26" s="23">
        <v>24.636363636363637</v>
      </c>
      <c r="V26" s="23">
        <v>9.468608422283893</v>
      </c>
      <c r="W26" s="53"/>
      <c r="X26" s="219"/>
      <c r="Y26" s="219"/>
      <c r="Z26" s="219"/>
    </row>
    <row r="27" spans="2:26" ht="12" customHeight="1">
      <c r="B27" s="282" t="s">
        <v>49</v>
      </c>
      <c r="C27" s="283"/>
      <c r="D27" s="52">
        <v>72</v>
      </c>
      <c r="E27" s="52">
        <v>68</v>
      </c>
      <c r="F27" s="53">
        <v>1</v>
      </c>
      <c r="G27" s="53">
        <v>2</v>
      </c>
      <c r="H27" s="53">
        <v>5</v>
      </c>
      <c r="I27" s="53">
        <v>1</v>
      </c>
      <c r="J27" s="53">
        <v>5</v>
      </c>
      <c r="K27" s="53">
        <v>54</v>
      </c>
      <c r="L27" s="52">
        <v>4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97">
        <v>4</v>
      </c>
      <c r="S27" s="239">
        <v>0</v>
      </c>
      <c r="T27" s="23">
        <v>35</v>
      </c>
      <c r="U27" s="23">
        <v>32.15277777777778</v>
      </c>
      <c r="V27" s="23">
        <v>6.015612837365503</v>
      </c>
      <c r="W27" s="53"/>
      <c r="X27" s="98"/>
      <c r="Y27" s="98"/>
      <c r="Z27" s="98"/>
    </row>
    <row r="28" spans="2:26" ht="12" customHeight="1">
      <c r="B28" s="282" t="s">
        <v>50</v>
      </c>
      <c r="C28" s="283"/>
      <c r="D28" s="48">
        <v>0</v>
      </c>
      <c r="E28" s="48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8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103">
        <v>0</v>
      </c>
      <c r="S28" s="241">
        <v>0</v>
      </c>
      <c r="T28" s="23" t="s">
        <v>364</v>
      </c>
      <c r="U28" s="23" t="s">
        <v>364</v>
      </c>
      <c r="V28" s="23" t="s">
        <v>364</v>
      </c>
      <c r="W28" s="53"/>
      <c r="X28" s="98"/>
      <c r="Y28" s="98"/>
      <c r="Z28" s="98"/>
    </row>
    <row r="29" spans="2:26" ht="12" customHeight="1">
      <c r="B29" s="282" t="s">
        <v>51</v>
      </c>
      <c r="C29" s="283"/>
      <c r="D29" s="48">
        <v>4</v>
      </c>
      <c r="E29" s="48">
        <v>3</v>
      </c>
      <c r="F29" s="49">
        <v>0</v>
      </c>
      <c r="G29" s="49">
        <v>0</v>
      </c>
      <c r="H29" s="49">
        <v>1</v>
      </c>
      <c r="I29" s="49">
        <v>0</v>
      </c>
      <c r="J29" s="49">
        <v>1</v>
      </c>
      <c r="K29" s="49">
        <v>1</v>
      </c>
      <c r="L29" s="48">
        <v>1</v>
      </c>
      <c r="M29" s="49">
        <v>0</v>
      </c>
      <c r="N29" s="49">
        <v>1</v>
      </c>
      <c r="O29" s="49">
        <v>0</v>
      </c>
      <c r="P29" s="49">
        <v>0</v>
      </c>
      <c r="Q29" s="49">
        <v>0</v>
      </c>
      <c r="R29" s="103">
        <v>0</v>
      </c>
      <c r="S29" s="241">
        <v>0</v>
      </c>
      <c r="T29" s="23">
        <v>24</v>
      </c>
      <c r="U29" s="23">
        <v>24.5</v>
      </c>
      <c r="V29" s="23">
        <v>9.539392014169456</v>
      </c>
      <c r="W29" s="53"/>
      <c r="X29" s="98"/>
      <c r="Y29" s="98"/>
      <c r="Z29" s="219"/>
    </row>
    <row r="30" spans="2:26" ht="12" customHeight="1">
      <c r="B30" s="282" t="s">
        <v>52</v>
      </c>
      <c r="C30" s="283"/>
      <c r="D30" s="48">
        <v>21</v>
      </c>
      <c r="E30" s="48">
        <v>21</v>
      </c>
      <c r="F30" s="49">
        <v>0</v>
      </c>
      <c r="G30" s="49">
        <v>0</v>
      </c>
      <c r="H30" s="49">
        <v>2</v>
      </c>
      <c r="I30" s="49">
        <v>3</v>
      </c>
      <c r="J30" s="49">
        <v>5</v>
      </c>
      <c r="K30" s="49">
        <v>11</v>
      </c>
      <c r="L30" s="48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103">
        <v>0</v>
      </c>
      <c r="S30" s="241">
        <v>0</v>
      </c>
      <c r="T30" s="23">
        <v>33</v>
      </c>
      <c r="U30" s="23">
        <v>30.38095238095238</v>
      </c>
      <c r="V30" s="23">
        <v>5.50886731076535</v>
      </c>
      <c r="W30" s="53"/>
      <c r="X30" s="219"/>
      <c r="Y30" s="219"/>
      <c r="Z30" s="219"/>
    </row>
    <row r="31" spans="2:26" ht="12" customHeight="1">
      <c r="B31" s="282" t="s">
        <v>53</v>
      </c>
      <c r="C31" s="283"/>
      <c r="D31" s="48">
        <v>114</v>
      </c>
      <c r="E31" s="48">
        <v>111</v>
      </c>
      <c r="F31" s="49">
        <v>4</v>
      </c>
      <c r="G31" s="49">
        <v>3</v>
      </c>
      <c r="H31" s="49">
        <v>20</v>
      </c>
      <c r="I31" s="49">
        <v>7</v>
      </c>
      <c r="J31" s="49">
        <v>12</v>
      </c>
      <c r="K31" s="49">
        <v>65</v>
      </c>
      <c r="L31" s="48">
        <v>3</v>
      </c>
      <c r="M31" s="49">
        <v>0</v>
      </c>
      <c r="N31" s="49">
        <v>0</v>
      </c>
      <c r="O31" s="49">
        <v>1</v>
      </c>
      <c r="P31" s="49">
        <v>0</v>
      </c>
      <c r="Q31" s="49">
        <v>0</v>
      </c>
      <c r="R31" s="103">
        <v>2</v>
      </c>
      <c r="S31" s="241">
        <v>0</v>
      </c>
      <c r="T31" s="23">
        <v>34</v>
      </c>
      <c r="U31" s="23">
        <v>29.026315789473685</v>
      </c>
      <c r="V31" s="23">
        <v>7.500395890808931</v>
      </c>
      <c r="W31" s="53"/>
      <c r="X31" s="98"/>
      <c r="Y31" s="94"/>
      <c r="Z31" s="94"/>
    </row>
    <row r="32" spans="2:26" ht="12" customHeight="1">
      <c r="B32" s="282" t="s">
        <v>54</v>
      </c>
      <c r="C32" s="283"/>
      <c r="D32" s="48">
        <v>18</v>
      </c>
      <c r="E32" s="48">
        <v>17</v>
      </c>
      <c r="F32" s="49">
        <v>0</v>
      </c>
      <c r="G32" s="49">
        <v>3</v>
      </c>
      <c r="H32" s="49">
        <v>1</v>
      </c>
      <c r="I32" s="49">
        <v>0</v>
      </c>
      <c r="J32" s="49">
        <v>1</v>
      </c>
      <c r="K32" s="49">
        <v>12</v>
      </c>
      <c r="L32" s="48">
        <v>1</v>
      </c>
      <c r="M32" s="49">
        <v>0</v>
      </c>
      <c r="N32" s="49">
        <v>0</v>
      </c>
      <c r="O32" s="49">
        <v>1</v>
      </c>
      <c r="P32" s="49">
        <v>0</v>
      </c>
      <c r="Q32" s="49">
        <v>0</v>
      </c>
      <c r="R32" s="103">
        <v>0</v>
      </c>
      <c r="S32" s="241">
        <v>0</v>
      </c>
      <c r="T32" s="23">
        <v>35</v>
      </c>
      <c r="U32" s="23">
        <v>29.333333333333332</v>
      </c>
      <c r="V32" s="23">
        <v>8.970540019156823</v>
      </c>
      <c r="W32" s="53"/>
      <c r="X32" s="98"/>
      <c r="Y32" s="98"/>
      <c r="Z32" s="98"/>
    </row>
    <row r="33" spans="2:26" ht="12" customHeight="1">
      <c r="B33" s="282" t="s">
        <v>55</v>
      </c>
      <c r="C33" s="283"/>
      <c r="D33" s="48">
        <v>1</v>
      </c>
      <c r="E33" s="48">
        <v>1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1</v>
      </c>
      <c r="L33" s="48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103">
        <v>0</v>
      </c>
      <c r="S33" s="241">
        <v>0</v>
      </c>
      <c r="T33" s="23">
        <v>35</v>
      </c>
      <c r="U33" s="23">
        <v>35</v>
      </c>
      <c r="V33" s="23" t="s">
        <v>364</v>
      </c>
      <c r="W33" s="53"/>
      <c r="X33" s="98"/>
      <c r="Y33" s="98"/>
      <c r="Z33" s="98"/>
    </row>
    <row r="34" spans="2:26" ht="12" customHeight="1">
      <c r="B34" s="282" t="s">
        <v>56</v>
      </c>
      <c r="C34" s="283"/>
      <c r="D34" s="52">
        <v>479</v>
      </c>
      <c r="E34" s="52">
        <v>460</v>
      </c>
      <c r="F34" s="53">
        <v>2</v>
      </c>
      <c r="G34" s="53">
        <v>8</v>
      </c>
      <c r="H34" s="53">
        <v>37</v>
      </c>
      <c r="I34" s="53">
        <v>13</v>
      </c>
      <c r="J34" s="53">
        <v>24</v>
      </c>
      <c r="K34" s="53">
        <v>376</v>
      </c>
      <c r="L34" s="52">
        <v>19</v>
      </c>
      <c r="M34" s="53">
        <v>0</v>
      </c>
      <c r="N34" s="53">
        <v>0</v>
      </c>
      <c r="O34" s="53">
        <v>3</v>
      </c>
      <c r="P34" s="53">
        <v>2</v>
      </c>
      <c r="Q34" s="53">
        <v>3</v>
      </c>
      <c r="R34" s="97">
        <v>11</v>
      </c>
      <c r="S34" s="239">
        <v>0</v>
      </c>
      <c r="T34" s="23">
        <v>35</v>
      </c>
      <c r="U34" s="23">
        <v>32.32776617954071</v>
      </c>
      <c r="V34" s="23">
        <v>5.601393414100037</v>
      </c>
      <c r="W34" s="53"/>
      <c r="X34" s="98"/>
      <c r="Y34" s="98"/>
      <c r="Z34" s="98"/>
    </row>
    <row r="35" spans="2:26" ht="12" customHeight="1">
      <c r="B35" s="282" t="s">
        <v>57</v>
      </c>
      <c r="C35" s="283"/>
      <c r="D35" s="52">
        <v>400</v>
      </c>
      <c r="E35" s="52">
        <v>378</v>
      </c>
      <c r="F35" s="53">
        <v>1</v>
      </c>
      <c r="G35" s="53">
        <v>16</v>
      </c>
      <c r="H35" s="53">
        <v>28</v>
      </c>
      <c r="I35" s="53">
        <v>10</v>
      </c>
      <c r="J35" s="53">
        <v>24</v>
      </c>
      <c r="K35" s="53">
        <v>299</v>
      </c>
      <c r="L35" s="52">
        <v>22</v>
      </c>
      <c r="M35" s="53">
        <v>1</v>
      </c>
      <c r="N35" s="53">
        <v>0</v>
      </c>
      <c r="O35" s="53">
        <v>8</v>
      </c>
      <c r="P35" s="53">
        <v>0</v>
      </c>
      <c r="Q35" s="53">
        <v>3</v>
      </c>
      <c r="R35" s="97">
        <v>10</v>
      </c>
      <c r="S35" s="239">
        <v>0</v>
      </c>
      <c r="T35" s="23">
        <v>35</v>
      </c>
      <c r="U35" s="23">
        <v>31.815</v>
      </c>
      <c r="V35" s="23">
        <v>6.092501245676641</v>
      </c>
      <c r="W35" s="53"/>
      <c r="X35" s="98"/>
      <c r="Y35" s="98"/>
      <c r="Z35" s="98"/>
    </row>
    <row r="36" spans="2:26" ht="12" customHeight="1">
      <c r="B36" s="282" t="s">
        <v>58</v>
      </c>
      <c r="C36" s="283"/>
      <c r="D36" s="52">
        <v>2716</v>
      </c>
      <c r="E36" s="52">
        <v>2565</v>
      </c>
      <c r="F36" s="53">
        <v>8</v>
      </c>
      <c r="G36" s="53">
        <v>58</v>
      </c>
      <c r="H36" s="53">
        <v>216</v>
      </c>
      <c r="I36" s="53">
        <v>86</v>
      </c>
      <c r="J36" s="53">
        <v>179</v>
      </c>
      <c r="K36" s="53">
        <v>2018</v>
      </c>
      <c r="L36" s="52">
        <v>151</v>
      </c>
      <c r="M36" s="53">
        <v>2</v>
      </c>
      <c r="N36" s="53">
        <v>7</v>
      </c>
      <c r="O36" s="53">
        <v>36</v>
      </c>
      <c r="P36" s="53">
        <v>2</v>
      </c>
      <c r="Q36" s="53">
        <v>19</v>
      </c>
      <c r="R36" s="97">
        <v>85</v>
      </c>
      <c r="S36" s="239">
        <v>0</v>
      </c>
      <c r="T36" s="23">
        <v>35</v>
      </c>
      <c r="U36" s="23">
        <v>31.912739322533138</v>
      </c>
      <c r="V36" s="23">
        <v>5.838852507773148</v>
      </c>
      <c r="W36" s="53"/>
      <c r="X36" s="98"/>
      <c r="Y36" s="98"/>
      <c r="Z36" s="98"/>
    </row>
    <row r="37" spans="2:26" ht="12" customHeight="1">
      <c r="B37" s="282" t="s">
        <v>59</v>
      </c>
      <c r="C37" s="283"/>
      <c r="D37" s="52">
        <v>820</v>
      </c>
      <c r="E37" s="52">
        <v>772</v>
      </c>
      <c r="F37" s="53">
        <v>3</v>
      </c>
      <c r="G37" s="53">
        <v>18</v>
      </c>
      <c r="H37" s="53">
        <v>81</v>
      </c>
      <c r="I37" s="53">
        <v>30</v>
      </c>
      <c r="J37" s="53">
        <v>61</v>
      </c>
      <c r="K37" s="53">
        <v>579</v>
      </c>
      <c r="L37" s="52">
        <v>48</v>
      </c>
      <c r="M37" s="53">
        <v>0</v>
      </c>
      <c r="N37" s="53">
        <v>3</v>
      </c>
      <c r="O37" s="53">
        <v>16</v>
      </c>
      <c r="P37" s="53">
        <v>0</v>
      </c>
      <c r="Q37" s="53">
        <v>2</v>
      </c>
      <c r="R37" s="97">
        <v>27</v>
      </c>
      <c r="S37" s="239">
        <v>0</v>
      </c>
      <c r="T37" s="23">
        <v>35</v>
      </c>
      <c r="U37" s="23">
        <v>31.48658536585366</v>
      </c>
      <c r="V37" s="23">
        <v>6.1384964371731305</v>
      </c>
      <c r="W37" s="53"/>
      <c r="X37" s="98"/>
      <c r="Y37" s="98"/>
      <c r="Z37" s="98"/>
    </row>
    <row r="38" spans="2:26" ht="12" customHeight="1">
      <c r="B38" s="282" t="s">
        <v>60</v>
      </c>
      <c r="C38" s="283"/>
      <c r="D38" s="52">
        <v>31</v>
      </c>
      <c r="E38" s="52">
        <v>30</v>
      </c>
      <c r="F38" s="53">
        <v>0</v>
      </c>
      <c r="G38" s="53">
        <v>0</v>
      </c>
      <c r="H38" s="53">
        <v>1</v>
      </c>
      <c r="I38" s="53">
        <v>2</v>
      </c>
      <c r="J38" s="53">
        <v>5</v>
      </c>
      <c r="K38" s="53">
        <v>22</v>
      </c>
      <c r="L38" s="52">
        <v>1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97">
        <v>1</v>
      </c>
      <c r="S38" s="239">
        <v>0</v>
      </c>
      <c r="T38" s="23">
        <v>35</v>
      </c>
      <c r="U38" s="23">
        <v>32.29032258064516</v>
      </c>
      <c r="V38" s="23">
        <v>4.473578346894849</v>
      </c>
      <c r="W38" s="53"/>
      <c r="X38" s="98"/>
      <c r="Y38" s="98"/>
      <c r="Z38" s="98"/>
    </row>
    <row r="39" spans="2:26" ht="12" customHeight="1">
      <c r="B39" s="282" t="s">
        <v>61</v>
      </c>
      <c r="C39" s="283"/>
      <c r="D39" s="48">
        <v>18</v>
      </c>
      <c r="E39" s="48">
        <v>16</v>
      </c>
      <c r="F39" s="49">
        <v>1</v>
      </c>
      <c r="G39" s="49">
        <v>1</v>
      </c>
      <c r="H39" s="49">
        <v>2</v>
      </c>
      <c r="I39" s="49">
        <v>1</v>
      </c>
      <c r="J39" s="49">
        <v>2</v>
      </c>
      <c r="K39" s="49">
        <v>9</v>
      </c>
      <c r="L39" s="48">
        <v>2</v>
      </c>
      <c r="M39" s="49">
        <v>0</v>
      </c>
      <c r="N39" s="49">
        <v>0</v>
      </c>
      <c r="O39" s="49">
        <v>0</v>
      </c>
      <c r="P39" s="49">
        <v>0</v>
      </c>
      <c r="Q39" s="49">
        <v>1</v>
      </c>
      <c r="R39" s="103">
        <v>1</v>
      </c>
      <c r="S39" s="241">
        <v>0</v>
      </c>
      <c r="T39" s="23">
        <v>32</v>
      </c>
      <c r="U39" s="23">
        <v>28.72222222222222</v>
      </c>
      <c r="V39" s="23">
        <v>7.7748126934544635</v>
      </c>
      <c r="W39" s="53"/>
      <c r="X39" s="98"/>
      <c r="Y39" s="98"/>
      <c r="Z39" s="219"/>
    </row>
    <row r="40" spans="2:26" ht="12" customHeight="1">
      <c r="B40" s="282" t="s">
        <v>62</v>
      </c>
      <c r="C40" s="283"/>
      <c r="D40" s="48">
        <v>12</v>
      </c>
      <c r="E40" s="48">
        <v>10</v>
      </c>
      <c r="F40" s="49">
        <v>0</v>
      </c>
      <c r="G40" s="49">
        <v>1</v>
      </c>
      <c r="H40" s="49">
        <v>2</v>
      </c>
      <c r="I40" s="49">
        <v>0</v>
      </c>
      <c r="J40" s="49">
        <v>2</v>
      </c>
      <c r="K40" s="49">
        <v>5</v>
      </c>
      <c r="L40" s="48">
        <v>2</v>
      </c>
      <c r="M40" s="49">
        <v>0</v>
      </c>
      <c r="N40" s="49">
        <v>0</v>
      </c>
      <c r="O40" s="49">
        <v>1</v>
      </c>
      <c r="P40" s="49">
        <v>1</v>
      </c>
      <c r="Q40" s="49">
        <v>0</v>
      </c>
      <c r="R40" s="103">
        <v>0</v>
      </c>
      <c r="S40" s="241">
        <v>0</v>
      </c>
      <c r="T40" s="23">
        <v>29.5</v>
      </c>
      <c r="U40" s="23">
        <v>27.333333333333332</v>
      </c>
      <c r="V40" s="23">
        <v>7.796658180777119</v>
      </c>
      <c r="W40" s="53"/>
      <c r="X40" s="98"/>
      <c r="Y40" s="98"/>
      <c r="Z40" s="98"/>
    </row>
    <row r="41" spans="2:26" ht="12" customHeight="1">
      <c r="B41" s="282" t="s">
        <v>63</v>
      </c>
      <c r="C41" s="283"/>
      <c r="D41" s="48">
        <v>13</v>
      </c>
      <c r="E41" s="48">
        <v>13</v>
      </c>
      <c r="F41" s="49">
        <v>0</v>
      </c>
      <c r="G41" s="49">
        <v>1</v>
      </c>
      <c r="H41" s="49">
        <v>2</v>
      </c>
      <c r="I41" s="49">
        <v>0</v>
      </c>
      <c r="J41" s="49">
        <v>2</v>
      </c>
      <c r="K41" s="49">
        <v>8</v>
      </c>
      <c r="L41" s="48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103">
        <v>0</v>
      </c>
      <c r="S41" s="241">
        <v>0</v>
      </c>
      <c r="T41" s="23">
        <v>33</v>
      </c>
      <c r="U41" s="23">
        <v>29.53846153846154</v>
      </c>
      <c r="V41" s="23">
        <v>7.355444521071728</v>
      </c>
      <c r="W41" s="53"/>
      <c r="X41" s="98"/>
      <c r="Y41" s="98"/>
      <c r="Z41" s="98"/>
    </row>
    <row r="42" spans="2:26" ht="12" customHeight="1">
      <c r="B42" s="282" t="s">
        <v>64</v>
      </c>
      <c r="C42" s="283"/>
      <c r="D42" s="48">
        <v>5</v>
      </c>
      <c r="E42" s="48">
        <v>5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5</v>
      </c>
      <c r="L42" s="48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103">
        <v>0</v>
      </c>
      <c r="S42" s="241">
        <v>0</v>
      </c>
      <c r="T42" s="23">
        <v>35</v>
      </c>
      <c r="U42" s="23">
        <v>35</v>
      </c>
      <c r="V42" s="23">
        <v>0</v>
      </c>
      <c r="W42" s="53"/>
      <c r="X42" s="98"/>
      <c r="Y42" s="98"/>
      <c r="Z42" s="98"/>
    </row>
    <row r="43" spans="2:26" ht="12" customHeight="1">
      <c r="B43" s="282" t="s">
        <v>65</v>
      </c>
      <c r="C43" s="283"/>
      <c r="D43" s="48">
        <v>17</v>
      </c>
      <c r="E43" s="48">
        <v>14</v>
      </c>
      <c r="F43" s="49">
        <v>0</v>
      </c>
      <c r="G43" s="49">
        <v>0</v>
      </c>
      <c r="H43" s="49">
        <v>4</v>
      </c>
      <c r="I43" s="49">
        <v>0</v>
      </c>
      <c r="J43" s="49">
        <v>2</v>
      </c>
      <c r="K43" s="49">
        <v>8</v>
      </c>
      <c r="L43" s="48">
        <v>3</v>
      </c>
      <c r="M43" s="49">
        <v>1</v>
      </c>
      <c r="N43" s="49">
        <v>0</v>
      </c>
      <c r="O43" s="49">
        <v>2</v>
      </c>
      <c r="P43" s="49">
        <v>0</v>
      </c>
      <c r="Q43" s="49">
        <v>0</v>
      </c>
      <c r="R43" s="103">
        <v>0</v>
      </c>
      <c r="S43" s="241">
        <v>0</v>
      </c>
      <c r="T43" s="23">
        <v>30</v>
      </c>
      <c r="U43" s="23">
        <v>27.235294117647058</v>
      </c>
      <c r="V43" s="23">
        <v>8.34812412884405</v>
      </c>
      <c r="W43" s="53"/>
      <c r="X43" s="98"/>
      <c r="Y43" s="98"/>
      <c r="Z43" s="98"/>
    </row>
    <row r="44" spans="2:26" ht="12" customHeight="1">
      <c r="B44" s="282" t="s">
        <v>66</v>
      </c>
      <c r="C44" s="283"/>
      <c r="D44" s="48">
        <v>25</v>
      </c>
      <c r="E44" s="48">
        <v>22</v>
      </c>
      <c r="F44" s="49">
        <v>0</v>
      </c>
      <c r="G44" s="49">
        <v>0</v>
      </c>
      <c r="H44" s="49">
        <v>5</v>
      </c>
      <c r="I44" s="49">
        <v>0</v>
      </c>
      <c r="J44" s="49">
        <v>2</v>
      </c>
      <c r="K44" s="49">
        <v>15</v>
      </c>
      <c r="L44" s="48">
        <v>3</v>
      </c>
      <c r="M44" s="49">
        <v>0</v>
      </c>
      <c r="N44" s="49">
        <v>0</v>
      </c>
      <c r="O44" s="49">
        <v>2</v>
      </c>
      <c r="P44" s="49">
        <v>0</v>
      </c>
      <c r="Q44" s="49">
        <v>0</v>
      </c>
      <c r="R44" s="103">
        <v>1</v>
      </c>
      <c r="S44" s="241">
        <v>0</v>
      </c>
      <c r="T44" s="23">
        <v>35</v>
      </c>
      <c r="U44" s="23">
        <v>30.28</v>
      </c>
      <c r="V44" s="23">
        <v>6.791661554190305</v>
      </c>
      <c r="W44" s="53"/>
      <c r="X44" s="98"/>
      <c r="Y44" s="98"/>
      <c r="Z44" s="98"/>
    </row>
    <row r="45" spans="2:26" ht="12" customHeight="1">
      <c r="B45" s="282" t="s">
        <v>67</v>
      </c>
      <c r="C45" s="283"/>
      <c r="D45" s="52">
        <v>34</v>
      </c>
      <c r="E45" s="52">
        <v>33</v>
      </c>
      <c r="F45" s="53">
        <v>0</v>
      </c>
      <c r="G45" s="53">
        <v>1</v>
      </c>
      <c r="H45" s="53">
        <v>8</v>
      </c>
      <c r="I45" s="53">
        <v>0</v>
      </c>
      <c r="J45" s="53">
        <v>1</v>
      </c>
      <c r="K45" s="53">
        <v>23</v>
      </c>
      <c r="L45" s="52">
        <v>1</v>
      </c>
      <c r="M45" s="53">
        <v>0</v>
      </c>
      <c r="N45" s="53">
        <v>0</v>
      </c>
      <c r="O45" s="53">
        <v>1</v>
      </c>
      <c r="P45" s="53">
        <v>0</v>
      </c>
      <c r="Q45" s="53">
        <v>0</v>
      </c>
      <c r="R45" s="97">
        <v>0</v>
      </c>
      <c r="S45" s="239">
        <v>0</v>
      </c>
      <c r="T45" s="23">
        <v>35</v>
      </c>
      <c r="U45" s="23">
        <v>30.08823529411765</v>
      </c>
      <c r="V45" s="23">
        <v>7.378788793844903</v>
      </c>
      <c r="W45" s="53"/>
      <c r="X45" s="98"/>
      <c r="Y45" s="98"/>
      <c r="Z45" s="98"/>
    </row>
    <row r="46" spans="2:26" ht="12" customHeight="1">
      <c r="B46" s="282" t="s">
        <v>68</v>
      </c>
      <c r="C46" s="283"/>
      <c r="D46" s="52">
        <v>259</v>
      </c>
      <c r="E46" s="52">
        <v>240</v>
      </c>
      <c r="F46" s="53">
        <v>3</v>
      </c>
      <c r="G46" s="53">
        <v>7</v>
      </c>
      <c r="H46" s="53">
        <v>29</v>
      </c>
      <c r="I46" s="53">
        <v>8</v>
      </c>
      <c r="J46" s="53">
        <v>25</v>
      </c>
      <c r="K46" s="53">
        <v>168</v>
      </c>
      <c r="L46" s="52">
        <v>19</v>
      </c>
      <c r="M46" s="53">
        <v>0</v>
      </c>
      <c r="N46" s="53">
        <v>2</v>
      </c>
      <c r="O46" s="53">
        <v>6</v>
      </c>
      <c r="P46" s="53">
        <v>0</v>
      </c>
      <c r="Q46" s="53">
        <v>2</v>
      </c>
      <c r="R46" s="97">
        <v>9</v>
      </c>
      <c r="S46" s="239">
        <v>0</v>
      </c>
      <c r="T46" s="23">
        <v>35</v>
      </c>
      <c r="U46" s="23">
        <v>30.71814671814672</v>
      </c>
      <c r="V46" s="23">
        <v>6.762420301562127</v>
      </c>
      <c r="W46" s="53"/>
      <c r="X46" s="98"/>
      <c r="Y46" s="98"/>
      <c r="Z46" s="98"/>
    </row>
    <row r="47" spans="2:26" ht="12" customHeight="1">
      <c r="B47" s="282" t="s">
        <v>69</v>
      </c>
      <c r="C47" s="283"/>
      <c r="D47" s="48">
        <v>22</v>
      </c>
      <c r="E47" s="48">
        <v>20</v>
      </c>
      <c r="F47" s="49">
        <v>1</v>
      </c>
      <c r="G47" s="49">
        <v>1</v>
      </c>
      <c r="H47" s="49">
        <v>4</v>
      </c>
      <c r="I47" s="49">
        <v>1</v>
      </c>
      <c r="J47" s="49">
        <v>1</v>
      </c>
      <c r="K47" s="49">
        <v>12</v>
      </c>
      <c r="L47" s="48">
        <v>2</v>
      </c>
      <c r="M47" s="49">
        <v>0</v>
      </c>
      <c r="N47" s="49">
        <v>0</v>
      </c>
      <c r="O47" s="49">
        <v>1</v>
      </c>
      <c r="P47" s="49">
        <v>0</v>
      </c>
      <c r="Q47" s="49">
        <v>0</v>
      </c>
      <c r="R47" s="103">
        <v>1</v>
      </c>
      <c r="S47" s="241">
        <v>0</v>
      </c>
      <c r="T47" s="23">
        <v>33</v>
      </c>
      <c r="U47" s="23">
        <v>28.5</v>
      </c>
      <c r="V47" s="23">
        <v>8.081430802124325</v>
      </c>
      <c r="W47" s="53"/>
      <c r="X47" s="98"/>
      <c r="Y47" s="98"/>
      <c r="Z47" s="98"/>
    </row>
    <row r="48" spans="2:26" ht="12" customHeight="1">
      <c r="B48" s="282" t="s">
        <v>70</v>
      </c>
      <c r="C48" s="283"/>
      <c r="D48" s="48">
        <v>8</v>
      </c>
      <c r="E48" s="48">
        <v>8</v>
      </c>
      <c r="F48" s="49">
        <v>0</v>
      </c>
      <c r="G48" s="49">
        <v>1</v>
      </c>
      <c r="H48" s="49">
        <v>1</v>
      </c>
      <c r="I48" s="49">
        <v>1</v>
      </c>
      <c r="J48" s="49">
        <v>0</v>
      </c>
      <c r="K48" s="49">
        <v>5</v>
      </c>
      <c r="L48" s="48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103">
        <v>0</v>
      </c>
      <c r="S48" s="241">
        <v>0</v>
      </c>
      <c r="T48" s="23">
        <v>35</v>
      </c>
      <c r="U48" s="23">
        <v>29.375</v>
      </c>
      <c r="V48" s="23">
        <v>8.210402808980463</v>
      </c>
      <c r="W48" s="53"/>
      <c r="X48" s="98"/>
      <c r="Y48" s="98"/>
      <c r="Z48" s="98"/>
    </row>
    <row r="49" spans="2:26" ht="12" customHeight="1">
      <c r="B49" s="282" t="s">
        <v>71</v>
      </c>
      <c r="C49" s="283"/>
      <c r="D49" s="52">
        <v>148</v>
      </c>
      <c r="E49" s="52">
        <v>144</v>
      </c>
      <c r="F49" s="53">
        <v>2</v>
      </c>
      <c r="G49" s="53">
        <v>7</v>
      </c>
      <c r="H49" s="53">
        <v>18</v>
      </c>
      <c r="I49" s="53">
        <v>14</v>
      </c>
      <c r="J49" s="53">
        <v>17</v>
      </c>
      <c r="K49" s="53">
        <v>86</v>
      </c>
      <c r="L49" s="52">
        <v>4</v>
      </c>
      <c r="M49" s="53">
        <v>0</v>
      </c>
      <c r="N49" s="53">
        <v>2</v>
      </c>
      <c r="O49" s="53">
        <v>2</v>
      </c>
      <c r="P49" s="53">
        <v>0</v>
      </c>
      <c r="Q49" s="53">
        <v>0</v>
      </c>
      <c r="R49" s="97">
        <v>0</v>
      </c>
      <c r="S49" s="239">
        <v>0</v>
      </c>
      <c r="T49" s="23">
        <v>34.5</v>
      </c>
      <c r="U49" s="23">
        <v>29.22972972972973</v>
      </c>
      <c r="V49" s="23">
        <v>7.3086423491426595</v>
      </c>
      <c r="W49" s="53"/>
      <c r="X49" s="98"/>
      <c r="Y49" s="98"/>
      <c r="Z49" s="98"/>
    </row>
    <row r="50" spans="2:26" ht="12" customHeight="1">
      <c r="B50" s="282" t="s">
        <v>72</v>
      </c>
      <c r="C50" s="283"/>
      <c r="D50" s="52">
        <v>1020</v>
      </c>
      <c r="E50" s="52">
        <v>988</v>
      </c>
      <c r="F50" s="53">
        <v>2</v>
      </c>
      <c r="G50" s="53">
        <v>23</v>
      </c>
      <c r="H50" s="53">
        <v>82</v>
      </c>
      <c r="I50" s="53">
        <v>47</v>
      </c>
      <c r="J50" s="53">
        <v>66</v>
      </c>
      <c r="K50" s="53">
        <v>768</v>
      </c>
      <c r="L50" s="52">
        <v>32</v>
      </c>
      <c r="M50" s="53">
        <v>0</v>
      </c>
      <c r="N50" s="53">
        <v>2</v>
      </c>
      <c r="O50" s="53">
        <v>8</v>
      </c>
      <c r="P50" s="53">
        <v>0</v>
      </c>
      <c r="Q50" s="53">
        <v>2</v>
      </c>
      <c r="R50" s="97">
        <v>20</v>
      </c>
      <c r="S50" s="239">
        <v>0</v>
      </c>
      <c r="T50" s="23">
        <v>35</v>
      </c>
      <c r="U50" s="23">
        <v>31.895098039215686</v>
      </c>
      <c r="V50" s="23">
        <v>5.825881771904747</v>
      </c>
      <c r="W50" s="53"/>
      <c r="X50" s="98"/>
      <c r="Y50" s="98"/>
      <c r="Z50" s="98"/>
    </row>
    <row r="51" spans="2:26" ht="12" customHeight="1">
      <c r="B51" s="282" t="s">
        <v>73</v>
      </c>
      <c r="C51" s="283"/>
      <c r="D51" s="52">
        <v>487</v>
      </c>
      <c r="E51" s="52">
        <v>456</v>
      </c>
      <c r="F51" s="53">
        <v>2</v>
      </c>
      <c r="G51" s="53">
        <v>16</v>
      </c>
      <c r="H51" s="53">
        <v>47</v>
      </c>
      <c r="I51" s="53">
        <v>13</v>
      </c>
      <c r="J51" s="53">
        <v>29</v>
      </c>
      <c r="K51" s="53">
        <v>349</v>
      </c>
      <c r="L51" s="52">
        <v>31</v>
      </c>
      <c r="M51" s="53">
        <v>0</v>
      </c>
      <c r="N51" s="53">
        <v>3</v>
      </c>
      <c r="O51" s="53">
        <v>11</v>
      </c>
      <c r="P51" s="53">
        <v>2</v>
      </c>
      <c r="Q51" s="53">
        <v>3</v>
      </c>
      <c r="R51" s="97">
        <v>12</v>
      </c>
      <c r="S51" s="239">
        <v>0</v>
      </c>
      <c r="T51" s="23">
        <v>35</v>
      </c>
      <c r="U51" s="23">
        <v>31.28952772073922</v>
      </c>
      <c r="V51" s="23">
        <v>6.494089840994888</v>
      </c>
      <c r="W51" s="53"/>
      <c r="X51" s="98"/>
      <c r="Y51" s="98"/>
      <c r="Z51" s="98"/>
    </row>
    <row r="52" spans="2:26" ht="12" customHeight="1">
      <c r="B52" s="282" t="s">
        <v>74</v>
      </c>
      <c r="C52" s="283"/>
      <c r="D52" s="48">
        <v>18</v>
      </c>
      <c r="E52" s="48">
        <v>18</v>
      </c>
      <c r="F52" s="49">
        <v>0</v>
      </c>
      <c r="G52" s="49">
        <v>3</v>
      </c>
      <c r="H52" s="49">
        <v>0</v>
      </c>
      <c r="I52" s="49">
        <v>0</v>
      </c>
      <c r="J52" s="49">
        <v>0</v>
      </c>
      <c r="K52" s="49">
        <v>15</v>
      </c>
      <c r="L52" s="48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103">
        <v>0</v>
      </c>
      <c r="S52" s="241">
        <v>0</v>
      </c>
      <c r="T52" s="23">
        <v>35</v>
      </c>
      <c r="U52" s="23">
        <v>31.27777777777778</v>
      </c>
      <c r="V52" s="23">
        <v>7.983848073789948</v>
      </c>
      <c r="W52" s="53"/>
      <c r="X52" s="98"/>
      <c r="Y52" s="98"/>
      <c r="Z52" s="98"/>
    </row>
    <row r="53" spans="2:26" ht="12" customHeight="1">
      <c r="B53" s="282" t="s">
        <v>75</v>
      </c>
      <c r="C53" s="283"/>
      <c r="D53" s="48">
        <v>16</v>
      </c>
      <c r="E53" s="48">
        <v>15</v>
      </c>
      <c r="F53" s="49">
        <v>0</v>
      </c>
      <c r="G53" s="49">
        <v>1</v>
      </c>
      <c r="H53" s="49">
        <v>4</v>
      </c>
      <c r="I53" s="49">
        <v>0</v>
      </c>
      <c r="J53" s="49">
        <v>0</v>
      </c>
      <c r="K53" s="49">
        <v>10</v>
      </c>
      <c r="L53" s="48">
        <v>1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103">
        <v>1</v>
      </c>
      <c r="S53" s="241">
        <v>0</v>
      </c>
      <c r="T53" s="23">
        <v>35</v>
      </c>
      <c r="U53" s="23">
        <v>29.875</v>
      </c>
      <c r="V53" s="23">
        <v>8.0156097709407</v>
      </c>
      <c r="W53" s="53"/>
      <c r="X53" s="98"/>
      <c r="Y53" s="98"/>
      <c r="Z53" s="98"/>
    </row>
    <row r="54" spans="2:26" ht="12" customHeight="1">
      <c r="B54" s="282" t="s">
        <v>76</v>
      </c>
      <c r="C54" s="283"/>
      <c r="D54" s="48">
        <v>0</v>
      </c>
      <c r="E54" s="48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8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103">
        <v>0</v>
      </c>
      <c r="S54" s="241">
        <v>0</v>
      </c>
      <c r="T54" s="23" t="s">
        <v>364</v>
      </c>
      <c r="U54" s="23" t="s">
        <v>364</v>
      </c>
      <c r="V54" s="23" t="s">
        <v>364</v>
      </c>
      <c r="W54" s="53"/>
      <c r="X54" s="219"/>
      <c r="Y54" s="219"/>
      <c r="Z54" s="219"/>
    </row>
    <row r="55" spans="2:26" ht="12" customHeight="1">
      <c r="B55" s="282" t="s">
        <v>77</v>
      </c>
      <c r="C55" s="283"/>
      <c r="D55" s="48">
        <v>4</v>
      </c>
      <c r="E55" s="48">
        <v>4</v>
      </c>
      <c r="F55" s="49">
        <v>0</v>
      </c>
      <c r="G55" s="49">
        <v>0</v>
      </c>
      <c r="H55" s="49">
        <v>2</v>
      </c>
      <c r="I55" s="49">
        <v>0</v>
      </c>
      <c r="J55" s="49">
        <v>0</v>
      </c>
      <c r="K55" s="49">
        <v>2</v>
      </c>
      <c r="L55" s="48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103">
        <v>0</v>
      </c>
      <c r="S55" s="241">
        <v>0</v>
      </c>
      <c r="T55" s="23">
        <v>27.5</v>
      </c>
      <c r="U55" s="23">
        <v>27.5</v>
      </c>
      <c r="V55" s="23">
        <v>8.660254037844387</v>
      </c>
      <c r="W55" s="53"/>
      <c r="X55" s="98"/>
      <c r="Y55" s="98"/>
      <c r="Z55" s="98"/>
    </row>
    <row r="56" spans="2:26" ht="12" customHeight="1">
      <c r="B56" s="282" t="s">
        <v>78</v>
      </c>
      <c r="C56" s="283"/>
      <c r="D56" s="52">
        <v>57</v>
      </c>
      <c r="E56" s="52">
        <v>54</v>
      </c>
      <c r="F56" s="53">
        <v>0</v>
      </c>
      <c r="G56" s="53">
        <v>0</v>
      </c>
      <c r="H56" s="53">
        <v>5</v>
      </c>
      <c r="I56" s="53">
        <v>6</v>
      </c>
      <c r="J56" s="53">
        <v>5</v>
      </c>
      <c r="K56" s="53">
        <v>38</v>
      </c>
      <c r="L56" s="52">
        <v>3</v>
      </c>
      <c r="M56" s="53">
        <v>0</v>
      </c>
      <c r="N56" s="53">
        <v>0</v>
      </c>
      <c r="O56" s="53">
        <v>0</v>
      </c>
      <c r="P56" s="53">
        <v>0</v>
      </c>
      <c r="Q56" s="53">
        <v>1</v>
      </c>
      <c r="R56" s="97">
        <v>2</v>
      </c>
      <c r="S56" s="239">
        <v>0</v>
      </c>
      <c r="T56" s="23">
        <v>35</v>
      </c>
      <c r="U56" s="23">
        <v>31.596491228070175</v>
      </c>
      <c r="V56" s="23">
        <v>5.20597064204309</v>
      </c>
      <c r="W56" s="53"/>
      <c r="X56" s="98"/>
      <c r="Y56" s="98"/>
      <c r="Z56" s="98"/>
    </row>
    <row r="57" spans="2:26" ht="12" customHeight="1">
      <c r="B57" s="282" t="s">
        <v>79</v>
      </c>
      <c r="C57" s="283"/>
      <c r="D57" s="52">
        <v>123</v>
      </c>
      <c r="E57" s="52">
        <v>110</v>
      </c>
      <c r="F57" s="53">
        <v>1</v>
      </c>
      <c r="G57" s="53">
        <v>4</v>
      </c>
      <c r="H57" s="53">
        <v>20</v>
      </c>
      <c r="I57" s="53">
        <v>3</v>
      </c>
      <c r="J57" s="53">
        <v>10</v>
      </c>
      <c r="K57" s="53">
        <v>72</v>
      </c>
      <c r="L57" s="52">
        <v>13</v>
      </c>
      <c r="M57" s="53">
        <v>0</v>
      </c>
      <c r="N57" s="53">
        <v>1</v>
      </c>
      <c r="O57" s="53">
        <v>7</v>
      </c>
      <c r="P57" s="53">
        <v>0</v>
      </c>
      <c r="Q57" s="53">
        <v>0</v>
      </c>
      <c r="R57" s="97">
        <v>5</v>
      </c>
      <c r="S57" s="239">
        <v>0</v>
      </c>
      <c r="T57" s="23">
        <v>35</v>
      </c>
      <c r="U57" s="23">
        <v>29.78048780487805</v>
      </c>
      <c r="V57" s="23">
        <v>7.250253342510718</v>
      </c>
      <c r="W57" s="53"/>
      <c r="X57" s="98"/>
      <c r="Y57" s="98"/>
      <c r="Z57" s="98"/>
    </row>
    <row r="58" spans="2:26" ht="12" customHeight="1">
      <c r="B58" s="282" t="s">
        <v>80</v>
      </c>
      <c r="C58" s="283"/>
      <c r="D58" s="52">
        <v>41</v>
      </c>
      <c r="E58" s="52">
        <v>40</v>
      </c>
      <c r="F58" s="53">
        <v>0</v>
      </c>
      <c r="G58" s="53">
        <v>0</v>
      </c>
      <c r="H58" s="53">
        <v>6</v>
      </c>
      <c r="I58" s="53">
        <v>0</v>
      </c>
      <c r="J58" s="53">
        <v>3</v>
      </c>
      <c r="K58" s="53">
        <v>31</v>
      </c>
      <c r="L58" s="52">
        <v>1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97">
        <v>1</v>
      </c>
      <c r="S58" s="239">
        <v>0</v>
      </c>
      <c r="T58" s="23">
        <v>35</v>
      </c>
      <c r="U58" s="23">
        <v>32</v>
      </c>
      <c r="V58" s="23">
        <v>5.558776843874918</v>
      </c>
      <c r="W58" s="53"/>
      <c r="X58" s="98"/>
      <c r="Y58" s="98"/>
      <c r="Z58" s="98"/>
    </row>
    <row r="59" spans="2:26" ht="12" customHeight="1">
      <c r="B59" s="282" t="s">
        <v>81</v>
      </c>
      <c r="C59" s="283"/>
      <c r="D59" s="48">
        <v>5</v>
      </c>
      <c r="E59" s="48">
        <v>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5</v>
      </c>
      <c r="L59" s="48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103">
        <v>0</v>
      </c>
      <c r="S59" s="241">
        <v>0</v>
      </c>
      <c r="T59" s="23">
        <v>35</v>
      </c>
      <c r="U59" s="23">
        <v>34.4</v>
      </c>
      <c r="V59" s="23">
        <v>1.3416407864998738</v>
      </c>
      <c r="W59" s="53"/>
      <c r="X59" s="98"/>
      <c r="Y59" s="98"/>
      <c r="Z59" s="219"/>
    </row>
    <row r="60" spans="2:26" ht="12" customHeight="1">
      <c r="B60" s="282" t="s">
        <v>82</v>
      </c>
      <c r="C60" s="283"/>
      <c r="D60" s="52">
        <v>37</v>
      </c>
      <c r="E60" s="52">
        <v>32</v>
      </c>
      <c r="F60" s="53">
        <v>0</v>
      </c>
      <c r="G60" s="53">
        <v>2</v>
      </c>
      <c r="H60" s="53">
        <v>1</v>
      </c>
      <c r="I60" s="53">
        <v>3</v>
      </c>
      <c r="J60" s="53">
        <v>1</v>
      </c>
      <c r="K60" s="53">
        <v>25</v>
      </c>
      <c r="L60" s="52">
        <v>5</v>
      </c>
      <c r="M60" s="53">
        <v>0</v>
      </c>
      <c r="N60" s="53">
        <v>1</v>
      </c>
      <c r="O60" s="53">
        <v>3</v>
      </c>
      <c r="P60" s="53">
        <v>0</v>
      </c>
      <c r="Q60" s="53">
        <v>0</v>
      </c>
      <c r="R60" s="97">
        <v>1</v>
      </c>
      <c r="S60" s="239">
        <v>0</v>
      </c>
      <c r="T60" s="23">
        <v>35</v>
      </c>
      <c r="U60" s="23">
        <v>30.594594594594593</v>
      </c>
      <c r="V60" s="23">
        <v>7.115942427861302</v>
      </c>
      <c r="W60" s="53"/>
      <c r="X60" s="98"/>
      <c r="Y60" s="98"/>
      <c r="Z60" s="98"/>
    </row>
    <row r="61" spans="2:26" ht="12" customHeight="1">
      <c r="B61" s="282" t="s">
        <v>83</v>
      </c>
      <c r="C61" s="283"/>
      <c r="D61" s="52">
        <v>10</v>
      </c>
      <c r="E61" s="52">
        <v>10</v>
      </c>
      <c r="F61" s="53">
        <v>0</v>
      </c>
      <c r="G61" s="53">
        <v>1</v>
      </c>
      <c r="H61" s="53">
        <v>2</v>
      </c>
      <c r="I61" s="53">
        <v>0</v>
      </c>
      <c r="J61" s="53">
        <v>1</v>
      </c>
      <c r="K61" s="53">
        <v>6</v>
      </c>
      <c r="L61" s="52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97">
        <v>0</v>
      </c>
      <c r="S61" s="239">
        <v>0</v>
      </c>
      <c r="T61" s="23">
        <v>35</v>
      </c>
      <c r="U61" s="23">
        <v>29.1</v>
      </c>
      <c r="V61" s="23">
        <v>8.04777401935881</v>
      </c>
      <c r="W61" s="53"/>
      <c r="X61" s="98"/>
      <c r="Y61" s="98"/>
      <c r="Z61" s="98"/>
    </row>
    <row r="62" spans="2:26" ht="12" customHeight="1">
      <c r="B62" s="282" t="s">
        <v>84</v>
      </c>
      <c r="C62" s="283"/>
      <c r="D62" s="48">
        <v>7</v>
      </c>
      <c r="E62" s="48">
        <v>6</v>
      </c>
      <c r="F62" s="49">
        <v>0</v>
      </c>
      <c r="G62" s="49">
        <v>0</v>
      </c>
      <c r="H62" s="49">
        <v>3</v>
      </c>
      <c r="I62" s="49">
        <v>1</v>
      </c>
      <c r="J62" s="49">
        <v>0</v>
      </c>
      <c r="K62" s="49">
        <v>2</v>
      </c>
      <c r="L62" s="48">
        <v>1</v>
      </c>
      <c r="M62" s="49">
        <v>0</v>
      </c>
      <c r="N62" s="49">
        <v>0</v>
      </c>
      <c r="O62" s="49">
        <v>0</v>
      </c>
      <c r="P62" s="49">
        <v>1</v>
      </c>
      <c r="Q62" s="49">
        <v>0</v>
      </c>
      <c r="R62" s="103">
        <v>0</v>
      </c>
      <c r="S62" s="241">
        <v>0</v>
      </c>
      <c r="T62" s="23">
        <v>23</v>
      </c>
      <c r="U62" s="23">
        <v>25.428571428571427</v>
      </c>
      <c r="V62" s="23">
        <v>6.80336051416609</v>
      </c>
      <c r="W62" s="53"/>
      <c r="X62" s="98"/>
      <c r="Y62" s="98"/>
      <c r="Z62" s="98"/>
    </row>
    <row r="63" spans="2:26" ht="12" customHeight="1">
      <c r="B63" s="282" t="s">
        <v>85</v>
      </c>
      <c r="C63" s="283"/>
      <c r="D63" s="52">
        <v>332</v>
      </c>
      <c r="E63" s="52">
        <v>311</v>
      </c>
      <c r="F63" s="53">
        <v>1</v>
      </c>
      <c r="G63" s="53">
        <v>5</v>
      </c>
      <c r="H63" s="53">
        <v>25</v>
      </c>
      <c r="I63" s="53">
        <v>17</v>
      </c>
      <c r="J63" s="53">
        <v>23</v>
      </c>
      <c r="K63" s="53">
        <v>240</v>
      </c>
      <c r="L63" s="52">
        <v>21</v>
      </c>
      <c r="M63" s="53">
        <v>0</v>
      </c>
      <c r="N63" s="53">
        <v>0</v>
      </c>
      <c r="O63" s="53">
        <v>2</v>
      </c>
      <c r="P63" s="53">
        <v>3</v>
      </c>
      <c r="Q63" s="53">
        <v>2</v>
      </c>
      <c r="R63" s="97">
        <v>14</v>
      </c>
      <c r="S63" s="239">
        <v>0</v>
      </c>
      <c r="T63" s="23">
        <v>35</v>
      </c>
      <c r="U63" s="23">
        <v>32.13253012048193</v>
      </c>
      <c r="V63" s="23">
        <v>5.486090258863326</v>
      </c>
      <c r="W63" s="53"/>
      <c r="X63" s="98"/>
      <c r="Y63" s="98"/>
      <c r="Z63" s="98"/>
    </row>
    <row r="64" spans="2:26" ht="12" customHeight="1">
      <c r="B64" s="282" t="s">
        <v>86</v>
      </c>
      <c r="C64" s="283"/>
      <c r="D64" s="48">
        <v>9</v>
      </c>
      <c r="E64" s="48">
        <v>9</v>
      </c>
      <c r="F64" s="49">
        <v>0</v>
      </c>
      <c r="G64" s="49">
        <v>0</v>
      </c>
      <c r="H64" s="49">
        <v>2</v>
      </c>
      <c r="I64" s="49">
        <v>0</v>
      </c>
      <c r="J64" s="49">
        <v>2</v>
      </c>
      <c r="K64" s="49">
        <v>5</v>
      </c>
      <c r="L64" s="48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103">
        <v>0</v>
      </c>
      <c r="S64" s="241">
        <v>0</v>
      </c>
      <c r="T64" s="23">
        <v>35</v>
      </c>
      <c r="U64" s="23">
        <v>30.555555555555557</v>
      </c>
      <c r="V64" s="23">
        <v>6.346477588219923</v>
      </c>
      <c r="W64" s="53"/>
      <c r="X64" s="98"/>
      <c r="Y64" s="98"/>
      <c r="Z64" s="98"/>
    </row>
    <row r="65" spans="2:26" ht="12" customHeight="1">
      <c r="B65" s="282" t="s">
        <v>87</v>
      </c>
      <c r="C65" s="283"/>
      <c r="D65" s="52">
        <v>38</v>
      </c>
      <c r="E65" s="52">
        <v>35</v>
      </c>
      <c r="F65" s="53">
        <v>0</v>
      </c>
      <c r="G65" s="53">
        <v>1</v>
      </c>
      <c r="H65" s="53">
        <v>9</v>
      </c>
      <c r="I65" s="53">
        <v>2</v>
      </c>
      <c r="J65" s="53">
        <v>5</v>
      </c>
      <c r="K65" s="53">
        <v>18</v>
      </c>
      <c r="L65" s="52">
        <v>3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97">
        <v>3</v>
      </c>
      <c r="S65" s="239">
        <v>0</v>
      </c>
      <c r="T65" s="23">
        <v>32</v>
      </c>
      <c r="U65" s="23">
        <v>28.973684210526315</v>
      </c>
      <c r="V65" s="23">
        <v>7.1110376408801415</v>
      </c>
      <c r="W65" s="53"/>
      <c r="X65" s="98"/>
      <c r="Y65" s="98"/>
      <c r="Z65" s="98"/>
    </row>
    <row r="66" spans="2:26" ht="12" customHeight="1">
      <c r="B66" s="282" t="s">
        <v>88</v>
      </c>
      <c r="C66" s="283"/>
      <c r="D66" s="48">
        <v>44</v>
      </c>
      <c r="E66" s="48">
        <v>41</v>
      </c>
      <c r="F66" s="49">
        <v>0</v>
      </c>
      <c r="G66" s="49">
        <v>1</v>
      </c>
      <c r="H66" s="49">
        <v>5</v>
      </c>
      <c r="I66" s="49">
        <v>3</v>
      </c>
      <c r="J66" s="49">
        <v>7</v>
      </c>
      <c r="K66" s="49">
        <v>25</v>
      </c>
      <c r="L66" s="48">
        <v>3</v>
      </c>
      <c r="M66" s="49">
        <v>0</v>
      </c>
      <c r="N66" s="49">
        <v>0</v>
      </c>
      <c r="O66" s="49">
        <v>1</v>
      </c>
      <c r="P66" s="49">
        <v>0</v>
      </c>
      <c r="Q66" s="49">
        <v>1</v>
      </c>
      <c r="R66" s="103">
        <v>1</v>
      </c>
      <c r="S66" s="241">
        <v>0</v>
      </c>
      <c r="T66" s="23">
        <v>35</v>
      </c>
      <c r="U66" s="23">
        <v>30.295454545454547</v>
      </c>
      <c r="V66" s="23">
        <v>6.1703701048189945</v>
      </c>
      <c r="W66" s="53"/>
      <c r="X66" s="98"/>
      <c r="Y66" s="98"/>
      <c r="Z66" s="98"/>
    </row>
    <row r="67" spans="2:26" ht="12" customHeight="1">
      <c r="B67" s="282" t="s">
        <v>89</v>
      </c>
      <c r="C67" s="283"/>
      <c r="D67" s="52">
        <v>54</v>
      </c>
      <c r="E67" s="52">
        <v>47</v>
      </c>
      <c r="F67" s="53">
        <v>0</v>
      </c>
      <c r="G67" s="53">
        <v>1</v>
      </c>
      <c r="H67" s="53">
        <v>8</v>
      </c>
      <c r="I67" s="53">
        <v>0</v>
      </c>
      <c r="J67" s="53">
        <v>3</v>
      </c>
      <c r="K67" s="53">
        <v>35</v>
      </c>
      <c r="L67" s="52">
        <v>7</v>
      </c>
      <c r="M67" s="53">
        <v>0</v>
      </c>
      <c r="N67" s="53">
        <v>2</v>
      </c>
      <c r="O67" s="53">
        <v>1</v>
      </c>
      <c r="P67" s="53">
        <v>1</v>
      </c>
      <c r="Q67" s="53">
        <v>1</v>
      </c>
      <c r="R67" s="97">
        <v>2</v>
      </c>
      <c r="S67" s="239">
        <v>0</v>
      </c>
      <c r="T67" s="23">
        <v>35</v>
      </c>
      <c r="U67" s="23">
        <v>30.51851851851852</v>
      </c>
      <c r="V67" s="23">
        <v>7.035598808487463</v>
      </c>
      <c r="W67" s="53"/>
      <c r="X67" s="98"/>
      <c r="Y67" s="98"/>
      <c r="Z67" s="98"/>
    </row>
    <row r="68" spans="2:26" ht="12" customHeight="1">
      <c r="B68" s="282" t="s">
        <v>90</v>
      </c>
      <c r="C68" s="283"/>
      <c r="D68" s="48">
        <v>3</v>
      </c>
      <c r="E68" s="48">
        <v>2</v>
      </c>
      <c r="F68" s="49">
        <v>0</v>
      </c>
      <c r="G68" s="49">
        <v>0</v>
      </c>
      <c r="H68" s="49">
        <v>0</v>
      </c>
      <c r="I68" s="49">
        <v>1</v>
      </c>
      <c r="J68" s="49">
        <v>0</v>
      </c>
      <c r="K68" s="49">
        <v>1</v>
      </c>
      <c r="L68" s="48">
        <v>1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103">
        <v>1</v>
      </c>
      <c r="S68" s="241">
        <v>0</v>
      </c>
      <c r="T68" s="23">
        <v>35</v>
      </c>
      <c r="U68" s="23">
        <v>30.666666666666668</v>
      </c>
      <c r="V68" s="23">
        <v>7.505553499465135</v>
      </c>
      <c r="W68" s="53"/>
      <c r="X68" s="98"/>
      <c r="Y68" s="98"/>
      <c r="Z68" s="98"/>
    </row>
    <row r="69" spans="2:26" ht="12" customHeight="1">
      <c r="B69" s="282" t="s">
        <v>91</v>
      </c>
      <c r="C69" s="283"/>
      <c r="D69" s="52">
        <v>35</v>
      </c>
      <c r="E69" s="52">
        <v>33</v>
      </c>
      <c r="F69" s="53">
        <v>0</v>
      </c>
      <c r="G69" s="53">
        <v>2</v>
      </c>
      <c r="H69" s="53">
        <v>4</v>
      </c>
      <c r="I69" s="53">
        <v>1</v>
      </c>
      <c r="J69" s="53">
        <v>2</v>
      </c>
      <c r="K69" s="53">
        <v>24</v>
      </c>
      <c r="L69" s="52">
        <v>2</v>
      </c>
      <c r="M69" s="53">
        <v>0</v>
      </c>
      <c r="N69" s="53">
        <v>0</v>
      </c>
      <c r="O69" s="53">
        <v>1</v>
      </c>
      <c r="P69" s="53">
        <v>0</v>
      </c>
      <c r="Q69" s="53">
        <v>0</v>
      </c>
      <c r="R69" s="97">
        <v>1</v>
      </c>
      <c r="S69" s="239">
        <v>0</v>
      </c>
      <c r="T69" s="23">
        <v>35</v>
      </c>
      <c r="U69" s="23">
        <v>30.942857142857143</v>
      </c>
      <c r="V69" s="23">
        <v>6.868268285652324</v>
      </c>
      <c r="W69" s="53"/>
      <c r="X69" s="98"/>
      <c r="Y69" s="98"/>
      <c r="Z69" s="98"/>
    </row>
    <row r="70" spans="1:26" ht="12" customHeight="1">
      <c r="A70" s="79"/>
      <c r="B70" s="294" t="s">
        <v>92</v>
      </c>
      <c r="C70" s="310"/>
      <c r="D70" s="74">
        <v>87</v>
      </c>
      <c r="E70" s="74">
        <v>78</v>
      </c>
      <c r="F70" s="75">
        <v>0</v>
      </c>
      <c r="G70" s="75">
        <v>4</v>
      </c>
      <c r="H70" s="75">
        <v>10</v>
      </c>
      <c r="I70" s="75">
        <v>4</v>
      </c>
      <c r="J70" s="75">
        <v>8</v>
      </c>
      <c r="K70" s="75">
        <v>52</v>
      </c>
      <c r="L70" s="74">
        <v>9</v>
      </c>
      <c r="M70" s="75">
        <v>0</v>
      </c>
      <c r="N70" s="75">
        <v>2</v>
      </c>
      <c r="O70" s="75">
        <v>1</v>
      </c>
      <c r="P70" s="75">
        <v>0</v>
      </c>
      <c r="Q70" s="75">
        <v>2</v>
      </c>
      <c r="R70" s="99">
        <v>4</v>
      </c>
      <c r="S70" s="240">
        <v>0</v>
      </c>
      <c r="T70" s="105">
        <v>35</v>
      </c>
      <c r="U70" s="105">
        <v>30.448275862068964</v>
      </c>
      <c r="V70" s="105">
        <v>6.822941159247243</v>
      </c>
      <c r="W70" s="53"/>
      <c r="X70" s="98"/>
      <c r="Y70" s="98"/>
      <c r="Z70" s="98"/>
    </row>
    <row r="71" spans="20:22" ht="12">
      <c r="T71" s="80"/>
      <c r="U71" s="80"/>
      <c r="V71" s="242"/>
    </row>
    <row r="72" spans="4:22" ht="12">
      <c r="D72" s="264">
        <f>D7</f>
        <v>7760</v>
      </c>
      <c r="T72" s="80"/>
      <c r="U72" s="80"/>
      <c r="V72" s="242"/>
    </row>
    <row r="73" ht="12">
      <c r="D73" s="264" t="str">
        <f>IF(D72=SUM(D9:D12,D13:D23,D24:D70)/3,"OK","NG")</f>
        <v>OK</v>
      </c>
    </row>
  </sheetData>
  <sheetProtection/>
  <mergeCells count="87">
    <mergeCell ref="B70:C70"/>
    <mergeCell ref="B64:C64"/>
    <mergeCell ref="B65:C65"/>
    <mergeCell ref="B66:C66"/>
    <mergeCell ref="B67:C67"/>
    <mergeCell ref="B68:C68"/>
    <mergeCell ref="B69:C69"/>
    <mergeCell ref="B57:C57"/>
    <mergeCell ref="B58:C58"/>
    <mergeCell ref="B59:C59"/>
    <mergeCell ref="B60:C60"/>
    <mergeCell ref="B61:C61"/>
    <mergeCell ref="B62:C62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1:C21"/>
    <mergeCell ref="B22:C22"/>
    <mergeCell ref="B23:C23"/>
    <mergeCell ref="B24:C24"/>
    <mergeCell ref="B25:C25"/>
    <mergeCell ref="B26:C26"/>
    <mergeCell ref="B8:C8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3:C4"/>
    <mergeCell ref="D3:D6"/>
    <mergeCell ref="E3:E6"/>
    <mergeCell ref="F3:K3"/>
    <mergeCell ref="L3:L6"/>
    <mergeCell ref="B7:C7"/>
    <mergeCell ref="F4:F6"/>
    <mergeCell ref="G4:G6"/>
    <mergeCell ref="H4:H6"/>
    <mergeCell ref="I4:I6"/>
    <mergeCell ref="J4:J6"/>
    <mergeCell ref="K4:K6"/>
    <mergeCell ref="V5:V6"/>
    <mergeCell ref="S3:S4"/>
    <mergeCell ref="T3:T4"/>
    <mergeCell ref="U3:U4"/>
    <mergeCell ref="V3:V4"/>
    <mergeCell ref="U5:U6"/>
    <mergeCell ref="B15:C15"/>
    <mergeCell ref="Q4:Q6"/>
    <mergeCell ref="R4:R6"/>
    <mergeCell ref="B5:C6"/>
    <mergeCell ref="T5:T6"/>
    <mergeCell ref="M3:R3"/>
    <mergeCell ref="M4:M6"/>
    <mergeCell ref="N4:N6"/>
    <mergeCell ref="O4:O6"/>
    <mergeCell ref="P4:P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6" width="10.7109375" style="0" customWidth="1"/>
  </cols>
  <sheetData>
    <row r="1" spans="2:4" ht="17.25">
      <c r="B1" s="64" t="s">
        <v>312</v>
      </c>
      <c r="D1" s="64" t="s">
        <v>313</v>
      </c>
    </row>
    <row r="2" spans="1:3" ht="17.25">
      <c r="A2" s="64"/>
      <c r="C2" s="1"/>
    </row>
    <row r="3" spans="2:8" s="60" customFormat="1" ht="28.5" customHeight="1">
      <c r="B3" s="330" t="s">
        <v>314</v>
      </c>
      <c r="C3" s="319"/>
      <c r="D3" s="322" t="s">
        <v>96</v>
      </c>
      <c r="E3" s="322" t="s">
        <v>315</v>
      </c>
      <c r="F3" s="322" t="s">
        <v>316</v>
      </c>
      <c r="G3" s="118"/>
      <c r="H3" s="118"/>
    </row>
    <row r="4" spans="2:6" ht="12">
      <c r="B4" s="339" t="s">
        <v>15</v>
      </c>
      <c r="C4" s="340"/>
      <c r="D4" s="323"/>
      <c r="E4" s="323"/>
      <c r="F4" s="323"/>
    </row>
    <row r="5" spans="2:6" ht="12">
      <c r="B5" s="341"/>
      <c r="C5" s="338"/>
      <c r="D5" s="323"/>
      <c r="E5" s="323"/>
      <c r="F5" s="323"/>
    </row>
    <row r="6" spans="1:6" ht="12" customHeight="1">
      <c r="A6" s="60"/>
      <c r="B6" s="291" t="s">
        <v>26</v>
      </c>
      <c r="C6" s="324"/>
      <c r="D6" s="69">
        <v>7760</v>
      </c>
      <c r="E6" s="70">
        <v>1492</v>
      </c>
      <c r="F6" s="70">
        <v>6268</v>
      </c>
    </row>
    <row r="7" spans="2:6" ht="12" customHeight="1">
      <c r="B7" s="282" t="s">
        <v>27</v>
      </c>
      <c r="C7" s="283"/>
      <c r="D7" s="69">
        <v>6452</v>
      </c>
      <c r="E7" s="70">
        <v>1177</v>
      </c>
      <c r="F7" s="70">
        <v>5275</v>
      </c>
    </row>
    <row r="8" spans="2:6" ht="12">
      <c r="B8" s="96"/>
      <c r="C8" s="62" t="s">
        <v>29</v>
      </c>
      <c r="D8" s="52">
        <v>4415</v>
      </c>
      <c r="E8" s="53">
        <v>856</v>
      </c>
      <c r="F8" s="53">
        <v>3559</v>
      </c>
    </row>
    <row r="9" spans="2:6" ht="12">
      <c r="B9" s="96"/>
      <c r="C9" s="62" t="s">
        <v>31</v>
      </c>
      <c r="D9" s="52">
        <v>1697</v>
      </c>
      <c r="E9" s="53">
        <v>255</v>
      </c>
      <c r="F9" s="53">
        <v>1442</v>
      </c>
    </row>
    <row r="10" spans="2:6" ht="12">
      <c r="B10" s="96"/>
      <c r="C10" s="62" t="s">
        <v>33</v>
      </c>
      <c r="D10" s="52">
        <v>340</v>
      </c>
      <c r="E10" s="53">
        <v>66</v>
      </c>
      <c r="F10" s="53">
        <v>274</v>
      </c>
    </row>
    <row r="11" spans="2:6" ht="12">
      <c r="B11" s="294" t="s">
        <v>34</v>
      </c>
      <c r="C11" s="310"/>
      <c r="D11" s="74">
        <v>1308</v>
      </c>
      <c r="E11" s="75">
        <v>315</v>
      </c>
      <c r="F11" s="75">
        <v>993</v>
      </c>
    </row>
    <row r="12" spans="2:6" ht="12" customHeight="1">
      <c r="B12" s="282" t="s">
        <v>35</v>
      </c>
      <c r="C12" s="283"/>
      <c r="D12" s="52">
        <v>85</v>
      </c>
      <c r="E12" s="53">
        <v>14</v>
      </c>
      <c r="F12" s="53">
        <v>71</v>
      </c>
    </row>
    <row r="13" spans="2:6" ht="12" customHeight="1">
      <c r="B13" s="282" t="s">
        <v>36</v>
      </c>
      <c r="C13" s="283"/>
      <c r="D13" s="52">
        <v>108</v>
      </c>
      <c r="E13" s="53">
        <v>32</v>
      </c>
      <c r="F13" s="53">
        <v>76</v>
      </c>
    </row>
    <row r="14" spans="2:6" ht="12" customHeight="1">
      <c r="B14" s="282" t="s">
        <v>37</v>
      </c>
      <c r="C14" s="283"/>
      <c r="D14" s="52">
        <v>67</v>
      </c>
      <c r="E14" s="53">
        <v>8</v>
      </c>
      <c r="F14" s="53">
        <v>59</v>
      </c>
    </row>
    <row r="15" spans="2:6" ht="12" customHeight="1">
      <c r="B15" s="282" t="s">
        <v>38</v>
      </c>
      <c r="C15" s="283"/>
      <c r="D15" s="52">
        <v>4568</v>
      </c>
      <c r="E15" s="53">
        <v>885</v>
      </c>
      <c r="F15" s="53">
        <v>3683</v>
      </c>
    </row>
    <row r="16" spans="2:6" ht="12" customHeight="1">
      <c r="B16" s="282" t="s">
        <v>39</v>
      </c>
      <c r="C16" s="283"/>
      <c r="D16" s="52">
        <v>306</v>
      </c>
      <c r="E16" s="53">
        <v>54</v>
      </c>
      <c r="F16" s="53">
        <v>252</v>
      </c>
    </row>
    <row r="17" spans="2:6" ht="12" customHeight="1">
      <c r="B17" s="282" t="s">
        <v>40</v>
      </c>
      <c r="C17" s="283"/>
      <c r="D17" s="52">
        <v>43</v>
      </c>
      <c r="E17" s="53">
        <v>12</v>
      </c>
      <c r="F17" s="53">
        <v>31</v>
      </c>
    </row>
    <row r="18" spans="2:6" ht="12" customHeight="1">
      <c r="B18" s="282" t="s">
        <v>41</v>
      </c>
      <c r="C18" s="283"/>
      <c r="D18" s="52">
        <v>1697</v>
      </c>
      <c r="E18" s="53">
        <v>255</v>
      </c>
      <c r="F18" s="53">
        <v>1442</v>
      </c>
    </row>
    <row r="19" spans="2:6" ht="12" customHeight="1">
      <c r="B19" s="282" t="s">
        <v>42</v>
      </c>
      <c r="C19" s="283"/>
      <c r="D19" s="52">
        <v>225</v>
      </c>
      <c r="E19" s="53">
        <v>67</v>
      </c>
      <c r="F19" s="53">
        <v>158</v>
      </c>
    </row>
    <row r="20" spans="2:6" ht="12" customHeight="1">
      <c r="B20" s="282" t="s">
        <v>43</v>
      </c>
      <c r="C20" s="283"/>
      <c r="D20" s="52">
        <v>59</v>
      </c>
      <c r="E20" s="53">
        <v>20</v>
      </c>
      <c r="F20" s="53">
        <v>39</v>
      </c>
    </row>
    <row r="21" spans="2:6" ht="12" customHeight="1">
      <c r="B21" s="282" t="s">
        <v>44</v>
      </c>
      <c r="C21" s="283"/>
      <c r="D21" s="52">
        <v>379</v>
      </c>
      <c r="E21" s="53">
        <v>94</v>
      </c>
      <c r="F21" s="53">
        <v>285</v>
      </c>
    </row>
    <row r="22" spans="2:6" ht="12" customHeight="1">
      <c r="B22" s="294" t="s">
        <v>45</v>
      </c>
      <c r="C22" s="310"/>
      <c r="D22" s="74">
        <v>223</v>
      </c>
      <c r="E22" s="75">
        <v>51</v>
      </c>
      <c r="F22" s="75">
        <v>172</v>
      </c>
    </row>
    <row r="23" spans="2:6" ht="12">
      <c r="B23" s="282" t="s">
        <v>46</v>
      </c>
      <c r="C23" s="283"/>
      <c r="D23" s="52">
        <v>85</v>
      </c>
      <c r="E23" s="53">
        <v>14</v>
      </c>
      <c r="F23" s="53">
        <v>71</v>
      </c>
    </row>
    <row r="24" spans="2:6" ht="12">
      <c r="B24" s="282" t="s">
        <v>47</v>
      </c>
      <c r="C24" s="283"/>
      <c r="D24" s="48">
        <v>0</v>
      </c>
      <c r="E24" s="49">
        <v>0</v>
      </c>
      <c r="F24" s="49">
        <v>0</v>
      </c>
    </row>
    <row r="25" spans="2:6" ht="12">
      <c r="B25" s="282" t="s">
        <v>48</v>
      </c>
      <c r="C25" s="283"/>
      <c r="D25" s="48">
        <v>11</v>
      </c>
      <c r="E25" s="49">
        <v>7</v>
      </c>
      <c r="F25" s="49">
        <v>4</v>
      </c>
    </row>
    <row r="26" spans="2:6" ht="12">
      <c r="B26" s="282" t="s">
        <v>49</v>
      </c>
      <c r="C26" s="283"/>
      <c r="D26" s="52">
        <v>72</v>
      </c>
      <c r="E26" s="53">
        <v>21</v>
      </c>
      <c r="F26" s="53">
        <v>51</v>
      </c>
    </row>
    <row r="27" spans="2:6" ht="12">
      <c r="B27" s="282" t="s">
        <v>50</v>
      </c>
      <c r="C27" s="283"/>
      <c r="D27" s="48">
        <v>0</v>
      </c>
      <c r="E27" s="49">
        <v>0</v>
      </c>
      <c r="F27" s="49">
        <v>0</v>
      </c>
    </row>
    <row r="28" spans="2:6" ht="12">
      <c r="B28" s="282" t="s">
        <v>51</v>
      </c>
      <c r="C28" s="283"/>
      <c r="D28" s="48">
        <v>4</v>
      </c>
      <c r="E28" s="49">
        <v>0</v>
      </c>
      <c r="F28" s="49">
        <v>4</v>
      </c>
    </row>
    <row r="29" spans="2:6" ht="12">
      <c r="B29" s="282" t="s">
        <v>52</v>
      </c>
      <c r="C29" s="283"/>
      <c r="D29" s="48">
        <v>21</v>
      </c>
      <c r="E29" s="49">
        <v>4</v>
      </c>
      <c r="F29" s="49">
        <v>17</v>
      </c>
    </row>
    <row r="30" spans="2:6" ht="12">
      <c r="B30" s="282" t="s">
        <v>53</v>
      </c>
      <c r="C30" s="283"/>
      <c r="D30" s="48">
        <v>114</v>
      </c>
      <c r="E30" s="49">
        <v>16</v>
      </c>
      <c r="F30" s="49">
        <v>98</v>
      </c>
    </row>
    <row r="31" spans="2:6" ht="12">
      <c r="B31" s="282" t="s">
        <v>54</v>
      </c>
      <c r="C31" s="283"/>
      <c r="D31" s="48">
        <v>18</v>
      </c>
      <c r="E31" s="49">
        <v>2</v>
      </c>
      <c r="F31" s="49">
        <v>16</v>
      </c>
    </row>
    <row r="32" spans="2:6" ht="12">
      <c r="B32" s="282" t="s">
        <v>55</v>
      </c>
      <c r="C32" s="283"/>
      <c r="D32" s="48">
        <v>1</v>
      </c>
      <c r="E32" s="49">
        <v>0</v>
      </c>
      <c r="F32" s="49">
        <v>1</v>
      </c>
    </row>
    <row r="33" spans="2:6" ht="12">
      <c r="B33" s="282" t="s">
        <v>56</v>
      </c>
      <c r="C33" s="283"/>
      <c r="D33" s="52">
        <v>479</v>
      </c>
      <c r="E33" s="53">
        <v>109</v>
      </c>
      <c r="F33" s="53">
        <v>370</v>
      </c>
    </row>
    <row r="34" spans="2:6" ht="12">
      <c r="B34" s="282" t="s">
        <v>57</v>
      </c>
      <c r="C34" s="283"/>
      <c r="D34" s="52">
        <v>400</v>
      </c>
      <c r="E34" s="53">
        <v>76</v>
      </c>
      <c r="F34" s="53">
        <v>324</v>
      </c>
    </row>
    <row r="35" spans="2:6" ht="12">
      <c r="B35" s="282" t="s">
        <v>58</v>
      </c>
      <c r="C35" s="283"/>
      <c r="D35" s="52">
        <v>2716</v>
      </c>
      <c r="E35" s="53">
        <v>500</v>
      </c>
      <c r="F35" s="53">
        <v>2216</v>
      </c>
    </row>
    <row r="36" spans="2:6" ht="12">
      <c r="B36" s="282" t="s">
        <v>59</v>
      </c>
      <c r="C36" s="283"/>
      <c r="D36" s="52">
        <v>820</v>
      </c>
      <c r="E36" s="53">
        <v>171</v>
      </c>
      <c r="F36" s="53">
        <v>649</v>
      </c>
    </row>
    <row r="37" spans="2:6" ht="12">
      <c r="B37" s="282" t="s">
        <v>60</v>
      </c>
      <c r="C37" s="283"/>
      <c r="D37" s="52">
        <v>31</v>
      </c>
      <c r="E37" s="53">
        <v>1</v>
      </c>
      <c r="F37" s="53">
        <v>30</v>
      </c>
    </row>
    <row r="38" spans="2:6" ht="12">
      <c r="B38" s="282" t="s">
        <v>61</v>
      </c>
      <c r="C38" s="283"/>
      <c r="D38" s="48">
        <v>18</v>
      </c>
      <c r="E38" s="49">
        <v>7</v>
      </c>
      <c r="F38" s="49">
        <v>11</v>
      </c>
    </row>
    <row r="39" spans="2:6" ht="12">
      <c r="B39" s="282" t="s">
        <v>62</v>
      </c>
      <c r="C39" s="283"/>
      <c r="D39" s="48">
        <v>12</v>
      </c>
      <c r="E39" s="49">
        <v>0</v>
      </c>
      <c r="F39" s="49">
        <v>12</v>
      </c>
    </row>
    <row r="40" spans="2:6" ht="12">
      <c r="B40" s="282" t="s">
        <v>63</v>
      </c>
      <c r="C40" s="283"/>
      <c r="D40" s="48">
        <v>13</v>
      </c>
      <c r="E40" s="49">
        <v>5</v>
      </c>
      <c r="F40" s="49">
        <v>8</v>
      </c>
    </row>
    <row r="41" spans="2:6" ht="12">
      <c r="B41" s="282" t="s">
        <v>64</v>
      </c>
      <c r="C41" s="283"/>
      <c r="D41" s="48">
        <v>5</v>
      </c>
      <c r="E41" s="49">
        <v>1</v>
      </c>
      <c r="F41" s="49">
        <v>4</v>
      </c>
    </row>
    <row r="42" spans="2:6" ht="12">
      <c r="B42" s="282" t="s">
        <v>65</v>
      </c>
      <c r="C42" s="283"/>
      <c r="D42" s="48">
        <v>17</v>
      </c>
      <c r="E42" s="49">
        <v>5</v>
      </c>
      <c r="F42" s="49">
        <v>12</v>
      </c>
    </row>
    <row r="43" spans="2:6" ht="12">
      <c r="B43" s="282" t="s">
        <v>66</v>
      </c>
      <c r="C43" s="283"/>
      <c r="D43" s="48">
        <v>25</v>
      </c>
      <c r="E43" s="49">
        <v>4</v>
      </c>
      <c r="F43" s="49">
        <v>21</v>
      </c>
    </row>
    <row r="44" spans="2:6" ht="12">
      <c r="B44" s="282" t="s">
        <v>67</v>
      </c>
      <c r="C44" s="283"/>
      <c r="D44" s="52">
        <v>34</v>
      </c>
      <c r="E44" s="53">
        <v>12</v>
      </c>
      <c r="F44" s="53">
        <v>22</v>
      </c>
    </row>
    <row r="45" spans="2:6" ht="12">
      <c r="B45" s="282" t="s">
        <v>68</v>
      </c>
      <c r="C45" s="283"/>
      <c r="D45" s="52">
        <v>259</v>
      </c>
      <c r="E45" s="53">
        <v>47</v>
      </c>
      <c r="F45" s="53">
        <v>212</v>
      </c>
    </row>
    <row r="46" spans="2:6" ht="12">
      <c r="B46" s="282" t="s">
        <v>69</v>
      </c>
      <c r="C46" s="283"/>
      <c r="D46" s="48">
        <v>22</v>
      </c>
      <c r="E46" s="49">
        <v>3</v>
      </c>
      <c r="F46" s="49">
        <v>19</v>
      </c>
    </row>
    <row r="47" spans="2:6" ht="12">
      <c r="B47" s="282" t="s">
        <v>70</v>
      </c>
      <c r="C47" s="283"/>
      <c r="D47" s="48">
        <v>8</v>
      </c>
      <c r="E47" s="49">
        <v>1</v>
      </c>
      <c r="F47" s="49">
        <v>7</v>
      </c>
    </row>
    <row r="48" spans="2:6" ht="12">
      <c r="B48" s="282" t="s">
        <v>71</v>
      </c>
      <c r="C48" s="283"/>
      <c r="D48" s="52">
        <v>148</v>
      </c>
      <c r="E48" s="53">
        <v>15</v>
      </c>
      <c r="F48" s="53">
        <v>133</v>
      </c>
    </row>
    <row r="49" spans="2:6" ht="12">
      <c r="B49" s="282" t="s">
        <v>72</v>
      </c>
      <c r="C49" s="283"/>
      <c r="D49" s="52">
        <v>1020</v>
      </c>
      <c r="E49" s="53">
        <v>128</v>
      </c>
      <c r="F49" s="53">
        <v>892</v>
      </c>
    </row>
    <row r="50" spans="2:6" ht="12">
      <c r="B50" s="282" t="s">
        <v>73</v>
      </c>
      <c r="C50" s="283"/>
      <c r="D50" s="52">
        <v>487</v>
      </c>
      <c r="E50" s="53">
        <v>106</v>
      </c>
      <c r="F50" s="53">
        <v>381</v>
      </c>
    </row>
    <row r="51" spans="2:6" ht="12">
      <c r="B51" s="282" t="s">
        <v>74</v>
      </c>
      <c r="C51" s="283"/>
      <c r="D51" s="48">
        <v>18</v>
      </c>
      <c r="E51" s="49">
        <v>3</v>
      </c>
      <c r="F51" s="49">
        <v>15</v>
      </c>
    </row>
    <row r="52" spans="2:6" ht="12">
      <c r="B52" s="282" t="s">
        <v>75</v>
      </c>
      <c r="C52" s="283"/>
      <c r="D52" s="48">
        <v>16</v>
      </c>
      <c r="E52" s="49">
        <v>2</v>
      </c>
      <c r="F52" s="49">
        <v>14</v>
      </c>
    </row>
    <row r="53" spans="2:6" ht="12">
      <c r="B53" s="282" t="s">
        <v>76</v>
      </c>
      <c r="C53" s="283"/>
      <c r="D53" s="48">
        <v>0</v>
      </c>
      <c r="E53" s="49">
        <v>0</v>
      </c>
      <c r="F53" s="49">
        <v>0</v>
      </c>
    </row>
    <row r="54" spans="2:6" ht="12">
      <c r="B54" s="282" t="s">
        <v>77</v>
      </c>
      <c r="C54" s="283"/>
      <c r="D54" s="48">
        <v>4</v>
      </c>
      <c r="E54" s="49">
        <v>2</v>
      </c>
      <c r="F54" s="49">
        <v>2</v>
      </c>
    </row>
    <row r="55" spans="2:6" ht="12">
      <c r="B55" s="282" t="s">
        <v>78</v>
      </c>
      <c r="C55" s="283"/>
      <c r="D55" s="52">
        <v>57</v>
      </c>
      <c r="E55" s="53">
        <v>15</v>
      </c>
      <c r="F55" s="53">
        <v>42</v>
      </c>
    </row>
    <row r="56" spans="2:6" ht="12">
      <c r="B56" s="282" t="s">
        <v>79</v>
      </c>
      <c r="C56" s="283"/>
      <c r="D56" s="52">
        <v>123</v>
      </c>
      <c r="E56" s="53">
        <v>31</v>
      </c>
      <c r="F56" s="53">
        <v>92</v>
      </c>
    </row>
    <row r="57" spans="2:6" ht="12">
      <c r="B57" s="282" t="s">
        <v>80</v>
      </c>
      <c r="C57" s="283"/>
      <c r="D57" s="52">
        <v>41</v>
      </c>
      <c r="E57" s="53">
        <v>19</v>
      </c>
      <c r="F57" s="53">
        <v>22</v>
      </c>
    </row>
    <row r="58" spans="2:6" ht="12">
      <c r="B58" s="282" t="s">
        <v>81</v>
      </c>
      <c r="C58" s="283"/>
      <c r="D58" s="48">
        <v>5</v>
      </c>
      <c r="E58" s="49">
        <v>0</v>
      </c>
      <c r="F58" s="49">
        <v>5</v>
      </c>
    </row>
    <row r="59" spans="2:6" ht="12">
      <c r="B59" s="282" t="s">
        <v>82</v>
      </c>
      <c r="C59" s="283"/>
      <c r="D59" s="52">
        <v>37</v>
      </c>
      <c r="E59" s="53">
        <v>14</v>
      </c>
      <c r="F59" s="53">
        <v>23</v>
      </c>
    </row>
    <row r="60" spans="2:6" ht="12">
      <c r="B60" s="282" t="s">
        <v>83</v>
      </c>
      <c r="C60" s="283"/>
      <c r="D60" s="52">
        <v>10</v>
      </c>
      <c r="E60" s="53">
        <v>4</v>
      </c>
      <c r="F60" s="53">
        <v>6</v>
      </c>
    </row>
    <row r="61" spans="2:6" ht="12">
      <c r="B61" s="282" t="s">
        <v>84</v>
      </c>
      <c r="C61" s="283"/>
      <c r="D61" s="48">
        <v>7</v>
      </c>
      <c r="E61" s="49">
        <v>2</v>
      </c>
      <c r="F61" s="49">
        <v>5</v>
      </c>
    </row>
    <row r="62" spans="2:6" ht="12">
      <c r="B62" s="282" t="s">
        <v>85</v>
      </c>
      <c r="C62" s="283"/>
      <c r="D62" s="52">
        <v>332</v>
      </c>
      <c r="E62" s="53">
        <v>79</v>
      </c>
      <c r="F62" s="53">
        <v>253</v>
      </c>
    </row>
    <row r="63" spans="2:6" ht="12">
      <c r="B63" s="282" t="s">
        <v>86</v>
      </c>
      <c r="C63" s="283"/>
      <c r="D63" s="48">
        <v>9</v>
      </c>
      <c r="E63" s="49">
        <v>2</v>
      </c>
      <c r="F63" s="49">
        <v>7</v>
      </c>
    </row>
    <row r="64" spans="2:6" ht="12">
      <c r="B64" s="282" t="s">
        <v>87</v>
      </c>
      <c r="C64" s="283"/>
      <c r="D64" s="52">
        <v>38</v>
      </c>
      <c r="E64" s="53">
        <v>13</v>
      </c>
      <c r="F64" s="53">
        <v>25</v>
      </c>
    </row>
    <row r="65" spans="2:6" ht="12">
      <c r="B65" s="282" t="s">
        <v>88</v>
      </c>
      <c r="C65" s="283"/>
      <c r="D65" s="48">
        <v>44</v>
      </c>
      <c r="E65" s="49">
        <v>6</v>
      </c>
      <c r="F65" s="49">
        <v>38</v>
      </c>
    </row>
    <row r="66" spans="2:6" ht="12">
      <c r="B66" s="282" t="s">
        <v>89</v>
      </c>
      <c r="C66" s="283"/>
      <c r="D66" s="52">
        <v>54</v>
      </c>
      <c r="E66" s="53">
        <v>21</v>
      </c>
      <c r="F66" s="53">
        <v>33</v>
      </c>
    </row>
    <row r="67" spans="2:6" ht="12">
      <c r="B67" s="282" t="s">
        <v>90</v>
      </c>
      <c r="C67" s="283"/>
      <c r="D67" s="48">
        <v>3</v>
      </c>
      <c r="E67" s="49">
        <v>1</v>
      </c>
      <c r="F67" s="49">
        <v>2</v>
      </c>
    </row>
    <row r="68" spans="2:6" ht="12">
      <c r="B68" s="282" t="s">
        <v>91</v>
      </c>
      <c r="C68" s="283"/>
      <c r="D68" s="52">
        <v>35</v>
      </c>
      <c r="E68" s="53">
        <v>14</v>
      </c>
      <c r="F68" s="53">
        <v>21</v>
      </c>
    </row>
    <row r="69" spans="2:6" s="79" customFormat="1" ht="12">
      <c r="B69" s="294" t="s">
        <v>92</v>
      </c>
      <c r="C69" s="310"/>
      <c r="D69" s="74">
        <v>87</v>
      </c>
      <c r="E69" s="75">
        <v>9</v>
      </c>
      <c r="F69" s="75">
        <v>78</v>
      </c>
    </row>
    <row r="71" ht="12">
      <c r="D71" s="264">
        <f>D6</f>
        <v>7760</v>
      </c>
    </row>
    <row r="72" ht="12">
      <c r="D72" s="264" t="str">
        <f>IF(D71=SUM(D8:D11,D12:D22,D23:D69)/3,"OK","NG")</f>
        <v>OK</v>
      </c>
    </row>
  </sheetData>
  <sheetProtection/>
  <mergeCells count="66">
    <mergeCell ref="B68:C68"/>
    <mergeCell ref="B55:C55"/>
    <mergeCell ref="B56:C56"/>
    <mergeCell ref="B57:C57"/>
    <mergeCell ref="B62:C62"/>
    <mergeCell ref="B63:C63"/>
    <mergeCell ref="B64:C64"/>
    <mergeCell ref="B65:C65"/>
    <mergeCell ref="B66:C66"/>
    <mergeCell ref="B67:C67"/>
    <mergeCell ref="B47:C47"/>
    <mergeCell ref="B48:C48"/>
    <mergeCell ref="B49:C49"/>
    <mergeCell ref="B50:C50"/>
    <mergeCell ref="B51:C51"/>
    <mergeCell ref="B69:C69"/>
    <mergeCell ref="B58:C58"/>
    <mergeCell ref="B59:C59"/>
    <mergeCell ref="B60:C60"/>
    <mergeCell ref="B61:C61"/>
    <mergeCell ref="B52:C52"/>
    <mergeCell ref="B53:C53"/>
    <mergeCell ref="B54:C54"/>
    <mergeCell ref="B39:C39"/>
    <mergeCell ref="B40:C40"/>
    <mergeCell ref="B41:C41"/>
    <mergeCell ref="B42:C42"/>
    <mergeCell ref="B43:C43"/>
    <mergeCell ref="B44:C44"/>
    <mergeCell ref="B46:C46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6:C6"/>
    <mergeCell ref="B3:C3"/>
    <mergeCell ref="D3:D5"/>
    <mergeCell ref="E3:E5"/>
    <mergeCell ref="F3:F5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0"/>
  <sheetViews>
    <sheetView showGridLines="0" zoomScalePageLayoutView="0" workbookViewId="0" topLeftCell="A10">
      <selection activeCell="E30" sqref="E30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140625" style="0" customWidth="1"/>
    <col min="6" max="14" width="5.57421875" style="0" customWidth="1"/>
    <col min="15" max="19" width="5.7109375" style="0" customWidth="1"/>
    <col min="20" max="36" width="6.28125" style="0" customWidth="1"/>
    <col min="37" max="38" width="6.421875" style="0" customWidth="1"/>
    <col min="39" max="39" width="6.8515625" style="0" customWidth="1"/>
    <col min="40" max="40" width="6.140625" style="0" customWidth="1"/>
    <col min="41" max="41" width="7.140625" style="0" customWidth="1"/>
    <col min="42" max="53" width="6.140625" style="0" customWidth="1"/>
    <col min="54" max="54" width="8.140625" style="0" customWidth="1"/>
    <col min="55" max="55" width="7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6" ht="17.25" customHeight="1">
      <c r="B1" s="64" t="s">
        <v>317</v>
      </c>
      <c r="C1" s="64"/>
      <c r="E1" s="64" t="s">
        <v>318</v>
      </c>
      <c r="T1" s="64" t="s">
        <v>319</v>
      </c>
      <c r="AH1" s="64" t="s">
        <v>319</v>
      </c>
      <c r="AP1" s="64"/>
      <c r="BD1" s="64"/>
    </row>
    <row r="2" ht="17.25" customHeight="1"/>
    <row r="3" spans="2:41" ht="24" customHeight="1">
      <c r="B3" s="330" t="s">
        <v>320</v>
      </c>
      <c r="C3" s="391"/>
      <c r="D3" s="319"/>
      <c r="E3" s="345" t="s">
        <v>96</v>
      </c>
      <c r="F3" s="131"/>
      <c r="G3" s="131">
        <v>35</v>
      </c>
      <c r="H3" s="131">
        <v>40</v>
      </c>
      <c r="I3" s="131">
        <v>45</v>
      </c>
      <c r="J3" s="131">
        <v>50</v>
      </c>
      <c r="K3" s="131">
        <v>55</v>
      </c>
      <c r="L3" s="131">
        <v>60</v>
      </c>
      <c r="M3" s="131">
        <v>65</v>
      </c>
      <c r="N3" s="131">
        <v>70</v>
      </c>
      <c r="O3" s="131">
        <v>75</v>
      </c>
      <c r="P3" s="131">
        <v>80</v>
      </c>
      <c r="Q3" s="131">
        <v>85</v>
      </c>
      <c r="R3" s="131">
        <v>90</v>
      </c>
      <c r="S3" s="131">
        <v>95</v>
      </c>
      <c r="T3" s="131">
        <v>100</v>
      </c>
      <c r="U3" s="131">
        <v>105</v>
      </c>
      <c r="V3" s="131">
        <v>110</v>
      </c>
      <c r="W3" s="131">
        <v>115</v>
      </c>
      <c r="X3" s="131">
        <v>120</v>
      </c>
      <c r="Y3" s="131">
        <v>125</v>
      </c>
      <c r="Z3" s="131">
        <v>130</v>
      </c>
      <c r="AA3" s="131">
        <v>135</v>
      </c>
      <c r="AB3" s="131">
        <v>140</v>
      </c>
      <c r="AC3" s="131">
        <v>145</v>
      </c>
      <c r="AD3" s="132">
        <v>150</v>
      </c>
      <c r="AE3" s="131">
        <v>155</v>
      </c>
      <c r="AF3" s="132">
        <v>160</v>
      </c>
      <c r="AG3" s="131">
        <v>165</v>
      </c>
      <c r="AH3" s="132">
        <v>170</v>
      </c>
      <c r="AI3" s="131">
        <v>175</v>
      </c>
      <c r="AJ3" s="132">
        <v>180</v>
      </c>
      <c r="AK3" s="131">
        <v>185</v>
      </c>
      <c r="AL3" s="132" t="s">
        <v>321</v>
      </c>
      <c r="AM3" s="344" t="s">
        <v>98</v>
      </c>
      <c r="AN3" s="344" t="s">
        <v>99</v>
      </c>
      <c r="AO3" s="346" t="s">
        <v>322</v>
      </c>
    </row>
    <row r="4" spans="2:41" s="86" customFormat="1" ht="13.5">
      <c r="B4" s="339" t="s">
        <v>323</v>
      </c>
      <c r="C4" s="392"/>
      <c r="D4" s="340"/>
      <c r="E4" s="317"/>
      <c r="F4" s="89" t="s">
        <v>101</v>
      </c>
      <c r="G4" s="88" t="s">
        <v>101</v>
      </c>
      <c r="H4" s="88" t="s">
        <v>101</v>
      </c>
      <c r="I4" s="88" t="s">
        <v>101</v>
      </c>
      <c r="J4" s="88" t="s">
        <v>101</v>
      </c>
      <c r="K4" s="88" t="s">
        <v>101</v>
      </c>
      <c r="L4" s="88" t="s">
        <v>101</v>
      </c>
      <c r="M4" s="88" t="s">
        <v>101</v>
      </c>
      <c r="N4" s="88" t="s">
        <v>101</v>
      </c>
      <c r="O4" s="88" t="s">
        <v>101</v>
      </c>
      <c r="P4" s="88" t="s">
        <v>101</v>
      </c>
      <c r="Q4" s="88" t="s">
        <v>101</v>
      </c>
      <c r="R4" s="88" t="s">
        <v>101</v>
      </c>
      <c r="S4" s="88" t="s">
        <v>101</v>
      </c>
      <c r="T4" s="90" t="s">
        <v>101</v>
      </c>
      <c r="U4" s="90" t="s">
        <v>101</v>
      </c>
      <c r="V4" s="88" t="s">
        <v>101</v>
      </c>
      <c r="W4" s="88" t="s">
        <v>101</v>
      </c>
      <c r="X4" s="88" t="s">
        <v>101</v>
      </c>
      <c r="Y4" s="88" t="s">
        <v>101</v>
      </c>
      <c r="Z4" s="88" t="s">
        <v>101</v>
      </c>
      <c r="AA4" s="88" t="s">
        <v>101</v>
      </c>
      <c r="AB4" s="90" t="s">
        <v>101</v>
      </c>
      <c r="AC4" s="90" t="s">
        <v>101</v>
      </c>
      <c r="AD4" s="90" t="s">
        <v>101</v>
      </c>
      <c r="AE4" s="90" t="s">
        <v>101</v>
      </c>
      <c r="AF4" s="90" t="s">
        <v>101</v>
      </c>
      <c r="AG4" s="88" t="s">
        <v>101</v>
      </c>
      <c r="AH4" s="90" t="s">
        <v>101</v>
      </c>
      <c r="AI4" s="90" t="s">
        <v>101</v>
      </c>
      <c r="AJ4" s="90" t="s">
        <v>101</v>
      </c>
      <c r="AK4" s="90" t="s">
        <v>101</v>
      </c>
      <c r="AL4" s="90" t="s">
        <v>101</v>
      </c>
      <c r="AM4" s="317"/>
      <c r="AN4" s="317"/>
      <c r="AO4" s="378"/>
    </row>
    <row r="5" spans="2:41" ht="24" customHeight="1">
      <c r="B5" s="341"/>
      <c r="C5" s="393"/>
      <c r="D5" s="338"/>
      <c r="E5" s="318"/>
      <c r="F5" s="138" t="s">
        <v>324</v>
      </c>
      <c r="G5" s="136">
        <v>39.99</v>
      </c>
      <c r="H5" s="136">
        <v>44.99</v>
      </c>
      <c r="I5" s="136">
        <v>49.99</v>
      </c>
      <c r="J5" s="136">
        <v>54.99</v>
      </c>
      <c r="K5" s="136">
        <v>59.99</v>
      </c>
      <c r="L5" s="136">
        <v>64.99</v>
      </c>
      <c r="M5" s="136">
        <v>69.99</v>
      </c>
      <c r="N5" s="136">
        <v>74.99</v>
      </c>
      <c r="O5" s="136">
        <v>79.99</v>
      </c>
      <c r="P5" s="136">
        <v>84.99</v>
      </c>
      <c r="Q5" s="136">
        <v>89.99</v>
      </c>
      <c r="R5" s="136">
        <v>94.99</v>
      </c>
      <c r="S5" s="136">
        <v>99.9899999999999</v>
      </c>
      <c r="T5" s="136">
        <v>104.99</v>
      </c>
      <c r="U5" s="136">
        <v>109.99</v>
      </c>
      <c r="V5" s="136">
        <v>114.99</v>
      </c>
      <c r="W5" s="136">
        <v>119.99</v>
      </c>
      <c r="X5" s="136">
        <v>124.99</v>
      </c>
      <c r="Y5" s="136">
        <v>129.99</v>
      </c>
      <c r="Z5" s="136">
        <v>134.99</v>
      </c>
      <c r="AA5" s="136">
        <v>139.99</v>
      </c>
      <c r="AB5" s="136">
        <v>144.99</v>
      </c>
      <c r="AC5" s="136">
        <v>149.99</v>
      </c>
      <c r="AD5" s="136">
        <v>154.99</v>
      </c>
      <c r="AE5" s="136">
        <v>159.99</v>
      </c>
      <c r="AF5" s="136">
        <v>164.99</v>
      </c>
      <c r="AG5" s="136">
        <v>169.99</v>
      </c>
      <c r="AH5" s="136">
        <v>174.99</v>
      </c>
      <c r="AI5" s="136">
        <v>179.99</v>
      </c>
      <c r="AJ5" s="136">
        <v>184.99</v>
      </c>
      <c r="AK5" s="136">
        <v>189.99</v>
      </c>
      <c r="AL5" s="136"/>
      <c r="AM5" s="92" t="s">
        <v>325</v>
      </c>
      <c r="AN5" s="92" t="s">
        <v>325</v>
      </c>
      <c r="AO5" s="92" t="s">
        <v>325</v>
      </c>
    </row>
    <row r="6" spans="2:41" ht="16.5" customHeight="1">
      <c r="B6" s="390" t="s">
        <v>96</v>
      </c>
      <c r="C6" s="396"/>
      <c r="D6" s="397"/>
      <c r="E6" s="167">
        <v>7760</v>
      </c>
      <c r="F6" s="168">
        <v>130</v>
      </c>
      <c r="G6" s="168">
        <v>100</v>
      </c>
      <c r="H6" s="168">
        <v>160</v>
      </c>
      <c r="I6" s="168">
        <v>123</v>
      </c>
      <c r="J6" s="168">
        <v>153</v>
      </c>
      <c r="K6" s="168">
        <v>436</v>
      </c>
      <c r="L6" s="168">
        <v>714</v>
      </c>
      <c r="M6" s="168">
        <v>1176</v>
      </c>
      <c r="N6" s="168">
        <v>2268</v>
      </c>
      <c r="O6" s="168">
        <v>1037</v>
      </c>
      <c r="P6" s="168">
        <v>655</v>
      </c>
      <c r="Q6" s="168">
        <v>417</v>
      </c>
      <c r="R6" s="168">
        <v>211</v>
      </c>
      <c r="S6" s="168">
        <v>67</v>
      </c>
      <c r="T6" s="168">
        <v>76</v>
      </c>
      <c r="U6" s="168">
        <v>16</v>
      </c>
      <c r="V6" s="168">
        <v>12</v>
      </c>
      <c r="W6" s="168">
        <v>6</v>
      </c>
      <c r="X6" s="168">
        <v>1</v>
      </c>
      <c r="Y6" s="168">
        <v>1</v>
      </c>
      <c r="Z6" s="168">
        <v>0</v>
      </c>
      <c r="AA6" s="168">
        <v>0</v>
      </c>
      <c r="AB6" s="168">
        <v>1</v>
      </c>
      <c r="AC6" s="168">
        <v>0</v>
      </c>
      <c r="AD6" s="168">
        <v>0</v>
      </c>
      <c r="AE6" s="243">
        <v>0</v>
      </c>
      <c r="AF6" s="243">
        <v>0</v>
      </c>
      <c r="AG6" s="243">
        <v>0</v>
      </c>
      <c r="AH6" s="244">
        <v>0</v>
      </c>
      <c r="AI6" s="244">
        <v>0</v>
      </c>
      <c r="AJ6" s="244">
        <v>0</v>
      </c>
      <c r="AK6" s="244">
        <v>0</v>
      </c>
      <c r="AL6" s="245">
        <v>0</v>
      </c>
      <c r="AM6" s="246">
        <v>71.3</v>
      </c>
      <c r="AN6" s="246">
        <v>70.60185953608256</v>
      </c>
      <c r="AO6" s="246">
        <v>12.463286880651845</v>
      </c>
    </row>
    <row r="7" spans="1:41" ht="16.5" customHeight="1">
      <c r="A7" s="86"/>
      <c r="B7" s="389" t="s">
        <v>326</v>
      </c>
      <c r="C7" s="396"/>
      <c r="D7" s="397"/>
      <c r="E7" s="167">
        <v>6473</v>
      </c>
      <c r="F7" s="168">
        <v>130</v>
      </c>
      <c r="G7" s="168">
        <v>100</v>
      </c>
      <c r="H7" s="168">
        <v>160</v>
      </c>
      <c r="I7" s="168">
        <v>120</v>
      </c>
      <c r="J7" s="168">
        <v>148</v>
      </c>
      <c r="K7" s="168">
        <v>417</v>
      </c>
      <c r="L7" s="168">
        <v>633</v>
      </c>
      <c r="M7" s="168">
        <v>1047</v>
      </c>
      <c r="N7" s="168">
        <v>1914</v>
      </c>
      <c r="O7" s="168">
        <v>829</v>
      </c>
      <c r="P7" s="168">
        <v>471</v>
      </c>
      <c r="Q7" s="168">
        <v>266</v>
      </c>
      <c r="R7" s="168">
        <v>119</v>
      </c>
      <c r="S7" s="168">
        <v>46</v>
      </c>
      <c r="T7" s="168">
        <v>49</v>
      </c>
      <c r="U7" s="168">
        <v>12</v>
      </c>
      <c r="V7" s="168">
        <v>9</v>
      </c>
      <c r="W7" s="168">
        <v>3</v>
      </c>
      <c r="X7" s="168">
        <v>0</v>
      </c>
      <c r="Y7" s="168">
        <v>0</v>
      </c>
      <c r="Z7" s="168">
        <v>0</v>
      </c>
      <c r="AA7" s="168">
        <v>0</v>
      </c>
      <c r="AB7" s="168">
        <v>0</v>
      </c>
      <c r="AC7" s="168">
        <v>0</v>
      </c>
      <c r="AD7" s="168">
        <v>0</v>
      </c>
      <c r="AE7" s="243">
        <v>0</v>
      </c>
      <c r="AF7" s="243">
        <v>0</v>
      </c>
      <c r="AG7" s="243">
        <v>0</v>
      </c>
      <c r="AH7" s="247">
        <v>0</v>
      </c>
      <c r="AI7" s="247">
        <v>0</v>
      </c>
      <c r="AJ7" s="247">
        <v>0</v>
      </c>
      <c r="AK7" s="247">
        <v>0</v>
      </c>
      <c r="AL7" s="248">
        <v>0</v>
      </c>
      <c r="AM7" s="249">
        <v>70.68</v>
      </c>
      <c r="AN7" s="249">
        <v>69.21913332303436</v>
      </c>
      <c r="AO7" s="249">
        <v>12.39285692220994</v>
      </c>
    </row>
    <row r="8" spans="2:41" ht="16.5" customHeight="1">
      <c r="B8" s="398"/>
      <c r="C8" s="389" t="s">
        <v>327</v>
      </c>
      <c r="D8" s="397"/>
      <c r="E8" s="52">
        <v>4514</v>
      </c>
      <c r="F8" s="53">
        <v>120</v>
      </c>
      <c r="G8" s="53">
        <v>87</v>
      </c>
      <c r="H8" s="53">
        <v>143</v>
      </c>
      <c r="I8" s="53">
        <v>97</v>
      </c>
      <c r="J8" s="53">
        <v>122</v>
      </c>
      <c r="K8" s="53">
        <v>323</v>
      </c>
      <c r="L8" s="53">
        <v>417</v>
      </c>
      <c r="M8" s="53">
        <v>705</v>
      </c>
      <c r="N8" s="53">
        <v>1377</v>
      </c>
      <c r="O8" s="53">
        <v>544</v>
      </c>
      <c r="P8" s="53">
        <v>289</v>
      </c>
      <c r="Q8" s="53">
        <v>159</v>
      </c>
      <c r="R8" s="53">
        <v>67</v>
      </c>
      <c r="S8" s="53">
        <v>24</v>
      </c>
      <c r="T8" s="53">
        <v>35</v>
      </c>
      <c r="U8" s="53">
        <v>0</v>
      </c>
      <c r="V8" s="53">
        <v>4</v>
      </c>
      <c r="W8" s="53">
        <v>1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250">
        <v>0</v>
      </c>
      <c r="AF8" s="250">
        <v>0</v>
      </c>
      <c r="AG8" s="250">
        <v>0</v>
      </c>
      <c r="AH8" s="79">
        <v>0</v>
      </c>
      <c r="AI8" s="79">
        <v>0</v>
      </c>
      <c r="AJ8" s="79">
        <v>0</v>
      </c>
      <c r="AK8" s="79">
        <v>0</v>
      </c>
      <c r="AL8" s="251">
        <v>0</v>
      </c>
      <c r="AM8" s="246">
        <v>70.44</v>
      </c>
      <c r="AN8" s="246">
        <v>68.02033451484292</v>
      </c>
      <c r="AO8" s="246">
        <v>12.737467544932382</v>
      </c>
    </row>
    <row r="9" spans="2:41" ht="16.5" customHeight="1">
      <c r="B9" s="398"/>
      <c r="C9" s="398"/>
      <c r="D9" s="189" t="s">
        <v>328</v>
      </c>
      <c r="E9" s="52">
        <v>1360</v>
      </c>
      <c r="F9" s="53">
        <v>78</v>
      </c>
      <c r="G9" s="53">
        <v>42</v>
      </c>
      <c r="H9" s="53">
        <v>104</v>
      </c>
      <c r="I9" s="53">
        <v>66</v>
      </c>
      <c r="J9" s="53">
        <v>58</v>
      </c>
      <c r="K9" s="53">
        <v>160</v>
      </c>
      <c r="L9" s="53">
        <v>110</v>
      </c>
      <c r="M9" s="53">
        <v>153</v>
      </c>
      <c r="N9" s="53">
        <v>321</v>
      </c>
      <c r="O9" s="53">
        <v>126</v>
      </c>
      <c r="P9" s="53">
        <v>70</v>
      </c>
      <c r="Q9" s="53">
        <v>56</v>
      </c>
      <c r="R9" s="53">
        <v>12</v>
      </c>
      <c r="S9" s="53">
        <v>0</v>
      </c>
      <c r="T9" s="53">
        <v>4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250">
        <v>0</v>
      </c>
      <c r="AF9" s="250">
        <v>0</v>
      </c>
      <c r="AG9" s="250">
        <v>0</v>
      </c>
      <c r="AH9" s="79">
        <v>0</v>
      </c>
      <c r="AI9" s="79">
        <v>0</v>
      </c>
      <c r="AJ9" s="79">
        <v>0</v>
      </c>
      <c r="AK9" s="79">
        <v>0</v>
      </c>
      <c r="AL9" s="251">
        <v>0</v>
      </c>
      <c r="AM9" s="246">
        <v>67.36</v>
      </c>
      <c r="AN9" s="246">
        <v>63.30739705882343</v>
      </c>
      <c r="AO9" s="246">
        <v>15.053629891513243</v>
      </c>
    </row>
    <row r="10" spans="2:41" ht="16.5" customHeight="1">
      <c r="B10" s="398"/>
      <c r="C10" s="398"/>
      <c r="D10" s="189" t="s">
        <v>329</v>
      </c>
      <c r="E10" s="52">
        <v>1404</v>
      </c>
      <c r="F10" s="53">
        <v>33</v>
      </c>
      <c r="G10" s="53">
        <v>26</v>
      </c>
      <c r="H10" s="53">
        <v>17</v>
      </c>
      <c r="I10" s="53">
        <v>25</v>
      </c>
      <c r="J10" s="53">
        <v>46</v>
      </c>
      <c r="K10" s="53">
        <v>91</v>
      </c>
      <c r="L10" s="53">
        <v>202</v>
      </c>
      <c r="M10" s="53">
        <v>272</v>
      </c>
      <c r="N10" s="53">
        <v>440</v>
      </c>
      <c r="O10" s="53">
        <v>156</v>
      </c>
      <c r="P10" s="53">
        <v>61</v>
      </c>
      <c r="Q10" s="53">
        <v>23</v>
      </c>
      <c r="R10" s="53">
        <v>8</v>
      </c>
      <c r="S10" s="53">
        <v>1</v>
      </c>
      <c r="T10" s="53">
        <v>1</v>
      </c>
      <c r="U10" s="53">
        <v>0</v>
      </c>
      <c r="V10" s="53">
        <v>1</v>
      </c>
      <c r="W10" s="53">
        <v>1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250">
        <v>0</v>
      </c>
      <c r="AF10" s="250">
        <v>0</v>
      </c>
      <c r="AG10" s="250">
        <v>0</v>
      </c>
      <c r="AH10" s="79">
        <v>0</v>
      </c>
      <c r="AI10" s="79">
        <v>0</v>
      </c>
      <c r="AJ10" s="79">
        <v>0</v>
      </c>
      <c r="AK10" s="79">
        <v>0</v>
      </c>
      <c r="AL10" s="251">
        <v>0</v>
      </c>
      <c r="AM10" s="246">
        <v>69.64</v>
      </c>
      <c r="AN10" s="246">
        <v>67.20830484330473</v>
      </c>
      <c r="AO10" s="246">
        <v>10.832149699725722</v>
      </c>
    </row>
    <row r="11" spans="2:41" ht="16.5" customHeight="1">
      <c r="B11" s="398"/>
      <c r="C11" s="398"/>
      <c r="D11" s="189" t="s">
        <v>330</v>
      </c>
      <c r="E11" s="52">
        <v>976</v>
      </c>
      <c r="F11" s="53">
        <v>4</v>
      </c>
      <c r="G11" s="53">
        <v>18</v>
      </c>
      <c r="H11" s="53">
        <v>20</v>
      </c>
      <c r="I11" s="53">
        <v>4</v>
      </c>
      <c r="J11" s="53">
        <v>15</v>
      </c>
      <c r="K11" s="53">
        <v>45</v>
      </c>
      <c r="L11" s="53">
        <v>66</v>
      </c>
      <c r="M11" s="53">
        <v>142</v>
      </c>
      <c r="N11" s="53">
        <v>393</v>
      </c>
      <c r="O11" s="53">
        <v>149</v>
      </c>
      <c r="P11" s="53">
        <v>60</v>
      </c>
      <c r="Q11" s="53">
        <v>37</v>
      </c>
      <c r="R11" s="53">
        <v>14</v>
      </c>
      <c r="S11" s="53">
        <v>5</v>
      </c>
      <c r="T11" s="53">
        <v>1</v>
      </c>
      <c r="U11" s="53">
        <v>0</v>
      </c>
      <c r="V11" s="53">
        <v>3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250">
        <v>0</v>
      </c>
      <c r="AF11" s="250">
        <v>0</v>
      </c>
      <c r="AG11" s="250">
        <v>0</v>
      </c>
      <c r="AH11" s="79">
        <v>0</v>
      </c>
      <c r="AI11" s="79">
        <v>0</v>
      </c>
      <c r="AJ11" s="79">
        <v>0</v>
      </c>
      <c r="AK11" s="79">
        <v>0</v>
      </c>
      <c r="AL11" s="251">
        <v>0</v>
      </c>
      <c r="AM11" s="246">
        <v>71.1</v>
      </c>
      <c r="AN11" s="246">
        <v>70.4197028688525</v>
      </c>
      <c r="AO11" s="246">
        <v>10.206503829639367</v>
      </c>
    </row>
    <row r="12" spans="2:41" ht="16.5" customHeight="1">
      <c r="B12" s="398"/>
      <c r="C12" s="398"/>
      <c r="D12" s="189" t="s">
        <v>331</v>
      </c>
      <c r="E12" s="52">
        <v>469</v>
      </c>
      <c r="F12" s="53">
        <v>5</v>
      </c>
      <c r="G12" s="53">
        <v>1</v>
      </c>
      <c r="H12" s="53">
        <v>2</v>
      </c>
      <c r="I12" s="53">
        <v>2</v>
      </c>
      <c r="J12" s="53">
        <v>3</v>
      </c>
      <c r="K12" s="53">
        <v>16</v>
      </c>
      <c r="L12" s="53">
        <v>25</v>
      </c>
      <c r="M12" s="53">
        <v>84</v>
      </c>
      <c r="N12" s="53">
        <v>147</v>
      </c>
      <c r="O12" s="53">
        <v>57</v>
      </c>
      <c r="P12" s="53">
        <v>55</v>
      </c>
      <c r="Q12" s="53">
        <v>19</v>
      </c>
      <c r="R12" s="53">
        <v>22</v>
      </c>
      <c r="S12" s="53">
        <v>16</v>
      </c>
      <c r="T12" s="53">
        <v>15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250">
        <v>0</v>
      </c>
      <c r="AF12" s="250">
        <v>0</v>
      </c>
      <c r="AG12" s="250">
        <v>0</v>
      </c>
      <c r="AH12" s="79">
        <v>0</v>
      </c>
      <c r="AI12" s="79">
        <v>0</v>
      </c>
      <c r="AJ12" s="79">
        <v>0</v>
      </c>
      <c r="AK12" s="79">
        <v>0</v>
      </c>
      <c r="AL12" s="251">
        <v>0</v>
      </c>
      <c r="AM12" s="246">
        <v>72.54</v>
      </c>
      <c r="AN12" s="246">
        <v>74.11198294243074</v>
      </c>
      <c r="AO12" s="246">
        <v>11.139374805595578</v>
      </c>
    </row>
    <row r="13" spans="2:41" ht="16.5" customHeight="1">
      <c r="B13" s="398"/>
      <c r="C13" s="398"/>
      <c r="D13" s="189" t="s">
        <v>332</v>
      </c>
      <c r="E13" s="52">
        <v>172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9</v>
      </c>
      <c r="L13" s="53">
        <v>12</v>
      </c>
      <c r="M13" s="53">
        <v>47</v>
      </c>
      <c r="N13" s="53">
        <v>44</v>
      </c>
      <c r="O13" s="53">
        <v>34</v>
      </c>
      <c r="P13" s="53">
        <v>14</v>
      </c>
      <c r="Q13" s="53">
        <v>8</v>
      </c>
      <c r="R13" s="53">
        <v>2</v>
      </c>
      <c r="S13" s="53">
        <v>0</v>
      </c>
      <c r="T13" s="53">
        <v>2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250">
        <v>0</v>
      </c>
      <c r="AF13" s="250">
        <v>0</v>
      </c>
      <c r="AG13" s="250">
        <v>0</v>
      </c>
      <c r="AH13" s="79">
        <v>0</v>
      </c>
      <c r="AI13" s="79">
        <v>0</v>
      </c>
      <c r="AJ13" s="79">
        <v>0</v>
      </c>
      <c r="AK13" s="79">
        <v>0</v>
      </c>
      <c r="AL13" s="251">
        <v>0</v>
      </c>
      <c r="AM13" s="246">
        <v>71.91499999999999</v>
      </c>
      <c r="AN13" s="246">
        <v>72.3125</v>
      </c>
      <c r="AO13" s="246">
        <v>7.574379802067287</v>
      </c>
    </row>
    <row r="14" spans="2:41" ht="16.5" customHeight="1">
      <c r="B14" s="398"/>
      <c r="C14" s="398"/>
      <c r="D14" s="189" t="s">
        <v>333</v>
      </c>
      <c r="E14" s="52">
        <v>132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</v>
      </c>
      <c r="L14" s="53">
        <v>1</v>
      </c>
      <c r="M14" s="53">
        <v>7</v>
      </c>
      <c r="N14" s="53">
        <v>32</v>
      </c>
      <c r="O14" s="53">
        <v>22</v>
      </c>
      <c r="P14" s="53">
        <v>29</v>
      </c>
      <c r="Q14" s="53">
        <v>16</v>
      </c>
      <c r="R14" s="53">
        <v>9</v>
      </c>
      <c r="S14" s="53">
        <v>2</v>
      </c>
      <c r="T14" s="53">
        <v>12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250">
        <v>0</v>
      </c>
      <c r="AF14" s="250">
        <v>0</v>
      </c>
      <c r="AG14" s="250">
        <v>0</v>
      </c>
      <c r="AH14" s="79">
        <v>0</v>
      </c>
      <c r="AI14" s="79">
        <v>0</v>
      </c>
      <c r="AJ14" s="79">
        <v>0</v>
      </c>
      <c r="AK14" s="79">
        <v>0</v>
      </c>
      <c r="AL14" s="251">
        <v>0</v>
      </c>
      <c r="AM14" s="246">
        <v>80.75</v>
      </c>
      <c r="AN14" s="246">
        <v>80.27765151515153</v>
      </c>
      <c r="AO14" s="246">
        <v>9.954062798588428</v>
      </c>
    </row>
    <row r="15" spans="2:41" ht="16.5" customHeight="1">
      <c r="B15" s="398"/>
      <c r="C15" s="399"/>
      <c r="D15" s="189" t="s">
        <v>334</v>
      </c>
      <c r="E15" s="48">
        <v>1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1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104">
        <v>0</v>
      </c>
      <c r="AF15" s="104">
        <v>0</v>
      </c>
      <c r="AG15" s="104">
        <v>0</v>
      </c>
      <c r="AH15" s="242">
        <v>0</v>
      </c>
      <c r="AI15" s="242">
        <v>0</v>
      </c>
      <c r="AJ15" s="242">
        <v>0</v>
      </c>
      <c r="AK15" s="242">
        <v>0</v>
      </c>
      <c r="AL15" s="252">
        <v>0</v>
      </c>
      <c r="AM15" s="246">
        <v>62.72</v>
      </c>
      <c r="AN15" s="246">
        <v>62.72</v>
      </c>
      <c r="AO15" s="246" t="s">
        <v>364</v>
      </c>
    </row>
    <row r="16" spans="2:41" ht="16.5" customHeight="1">
      <c r="B16" s="398"/>
      <c r="C16" s="389" t="s">
        <v>335</v>
      </c>
      <c r="D16" s="397"/>
      <c r="E16" s="52">
        <v>1655</v>
      </c>
      <c r="F16" s="53">
        <v>10</v>
      </c>
      <c r="G16" s="53">
        <v>13</v>
      </c>
      <c r="H16" s="53">
        <v>17</v>
      </c>
      <c r="I16" s="53">
        <v>17</v>
      </c>
      <c r="J16" s="53">
        <v>22</v>
      </c>
      <c r="K16" s="53">
        <v>79</v>
      </c>
      <c r="L16" s="53">
        <v>185</v>
      </c>
      <c r="M16" s="53">
        <v>320</v>
      </c>
      <c r="N16" s="53">
        <v>478</v>
      </c>
      <c r="O16" s="53">
        <v>212</v>
      </c>
      <c r="P16" s="53">
        <v>135</v>
      </c>
      <c r="Q16" s="53">
        <v>90</v>
      </c>
      <c r="R16" s="53">
        <v>37</v>
      </c>
      <c r="S16" s="53">
        <v>15</v>
      </c>
      <c r="T16" s="53">
        <v>11</v>
      </c>
      <c r="U16" s="53">
        <v>10</v>
      </c>
      <c r="V16" s="53">
        <v>3</v>
      </c>
      <c r="W16" s="53">
        <v>1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250">
        <v>0</v>
      </c>
      <c r="AF16" s="250">
        <v>0</v>
      </c>
      <c r="AG16" s="250">
        <v>0</v>
      </c>
      <c r="AH16" s="79">
        <v>0</v>
      </c>
      <c r="AI16" s="79">
        <v>0</v>
      </c>
      <c r="AJ16" s="79">
        <v>0</v>
      </c>
      <c r="AK16" s="79">
        <v>0</v>
      </c>
      <c r="AL16" s="251">
        <v>0</v>
      </c>
      <c r="AM16" s="246">
        <v>70.86</v>
      </c>
      <c r="AN16" s="246">
        <v>71.36700906344402</v>
      </c>
      <c r="AO16" s="246">
        <v>10.901058253068738</v>
      </c>
    </row>
    <row r="17" spans="2:41" ht="16.5" customHeight="1">
      <c r="B17" s="398"/>
      <c r="C17" s="398"/>
      <c r="D17" s="189" t="s">
        <v>328</v>
      </c>
      <c r="E17" s="52">
        <v>874</v>
      </c>
      <c r="F17" s="53">
        <v>10</v>
      </c>
      <c r="G17" s="53">
        <v>5</v>
      </c>
      <c r="H17" s="53">
        <v>11</v>
      </c>
      <c r="I17" s="53">
        <v>15</v>
      </c>
      <c r="J17" s="53">
        <v>9</v>
      </c>
      <c r="K17" s="53">
        <v>56</v>
      </c>
      <c r="L17" s="53">
        <v>111</v>
      </c>
      <c r="M17" s="53">
        <v>185</v>
      </c>
      <c r="N17" s="53">
        <v>234</v>
      </c>
      <c r="O17" s="53">
        <v>77</v>
      </c>
      <c r="P17" s="53">
        <v>81</v>
      </c>
      <c r="Q17" s="53">
        <v>44</v>
      </c>
      <c r="R17" s="53">
        <v>22</v>
      </c>
      <c r="S17" s="53">
        <v>4</v>
      </c>
      <c r="T17" s="53">
        <v>3</v>
      </c>
      <c r="U17" s="53">
        <v>6</v>
      </c>
      <c r="V17" s="53">
        <v>0</v>
      </c>
      <c r="W17" s="53">
        <v>1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250">
        <v>0</v>
      </c>
      <c r="AF17" s="250">
        <v>0</v>
      </c>
      <c r="AG17" s="250">
        <v>0</v>
      </c>
      <c r="AH17" s="79">
        <v>0</v>
      </c>
      <c r="AI17" s="79">
        <v>0</v>
      </c>
      <c r="AJ17" s="79">
        <v>0</v>
      </c>
      <c r="AK17" s="79">
        <v>0</v>
      </c>
      <c r="AL17" s="251">
        <v>0</v>
      </c>
      <c r="AM17" s="246">
        <v>70.30000000000001</v>
      </c>
      <c r="AN17" s="246">
        <v>70.30593821510303</v>
      </c>
      <c r="AO17" s="246">
        <v>11.23006446369393</v>
      </c>
    </row>
    <row r="18" spans="2:41" ht="16.5" customHeight="1">
      <c r="B18" s="398"/>
      <c r="C18" s="398"/>
      <c r="D18" s="189" t="s">
        <v>329</v>
      </c>
      <c r="E18" s="52">
        <v>272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3</v>
      </c>
      <c r="L18" s="53">
        <v>20</v>
      </c>
      <c r="M18" s="53">
        <v>53</v>
      </c>
      <c r="N18" s="53">
        <v>83</v>
      </c>
      <c r="O18" s="53">
        <v>46</v>
      </c>
      <c r="P18" s="53">
        <v>26</v>
      </c>
      <c r="Q18" s="53">
        <v>18</v>
      </c>
      <c r="R18" s="53">
        <v>7</v>
      </c>
      <c r="S18" s="53">
        <v>4</v>
      </c>
      <c r="T18" s="53">
        <v>5</v>
      </c>
      <c r="U18" s="53">
        <v>4</v>
      </c>
      <c r="V18" s="53">
        <v>2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250">
        <v>0</v>
      </c>
      <c r="AF18" s="250">
        <v>0</v>
      </c>
      <c r="AG18" s="250">
        <v>0</v>
      </c>
      <c r="AH18" s="79">
        <v>0</v>
      </c>
      <c r="AI18" s="79">
        <v>0</v>
      </c>
      <c r="AJ18" s="79">
        <v>0</v>
      </c>
      <c r="AK18" s="79">
        <v>0</v>
      </c>
      <c r="AL18" s="251">
        <v>0</v>
      </c>
      <c r="AM18" s="246">
        <v>73.095</v>
      </c>
      <c r="AN18" s="246">
        <v>74.7404779411765</v>
      </c>
      <c r="AO18" s="246">
        <v>10.081609986422349</v>
      </c>
    </row>
    <row r="19" spans="2:41" ht="16.5" customHeight="1">
      <c r="B19" s="398"/>
      <c r="C19" s="398"/>
      <c r="D19" s="189" t="s">
        <v>330</v>
      </c>
      <c r="E19" s="52">
        <v>211</v>
      </c>
      <c r="F19" s="53">
        <v>0</v>
      </c>
      <c r="G19" s="53">
        <v>3</v>
      </c>
      <c r="H19" s="53">
        <v>4</v>
      </c>
      <c r="I19" s="53">
        <v>2</v>
      </c>
      <c r="J19" s="53">
        <v>9</v>
      </c>
      <c r="K19" s="53">
        <v>8</v>
      </c>
      <c r="L19" s="53">
        <v>20</v>
      </c>
      <c r="M19" s="53">
        <v>32</v>
      </c>
      <c r="N19" s="53">
        <v>57</v>
      </c>
      <c r="O19" s="53">
        <v>44</v>
      </c>
      <c r="P19" s="53">
        <v>13</v>
      </c>
      <c r="Q19" s="53">
        <v>9</v>
      </c>
      <c r="R19" s="53">
        <v>4</v>
      </c>
      <c r="S19" s="53">
        <v>3</v>
      </c>
      <c r="T19" s="53">
        <v>2</v>
      </c>
      <c r="U19" s="53">
        <v>0</v>
      </c>
      <c r="V19" s="53">
        <v>1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250">
        <v>0</v>
      </c>
      <c r="AF19" s="250">
        <v>0</v>
      </c>
      <c r="AG19" s="250">
        <v>0</v>
      </c>
      <c r="AH19" s="79">
        <v>0</v>
      </c>
      <c r="AI19" s="79">
        <v>0</v>
      </c>
      <c r="AJ19" s="79">
        <v>0</v>
      </c>
      <c r="AK19" s="79">
        <v>0</v>
      </c>
      <c r="AL19" s="251">
        <v>0</v>
      </c>
      <c r="AM19" s="246">
        <v>71.87</v>
      </c>
      <c r="AN19" s="246">
        <v>71.12905213270137</v>
      </c>
      <c r="AO19" s="246">
        <v>11.333219399376866</v>
      </c>
    </row>
    <row r="20" spans="2:41" ht="16.5" customHeight="1">
      <c r="B20" s="398"/>
      <c r="C20" s="398"/>
      <c r="D20" s="189" t="s">
        <v>331</v>
      </c>
      <c r="E20" s="52">
        <v>181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4</v>
      </c>
      <c r="L20" s="53">
        <v>16</v>
      </c>
      <c r="M20" s="53">
        <v>32</v>
      </c>
      <c r="N20" s="53">
        <v>75</v>
      </c>
      <c r="O20" s="53">
        <v>26</v>
      </c>
      <c r="P20" s="53">
        <v>11</v>
      </c>
      <c r="Q20" s="53">
        <v>14</v>
      </c>
      <c r="R20" s="53">
        <v>0</v>
      </c>
      <c r="S20" s="53">
        <v>2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250">
        <v>0</v>
      </c>
      <c r="AF20" s="250">
        <v>0</v>
      </c>
      <c r="AG20" s="250">
        <v>0</v>
      </c>
      <c r="AH20" s="79">
        <v>0</v>
      </c>
      <c r="AI20" s="79">
        <v>0</v>
      </c>
      <c r="AJ20" s="79">
        <v>0</v>
      </c>
      <c r="AK20" s="79">
        <v>0</v>
      </c>
      <c r="AL20" s="251">
        <v>0</v>
      </c>
      <c r="AM20" s="246">
        <v>72.38</v>
      </c>
      <c r="AN20" s="246">
        <v>72.81381215469611</v>
      </c>
      <c r="AO20" s="246">
        <v>7.285594412420706</v>
      </c>
    </row>
    <row r="21" spans="2:41" ht="16.5" customHeight="1">
      <c r="B21" s="398"/>
      <c r="C21" s="399"/>
      <c r="D21" s="189" t="s">
        <v>332</v>
      </c>
      <c r="E21" s="52">
        <v>117</v>
      </c>
      <c r="F21" s="53">
        <v>0</v>
      </c>
      <c r="G21" s="53">
        <v>5</v>
      </c>
      <c r="H21" s="53">
        <v>1</v>
      </c>
      <c r="I21" s="53">
        <v>0</v>
      </c>
      <c r="J21" s="53">
        <v>3</v>
      </c>
      <c r="K21" s="53">
        <v>8</v>
      </c>
      <c r="L21" s="53">
        <v>18</v>
      </c>
      <c r="M21" s="53">
        <v>18</v>
      </c>
      <c r="N21" s="53">
        <v>29</v>
      </c>
      <c r="O21" s="53">
        <v>19</v>
      </c>
      <c r="P21" s="53">
        <v>4</v>
      </c>
      <c r="Q21" s="53">
        <v>5</v>
      </c>
      <c r="R21" s="53">
        <v>4</v>
      </c>
      <c r="S21" s="53">
        <v>2</v>
      </c>
      <c r="T21" s="53">
        <v>1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250">
        <v>0</v>
      </c>
      <c r="AF21" s="250">
        <v>0</v>
      </c>
      <c r="AG21" s="250">
        <v>0</v>
      </c>
      <c r="AH21" s="79">
        <v>0</v>
      </c>
      <c r="AI21" s="79">
        <v>0</v>
      </c>
      <c r="AJ21" s="79">
        <v>0</v>
      </c>
      <c r="AK21" s="79">
        <v>0</v>
      </c>
      <c r="AL21" s="251">
        <v>0</v>
      </c>
      <c r="AM21" s="246">
        <v>70.34</v>
      </c>
      <c r="AN21" s="246">
        <v>69.64162393162394</v>
      </c>
      <c r="AO21" s="246">
        <v>12.30439849566455</v>
      </c>
    </row>
    <row r="22" spans="2:41" ht="16.5" customHeight="1">
      <c r="B22" s="398"/>
      <c r="C22" s="389" t="s">
        <v>336</v>
      </c>
      <c r="D22" s="397"/>
      <c r="E22" s="52">
        <v>304</v>
      </c>
      <c r="F22" s="53">
        <v>0</v>
      </c>
      <c r="G22" s="53">
        <v>0</v>
      </c>
      <c r="H22" s="53">
        <v>0</v>
      </c>
      <c r="I22" s="53">
        <v>6</v>
      </c>
      <c r="J22" s="53">
        <v>4</v>
      </c>
      <c r="K22" s="53">
        <v>15</v>
      </c>
      <c r="L22" s="53">
        <v>31</v>
      </c>
      <c r="M22" s="53">
        <v>22</v>
      </c>
      <c r="N22" s="53">
        <v>59</v>
      </c>
      <c r="O22" s="53">
        <v>73</v>
      </c>
      <c r="P22" s="53">
        <v>47</v>
      </c>
      <c r="Q22" s="53">
        <v>17</v>
      </c>
      <c r="R22" s="53">
        <v>15</v>
      </c>
      <c r="S22" s="53">
        <v>7</v>
      </c>
      <c r="T22" s="53">
        <v>3</v>
      </c>
      <c r="U22" s="53">
        <v>2</v>
      </c>
      <c r="V22" s="53">
        <v>2</v>
      </c>
      <c r="W22" s="53">
        <v>1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250">
        <v>0</v>
      </c>
      <c r="AF22" s="250">
        <v>0</v>
      </c>
      <c r="AG22" s="250">
        <v>0</v>
      </c>
      <c r="AH22" s="79">
        <v>0</v>
      </c>
      <c r="AI22" s="79">
        <v>0</v>
      </c>
      <c r="AJ22" s="79">
        <v>0</v>
      </c>
      <c r="AK22" s="79">
        <v>0</v>
      </c>
      <c r="AL22" s="251">
        <v>0</v>
      </c>
      <c r="AM22" s="246">
        <v>75.745</v>
      </c>
      <c r="AN22" s="246">
        <v>75.32651315789472</v>
      </c>
      <c r="AO22" s="246">
        <v>11.457212884280972</v>
      </c>
    </row>
    <row r="23" spans="2:41" ht="16.5" customHeight="1">
      <c r="B23" s="398"/>
      <c r="C23" s="398"/>
      <c r="D23" s="189" t="s">
        <v>328</v>
      </c>
      <c r="E23" s="52">
        <v>166</v>
      </c>
      <c r="F23" s="53">
        <v>0</v>
      </c>
      <c r="G23" s="53">
        <v>0</v>
      </c>
      <c r="H23" s="53">
        <v>0</v>
      </c>
      <c r="I23" s="53">
        <v>6</v>
      </c>
      <c r="J23" s="53">
        <v>4</v>
      </c>
      <c r="K23" s="53">
        <v>13</v>
      </c>
      <c r="L23" s="53">
        <v>30</v>
      </c>
      <c r="M23" s="53">
        <v>16</v>
      </c>
      <c r="N23" s="53">
        <v>28</v>
      </c>
      <c r="O23" s="53">
        <v>38</v>
      </c>
      <c r="P23" s="53">
        <v>12</v>
      </c>
      <c r="Q23" s="53">
        <v>4</v>
      </c>
      <c r="R23" s="53">
        <v>6</v>
      </c>
      <c r="S23" s="53">
        <v>2</v>
      </c>
      <c r="T23" s="53">
        <v>3</v>
      </c>
      <c r="U23" s="53">
        <v>1</v>
      </c>
      <c r="V23" s="53">
        <v>2</v>
      </c>
      <c r="W23" s="53">
        <v>1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250">
        <v>0</v>
      </c>
      <c r="AF23" s="250">
        <v>0</v>
      </c>
      <c r="AG23" s="250">
        <v>0</v>
      </c>
      <c r="AH23" s="79">
        <v>0</v>
      </c>
      <c r="AI23" s="79">
        <v>0</v>
      </c>
      <c r="AJ23" s="79">
        <v>0</v>
      </c>
      <c r="AK23" s="79">
        <v>0</v>
      </c>
      <c r="AL23" s="251">
        <v>0</v>
      </c>
      <c r="AM23" s="246">
        <v>72.285</v>
      </c>
      <c r="AN23" s="246">
        <v>71.93590361445783</v>
      </c>
      <c r="AO23" s="246">
        <v>12.769869274966934</v>
      </c>
    </row>
    <row r="24" spans="2:41" ht="16.5" customHeight="1">
      <c r="B24" s="398"/>
      <c r="C24" s="398"/>
      <c r="D24" s="189" t="s">
        <v>329</v>
      </c>
      <c r="E24" s="52">
        <v>39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2</v>
      </c>
      <c r="N24" s="53">
        <v>12</v>
      </c>
      <c r="O24" s="53">
        <v>7</v>
      </c>
      <c r="P24" s="53">
        <v>10</v>
      </c>
      <c r="Q24" s="53">
        <v>7</v>
      </c>
      <c r="R24" s="53">
        <v>1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250">
        <v>0</v>
      </c>
      <c r="AF24" s="250">
        <v>0</v>
      </c>
      <c r="AG24" s="250">
        <v>0</v>
      </c>
      <c r="AH24" s="79">
        <v>0</v>
      </c>
      <c r="AI24" s="79">
        <v>0</v>
      </c>
      <c r="AJ24" s="79">
        <v>0</v>
      </c>
      <c r="AK24" s="79">
        <v>0</v>
      </c>
      <c r="AL24" s="251">
        <v>0</v>
      </c>
      <c r="AM24" s="246">
        <v>78.75</v>
      </c>
      <c r="AN24" s="246">
        <v>78.99384615384615</v>
      </c>
      <c r="AO24" s="246">
        <v>6.283241543303743</v>
      </c>
    </row>
    <row r="25" spans="2:41" ht="16.5" customHeight="1">
      <c r="B25" s="398"/>
      <c r="C25" s="398"/>
      <c r="D25" s="189" t="s">
        <v>330</v>
      </c>
      <c r="E25" s="52">
        <v>49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2</v>
      </c>
      <c r="L25" s="53">
        <v>0</v>
      </c>
      <c r="M25" s="53">
        <v>0</v>
      </c>
      <c r="N25" s="53">
        <v>12</v>
      </c>
      <c r="O25" s="53">
        <v>11</v>
      </c>
      <c r="P25" s="53">
        <v>15</v>
      </c>
      <c r="Q25" s="53">
        <v>2</v>
      </c>
      <c r="R25" s="53">
        <v>2</v>
      </c>
      <c r="S25" s="53">
        <v>5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250">
        <v>0</v>
      </c>
      <c r="AF25" s="250">
        <v>0</v>
      </c>
      <c r="AG25" s="250">
        <v>0</v>
      </c>
      <c r="AH25" s="79">
        <v>0</v>
      </c>
      <c r="AI25" s="79">
        <v>0</v>
      </c>
      <c r="AJ25" s="79">
        <v>0</v>
      </c>
      <c r="AK25" s="79">
        <v>0</v>
      </c>
      <c r="AL25" s="251">
        <v>0</v>
      </c>
      <c r="AM25" s="246">
        <v>78.83</v>
      </c>
      <c r="AN25" s="246">
        <v>79.97734693877551</v>
      </c>
      <c r="AO25" s="246">
        <v>8.936293689106195</v>
      </c>
    </row>
    <row r="26" spans="2:41" ht="16.5" customHeight="1">
      <c r="B26" s="398"/>
      <c r="C26" s="398"/>
      <c r="D26" s="189" t="s">
        <v>331</v>
      </c>
      <c r="E26" s="52">
        <v>47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</v>
      </c>
      <c r="M26" s="53">
        <v>4</v>
      </c>
      <c r="N26" s="53">
        <v>6</v>
      </c>
      <c r="O26" s="53">
        <v>15</v>
      </c>
      <c r="P26" s="53">
        <v>10</v>
      </c>
      <c r="Q26" s="53">
        <v>4</v>
      </c>
      <c r="R26" s="53">
        <v>6</v>
      </c>
      <c r="S26" s="53">
        <v>0</v>
      </c>
      <c r="T26" s="53">
        <v>0</v>
      </c>
      <c r="U26" s="53">
        <v>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250">
        <v>0</v>
      </c>
      <c r="AF26" s="250">
        <v>0</v>
      </c>
      <c r="AG26" s="250">
        <v>0</v>
      </c>
      <c r="AH26" s="79">
        <v>0</v>
      </c>
      <c r="AI26" s="79">
        <v>0</v>
      </c>
      <c r="AJ26" s="79">
        <v>0</v>
      </c>
      <c r="AK26" s="79">
        <v>0</v>
      </c>
      <c r="AL26" s="251">
        <v>0</v>
      </c>
      <c r="AM26" s="246">
        <v>77.5</v>
      </c>
      <c r="AN26" s="246">
        <v>79.42063829787234</v>
      </c>
      <c r="AO26" s="246">
        <v>8.381817900840437</v>
      </c>
    </row>
    <row r="27" spans="2:41" ht="16.5" customHeight="1">
      <c r="B27" s="399"/>
      <c r="C27" s="399"/>
      <c r="D27" s="189" t="s">
        <v>332</v>
      </c>
      <c r="E27" s="48">
        <v>3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1</v>
      </c>
      <c r="O27" s="49">
        <v>2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104">
        <v>0</v>
      </c>
      <c r="AF27" s="104">
        <v>0</v>
      </c>
      <c r="AG27" s="104">
        <v>0</v>
      </c>
      <c r="AH27" s="242">
        <v>0</v>
      </c>
      <c r="AI27" s="242">
        <v>0</v>
      </c>
      <c r="AJ27" s="242">
        <v>0</v>
      </c>
      <c r="AK27" s="242">
        <v>0</v>
      </c>
      <c r="AL27" s="252">
        <v>0</v>
      </c>
      <c r="AM27" s="246">
        <v>77.07</v>
      </c>
      <c r="AN27" s="246">
        <v>75.16</v>
      </c>
      <c r="AO27" s="246">
        <v>3.3082170424565494</v>
      </c>
    </row>
    <row r="28" spans="2:41" ht="16.5" customHeight="1">
      <c r="B28" s="350" t="s">
        <v>118</v>
      </c>
      <c r="C28" s="394"/>
      <c r="D28" s="395"/>
      <c r="E28" s="167">
        <v>1287</v>
      </c>
      <c r="F28" s="168">
        <v>0</v>
      </c>
      <c r="G28" s="168">
        <v>0</v>
      </c>
      <c r="H28" s="168">
        <v>0</v>
      </c>
      <c r="I28" s="168">
        <v>3</v>
      </c>
      <c r="J28" s="168">
        <v>5</v>
      </c>
      <c r="K28" s="168">
        <v>19</v>
      </c>
      <c r="L28" s="168">
        <v>81</v>
      </c>
      <c r="M28" s="168">
        <v>129</v>
      </c>
      <c r="N28" s="168">
        <v>354</v>
      </c>
      <c r="O28" s="168">
        <v>208</v>
      </c>
      <c r="P28" s="168">
        <v>184</v>
      </c>
      <c r="Q28" s="168">
        <v>151</v>
      </c>
      <c r="R28" s="168">
        <v>92</v>
      </c>
      <c r="S28" s="168">
        <v>21</v>
      </c>
      <c r="T28" s="168">
        <v>27</v>
      </c>
      <c r="U28" s="168">
        <v>4</v>
      </c>
      <c r="V28" s="168">
        <v>3</v>
      </c>
      <c r="W28" s="168">
        <v>3</v>
      </c>
      <c r="X28" s="168">
        <v>1</v>
      </c>
      <c r="Y28" s="168">
        <v>1</v>
      </c>
      <c r="Z28" s="168">
        <v>0</v>
      </c>
      <c r="AA28" s="168">
        <v>0</v>
      </c>
      <c r="AB28" s="168">
        <v>1</v>
      </c>
      <c r="AC28" s="168">
        <v>0</v>
      </c>
      <c r="AD28" s="168">
        <v>0</v>
      </c>
      <c r="AE28" s="243">
        <v>0</v>
      </c>
      <c r="AF28" s="243">
        <v>0</v>
      </c>
      <c r="AG28" s="243">
        <v>0</v>
      </c>
      <c r="AH28" s="247">
        <v>0</v>
      </c>
      <c r="AI28" s="247">
        <v>0</v>
      </c>
      <c r="AJ28" s="247">
        <v>0</v>
      </c>
      <c r="AK28" s="247">
        <v>0</v>
      </c>
      <c r="AL28" s="248">
        <v>0</v>
      </c>
      <c r="AM28" s="249">
        <v>75.88</v>
      </c>
      <c r="AN28" s="249">
        <v>77.556317016317</v>
      </c>
      <c r="AO28" s="249">
        <v>10.307225256605307</v>
      </c>
    </row>
    <row r="29" spans="39:41" ht="12">
      <c r="AM29" s="80"/>
      <c r="AN29" s="80"/>
      <c r="AO29" s="80"/>
    </row>
    <row r="30" ht="12">
      <c r="E30" s="265" t="str">
        <f>IF(SUM(E8,E16,E22,E28)=E6,"OK","NG")</f>
        <v>OK</v>
      </c>
    </row>
  </sheetData>
  <sheetProtection/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M3:AM4"/>
    <mergeCell ref="AN3:AN4"/>
    <mergeCell ref="AO3:AO4"/>
    <mergeCell ref="B4:D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3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GridLines="0" zoomScalePageLayoutView="0" workbookViewId="0" topLeftCell="A1">
      <selection activeCell="E6" sqref="E3:AW28"/>
    </sheetView>
  </sheetViews>
  <sheetFormatPr defaultColWidth="9.140625" defaultRowHeight="12"/>
  <cols>
    <col min="1" max="3" width="2.57421875" style="0" customWidth="1"/>
    <col min="4" max="4" width="13.57421875" style="0" customWidth="1"/>
    <col min="6" max="6" width="5.8515625" style="0" customWidth="1"/>
    <col min="7" max="21" width="7.140625" style="0" customWidth="1"/>
    <col min="22" max="22" width="7.7109375" style="0" bestFit="1" customWidth="1"/>
    <col min="23" max="30" width="6.28125" style="0" customWidth="1"/>
    <col min="31" max="37" width="7.57421875" style="0" bestFit="1" customWidth="1"/>
    <col min="38" max="38" width="7.140625" style="0" customWidth="1"/>
    <col min="39" max="41" width="5.8515625" style="0" customWidth="1"/>
  </cols>
  <sheetData>
    <row r="1" spans="2:31" ht="17.25">
      <c r="B1" s="64" t="s">
        <v>337</v>
      </c>
      <c r="C1" s="64"/>
      <c r="E1" s="64" t="s">
        <v>338</v>
      </c>
      <c r="R1" s="64" t="s">
        <v>339</v>
      </c>
      <c r="AA1" s="64"/>
      <c r="AE1" s="64" t="s">
        <v>339</v>
      </c>
    </row>
    <row r="2" spans="2:27" ht="17.25">
      <c r="B2" s="64"/>
      <c r="C2" s="64"/>
      <c r="E2" s="3"/>
      <c r="O2" s="64"/>
      <c r="AA2" s="64"/>
    </row>
    <row r="3" spans="2:38" ht="24" customHeight="1">
      <c r="B3" s="330" t="s">
        <v>320</v>
      </c>
      <c r="C3" s="391"/>
      <c r="D3" s="319"/>
      <c r="E3" s="345" t="s">
        <v>96</v>
      </c>
      <c r="F3" s="131"/>
      <c r="G3" s="131">
        <v>35</v>
      </c>
      <c r="H3" s="131">
        <v>40</v>
      </c>
      <c r="I3" s="131">
        <v>45</v>
      </c>
      <c r="J3" s="131">
        <v>50</v>
      </c>
      <c r="K3" s="131">
        <v>55</v>
      </c>
      <c r="L3" s="131">
        <v>60</v>
      </c>
      <c r="M3" s="131">
        <v>65</v>
      </c>
      <c r="N3" s="131">
        <v>70</v>
      </c>
      <c r="O3" s="131">
        <v>75</v>
      </c>
      <c r="P3" s="131">
        <v>80</v>
      </c>
      <c r="Q3" s="131">
        <v>85</v>
      </c>
      <c r="R3" s="131">
        <v>90</v>
      </c>
      <c r="S3" s="131">
        <v>95</v>
      </c>
      <c r="T3" s="131">
        <v>100</v>
      </c>
      <c r="U3" s="131">
        <v>105</v>
      </c>
      <c r="V3" s="131">
        <v>110</v>
      </c>
      <c r="W3" s="131">
        <v>115</v>
      </c>
      <c r="X3" s="131">
        <v>120</v>
      </c>
      <c r="Y3" s="131">
        <v>125</v>
      </c>
      <c r="Z3" s="131">
        <v>130</v>
      </c>
      <c r="AA3" s="131">
        <v>135</v>
      </c>
      <c r="AB3" s="131">
        <v>140</v>
      </c>
      <c r="AC3" s="131">
        <v>145</v>
      </c>
      <c r="AD3" s="132">
        <v>150</v>
      </c>
      <c r="AE3" s="131">
        <v>155</v>
      </c>
      <c r="AF3" s="132">
        <v>160</v>
      </c>
      <c r="AG3" s="131">
        <v>165</v>
      </c>
      <c r="AH3" s="132">
        <v>170</v>
      </c>
      <c r="AI3" s="131">
        <v>175</v>
      </c>
      <c r="AJ3" s="132">
        <v>180</v>
      </c>
      <c r="AK3" s="131">
        <v>185</v>
      </c>
      <c r="AL3" s="132" t="s">
        <v>189</v>
      </c>
    </row>
    <row r="4" spans="2:38" s="86" customFormat="1" ht="13.5">
      <c r="B4" s="339" t="s">
        <v>323</v>
      </c>
      <c r="C4" s="392"/>
      <c r="D4" s="340"/>
      <c r="E4" s="317"/>
      <c r="F4" s="89" t="s">
        <v>101</v>
      </c>
      <c r="G4" s="88" t="s">
        <v>101</v>
      </c>
      <c r="H4" s="88" t="s">
        <v>101</v>
      </c>
      <c r="I4" s="88" t="s">
        <v>101</v>
      </c>
      <c r="J4" s="88" t="s">
        <v>101</v>
      </c>
      <c r="K4" s="88" t="s">
        <v>101</v>
      </c>
      <c r="L4" s="88" t="s">
        <v>101</v>
      </c>
      <c r="M4" s="88" t="s">
        <v>101</v>
      </c>
      <c r="N4" s="88" t="s">
        <v>101</v>
      </c>
      <c r="O4" s="88" t="s">
        <v>101</v>
      </c>
      <c r="P4" s="88" t="s">
        <v>101</v>
      </c>
      <c r="Q4" s="88" t="s">
        <v>101</v>
      </c>
      <c r="R4" s="88" t="s">
        <v>101</v>
      </c>
      <c r="S4" s="90" t="s">
        <v>101</v>
      </c>
      <c r="T4" s="90" t="s">
        <v>101</v>
      </c>
      <c r="U4" s="90" t="s">
        <v>101</v>
      </c>
      <c r="V4" s="88" t="s">
        <v>101</v>
      </c>
      <c r="W4" s="88" t="s">
        <v>101</v>
      </c>
      <c r="X4" s="88" t="s">
        <v>101</v>
      </c>
      <c r="Y4" s="88" t="s">
        <v>101</v>
      </c>
      <c r="Z4" s="88" t="s">
        <v>101</v>
      </c>
      <c r="AA4" s="88" t="s">
        <v>101</v>
      </c>
      <c r="AB4" s="90" t="s">
        <v>101</v>
      </c>
      <c r="AC4" s="90" t="s">
        <v>101</v>
      </c>
      <c r="AD4" s="88" t="s">
        <v>101</v>
      </c>
      <c r="AE4" s="90" t="s">
        <v>101</v>
      </c>
      <c r="AF4" s="90" t="s">
        <v>101</v>
      </c>
      <c r="AG4" s="88" t="s">
        <v>101</v>
      </c>
      <c r="AH4" s="90" t="s">
        <v>101</v>
      </c>
      <c r="AI4" s="90" t="s">
        <v>101</v>
      </c>
      <c r="AJ4" s="90" t="s">
        <v>101</v>
      </c>
      <c r="AK4" s="90" t="s">
        <v>101</v>
      </c>
      <c r="AL4" s="88" t="s">
        <v>101</v>
      </c>
    </row>
    <row r="5" spans="2:38" ht="24" customHeight="1">
      <c r="B5" s="341"/>
      <c r="C5" s="393"/>
      <c r="D5" s="338"/>
      <c r="E5" s="318"/>
      <c r="F5" s="138" t="s">
        <v>191</v>
      </c>
      <c r="G5" s="136">
        <v>39.99</v>
      </c>
      <c r="H5" s="136">
        <v>44.99</v>
      </c>
      <c r="I5" s="136">
        <v>49.99</v>
      </c>
      <c r="J5" s="136">
        <v>54.99</v>
      </c>
      <c r="K5" s="136">
        <v>59.99</v>
      </c>
      <c r="L5" s="136">
        <v>64.99</v>
      </c>
      <c r="M5" s="136">
        <v>69.99</v>
      </c>
      <c r="N5" s="136">
        <v>74.99</v>
      </c>
      <c r="O5" s="136">
        <v>79.99</v>
      </c>
      <c r="P5" s="136">
        <v>84.99</v>
      </c>
      <c r="Q5" s="136">
        <v>89.99</v>
      </c>
      <c r="R5" s="136">
        <v>94.99</v>
      </c>
      <c r="S5" s="136">
        <v>99.9899999999999</v>
      </c>
      <c r="T5" s="136">
        <v>104.99</v>
      </c>
      <c r="U5" s="136">
        <v>109.99</v>
      </c>
      <c r="V5" s="136">
        <v>114.99</v>
      </c>
      <c r="W5" s="136">
        <v>119.99</v>
      </c>
      <c r="X5" s="136">
        <v>124.99</v>
      </c>
      <c r="Y5" s="136">
        <v>129.99</v>
      </c>
      <c r="Z5" s="136">
        <v>134.99</v>
      </c>
      <c r="AA5" s="136">
        <v>139.99</v>
      </c>
      <c r="AB5" s="136">
        <v>144.99</v>
      </c>
      <c r="AC5" s="136">
        <v>149.99</v>
      </c>
      <c r="AD5" s="136">
        <v>154.99</v>
      </c>
      <c r="AE5" s="136">
        <v>159.99</v>
      </c>
      <c r="AF5" s="136">
        <v>164.99</v>
      </c>
      <c r="AG5" s="136">
        <v>169.99</v>
      </c>
      <c r="AH5" s="136">
        <v>174.99</v>
      </c>
      <c r="AI5" s="136">
        <v>179.99</v>
      </c>
      <c r="AJ5" s="136">
        <v>184.99</v>
      </c>
      <c r="AK5" s="136">
        <v>189.99</v>
      </c>
      <c r="AL5" s="136"/>
    </row>
    <row r="6" spans="2:38" ht="16.5" customHeight="1">
      <c r="B6" s="390" t="s">
        <v>96</v>
      </c>
      <c r="C6" s="396"/>
      <c r="D6" s="397"/>
      <c r="E6" s="253">
        <v>100</v>
      </c>
      <c r="F6" s="254">
        <v>1.675257731958763</v>
      </c>
      <c r="G6" s="254">
        <v>1.2886597938144329</v>
      </c>
      <c r="H6" s="254">
        <v>2.0618556701030926</v>
      </c>
      <c r="I6" s="254">
        <v>1.5850515463917525</v>
      </c>
      <c r="J6" s="254">
        <v>1.9716494845360824</v>
      </c>
      <c r="K6" s="254">
        <v>5.618556701030928</v>
      </c>
      <c r="L6" s="254">
        <v>9.201030927835053</v>
      </c>
      <c r="M6" s="254">
        <v>15.154639175257731</v>
      </c>
      <c r="N6" s="254">
        <v>29.226804123711343</v>
      </c>
      <c r="O6" s="254">
        <v>13.36340206185567</v>
      </c>
      <c r="P6" s="254">
        <v>8.440721649484537</v>
      </c>
      <c r="Q6" s="254">
        <v>5.373711340206186</v>
      </c>
      <c r="R6" s="254">
        <v>2.7190721649484537</v>
      </c>
      <c r="S6" s="254">
        <v>0.8634020618556701</v>
      </c>
      <c r="T6" s="254">
        <v>0.979381443298969</v>
      </c>
      <c r="U6" s="254">
        <v>0.2061855670103093</v>
      </c>
      <c r="V6" s="254">
        <v>0.15463917525773196</v>
      </c>
      <c r="W6" s="101">
        <v>0.07731958762886598</v>
      </c>
      <c r="X6" s="101">
        <v>0.012886597938144331</v>
      </c>
      <c r="Y6" s="101">
        <v>0.012886597938144331</v>
      </c>
      <c r="Z6" s="101">
        <v>0</v>
      </c>
      <c r="AA6" s="101">
        <v>0</v>
      </c>
      <c r="AB6" s="101">
        <v>0.012886597938144331</v>
      </c>
      <c r="AC6" s="101">
        <v>0</v>
      </c>
      <c r="AD6" s="101">
        <v>0</v>
      </c>
      <c r="AE6" s="101">
        <v>0</v>
      </c>
      <c r="AF6" s="101">
        <v>0</v>
      </c>
      <c r="AG6" s="101">
        <v>0</v>
      </c>
      <c r="AH6" s="101">
        <v>0</v>
      </c>
      <c r="AI6" s="101">
        <v>0</v>
      </c>
      <c r="AJ6" s="101">
        <v>0</v>
      </c>
      <c r="AK6" s="101">
        <v>0</v>
      </c>
      <c r="AL6" s="101">
        <v>0</v>
      </c>
    </row>
    <row r="7" spans="1:38" ht="16.5" customHeight="1">
      <c r="A7" s="86"/>
      <c r="B7" s="349" t="s">
        <v>326</v>
      </c>
      <c r="C7" s="394"/>
      <c r="D7" s="395"/>
      <c r="E7" s="253">
        <v>100</v>
      </c>
      <c r="F7" s="254">
        <v>2.0083423451259073</v>
      </c>
      <c r="G7" s="254">
        <v>1.544878727019929</v>
      </c>
      <c r="H7" s="254">
        <v>2.4718059632318865</v>
      </c>
      <c r="I7" s="254">
        <v>1.8538544724239148</v>
      </c>
      <c r="J7" s="254">
        <v>2.286420515989495</v>
      </c>
      <c r="K7" s="254">
        <v>6.442144291673103</v>
      </c>
      <c r="L7" s="254">
        <v>9.779082342036151</v>
      </c>
      <c r="M7" s="254">
        <v>16.174880271898655</v>
      </c>
      <c r="N7" s="254">
        <v>29.56897883516144</v>
      </c>
      <c r="O7" s="254">
        <v>12.80704464699521</v>
      </c>
      <c r="P7" s="254">
        <v>7.2763788042638655</v>
      </c>
      <c r="Q7" s="254">
        <v>4.109377413873011</v>
      </c>
      <c r="R7" s="254">
        <v>1.8384056851537152</v>
      </c>
      <c r="S7" s="254">
        <v>0.7106442144291674</v>
      </c>
      <c r="T7" s="254">
        <v>0.7569905762397652</v>
      </c>
      <c r="U7" s="254">
        <v>0.18538544724239148</v>
      </c>
      <c r="V7" s="254">
        <v>0.1390390854317936</v>
      </c>
      <c r="W7" s="254">
        <v>0.04634636181059787</v>
      </c>
      <c r="X7" s="254">
        <v>0</v>
      </c>
      <c r="Y7" s="254">
        <v>0</v>
      </c>
      <c r="Z7" s="254">
        <v>0</v>
      </c>
      <c r="AA7" s="254">
        <v>0</v>
      </c>
      <c r="AB7" s="254">
        <v>0</v>
      </c>
      <c r="AC7" s="254">
        <v>0</v>
      </c>
      <c r="AD7" s="254">
        <v>0</v>
      </c>
      <c r="AE7" s="254">
        <v>0</v>
      </c>
      <c r="AF7" s="254">
        <v>0</v>
      </c>
      <c r="AG7" s="254">
        <v>0</v>
      </c>
      <c r="AH7" s="254">
        <v>0</v>
      </c>
      <c r="AI7" s="254">
        <v>0</v>
      </c>
      <c r="AJ7" s="254">
        <v>0</v>
      </c>
      <c r="AK7" s="254">
        <v>0</v>
      </c>
      <c r="AL7" s="254">
        <v>0</v>
      </c>
    </row>
    <row r="8" spans="2:38" ht="16.5" customHeight="1">
      <c r="B8" s="398"/>
      <c r="C8" s="349" t="s">
        <v>327</v>
      </c>
      <c r="D8" s="395"/>
      <c r="E8" s="72">
        <v>100</v>
      </c>
      <c r="F8" s="23">
        <v>2.658396101019052</v>
      </c>
      <c r="G8" s="23">
        <v>1.9273371732388127</v>
      </c>
      <c r="H8" s="23">
        <v>3.1679220203810363</v>
      </c>
      <c r="I8" s="23">
        <v>2.148870181657067</v>
      </c>
      <c r="J8" s="23">
        <v>2.7027027027027026</v>
      </c>
      <c r="K8" s="23">
        <v>7.155516171909615</v>
      </c>
      <c r="L8" s="23">
        <v>9.237926451041204</v>
      </c>
      <c r="M8" s="23">
        <v>15.61807709348693</v>
      </c>
      <c r="N8" s="23">
        <v>30.50509525919362</v>
      </c>
      <c r="O8" s="23">
        <v>12.051395657953034</v>
      </c>
      <c r="P8" s="23">
        <v>6.40230394328755</v>
      </c>
      <c r="Q8" s="23">
        <v>3.522374833850243</v>
      </c>
      <c r="R8" s="23">
        <v>1.484271156402304</v>
      </c>
      <c r="S8" s="23">
        <v>0.5316792202038104</v>
      </c>
      <c r="T8" s="23">
        <v>0.77536552946389</v>
      </c>
      <c r="U8" s="23">
        <v>0</v>
      </c>
      <c r="V8" s="23">
        <v>0.08861320336730173</v>
      </c>
      <c r="W8" s="101">
        <v>0.022153300841825433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0</v>
      </c>
      <c r="AI8" s="101">
        <v>0</v>
      </c>
      <c r="AJ8" s="101">
        <v>0</v>
      </c>
      <c r="AK8" s="101">
        <v>0</v>
      </c>
      <c r="AL8" s="101">
        <v>0</v>
      </c>
    </row>
    <row r="9" spans="2:38" ht="16.5" customHeight="1">
      <c r="B9" s="398"/>
      <c r="C9" s="398"/>
      <c r="D9" s="189" t="s">
        <v>328</v>
      </c>
      <c r="E9" s="72">
        <v>100</v>
      </c>
      <c r="F9" s="23">
        <v>5.735294117647059</v>
      </c>
      <c r="G9" s="23">
        <v>3.088235294117647</v>
      </c>
      <c r="H9" s="23">
        <v>7.647058823529412</v>
      </c>
      <c r="I9" s="23">
        <v>4.852941176470589</v>
      </c>
      <c r="J9" s="23">
        <v>4.264705882352941</v>
      </c>
      <c r="K9" s="23">
        <v>11.76470588235294</v>
      </c>
      <c r="L9" s="23">
        <v>8.088235294117647</v>
      </c>
      <c r="M9" s="23">
        <v>11.25</v>
      </c>
      <c r="N9" s="23">
        <v>23.602941176470587</v>
      </c>
      <c r="O9" s="23">
        <v>9.264705882352942</v>
      </c>
      <c r="P9" s="23">
        <v>5.147058823529411</v>
      </c>
      <c r="Q9" s="23">
        <v>4.117647058823529</v>
      </c>
      <c r="R9" s="23">
        <v>0.8823529411764706</v>
      </c>
      <c r="S9" s="23">
        <v>0</v>
      </c>
      <c r="T9" s="23">
        <v>0.29411764705882354</v>
      </c>
      <c r="U9" s="23">
        <v>0</v>
      </c>
      <c r="V9" s="23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</row>
    <row r="10" spans="2:38" ht="16.5" customHeight="1">
      <c r="B10" s="398"/>
      <c r="C10" s="398"/>
      <c r="D10" s="189" t="s">
        <v>329</v>
      </c>
      <c r="E10" s="72">
        <v>100</v>
      </c>
      <c r="F10" s="23">
        <v>2.3504273504273505</v>
      </c>
      <c r="G10" s="23">
        <v>1.8518518518518516</v>
      </c>
      <c r="H10" s="23">
        <v>1.2108262108262107</v>
      </c>
      <c r="I10" s="23">
        <v>1.7806267806267806</v>
      </c>
      <c r="J10" s="23">
        <v>3.276353276353276</v>
      </c>
      <c r="K10" s="23">
        <v>6.481481481481481</v>
      </c>
      <c r="L10" s="23">
        <v>14.387464387464387</v>
      </c>
      <c r="M10" s="23">
        <v>19.37321937321937</v>
      </c>
      <c r="N10" s="23">
        <v>31.339031339031337</v>
      </c>
      <c r="O10" s="23">
        <v>11.11111111111111</v>
      </c>
      <c r="P10" s="23">
        <v>4.344729344729345</v>
      </c>
      <c r="Q10" s="23">
        <v>1.638176638176638</v>
      </c>
      <c r="R10" s="23">
        <v>0.5698005698005698</v>
      </c>
      <c r="S10" s="23">
        <v>0.07122507122507123</v>
      </c>
      <c r="T10" s="23">
        <v>0.07122507122507123</v>
      </c>
      <c r="U10" s="23">
        <v>0</v>
      </c>
      <c r="V10" s="23">
        <v>0.07122507122507123</v>
      </c>
      <c r="W10" s="101">
        <v>0.07122507122507123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</row>
    <row r="11" spans="2:38" ht="16.5" customHeight="1">
      <c r="B11" s="398"/>
      <c r="C11" s="398"/>
      <c r="D11" s="189" t="s">
        <v>330</v>
      </c>
      <c r="E11" s="72">
        <v>100</v>
      </c>
      <c r="F11" s="23">
        <v>0.4098360655737705</v>
      </c>
      <c r="G11" s="23">
        <v>1.8442622950819672</v>
      </c>
      <c r="H11" s="23">
        <v>2.0491803278688523</v>
      </c>
      <c r="I11" s="23">
        <v>0.4098360655737705</v>
      </c>
      <c r="J11" s="23">
        <v>1.5368852459016393</v>
      </c>
      <c r="K11" s="23">
        <v>4.610655737704918</v>
      </c>
      <c r="L11" s="23">
        <v>6.762295081967213</v>
      </c>
      <c r="M11" s="23">
        <v>14.549180327868852</v>
      </c>
      <c r="N11" s="23">
        <v>40.26639344262295</v>
      </c>
      <c r="O11" s="23">
        <v>15.266393442622949</v>
      </c>
      <c r="P11" s="23">
        <v>6.147540983606557</v>
      </c>
      <c r="Q11" s="23">
        <v>3.790983606557377</v>
      </c>
      <c r="R11" s="23">
        <v>1.4344262295081966</v>
      </c>
      <c r="S11" s="23">
        <v>0.5122950819672131</v>
      </c>
      <c r="T11" s="23">
        <v>0.10245901639344263</v>
      </c>
      <c r="U11" s="23">
        <v>0</v>
      </c>
      <c r="V11" s="23">
        <v>0.3073770491803279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</row>
    <row r="12" spans="2:38" ht="16.5" customHeight="1">
      <c r="B12" s="398"/>
      <c r="C12" s="398"/>
      <c r="D12" s="189" t="s">
        <v>331</v>
      </c>
      <c r="E12" s="72">
        <v>100</v>
      </c>
      <c r="F12" s="23">
        <v>1.0660980810234542</v>
      </c>
      <c r="G12" s="23">
        <v>0.21321961620469082</v>
      </c>
      <c r="H12" s="23">
        <v>0.42643923240938164</v>
      </c>
      <c r="I12" s="23">
        <v>0.42643923240938164</v>
      </c>
      <c r="J12" s="23">
        <v>0.6396588486140725</v>
      </c>
      <c r="K12" s="23">
        <v>3.411513859275053</v>
      </c>
      <c r="L12" s="23">
        <v>5.330490405117271</v>
      </c>
      <c r="M12" s="23">
        <v>17.91044776119403</v>
      </c>
      <c r="N12" s="23">
        <v>31.343283582089555</v>
      </c>
      <c r="O12" s="23">
        <v>12.153518123667377</v>
      </c>
      <c r="P12" s="23">
        <v>11.727078891257996</v>
      </c>
      <c r="Q12" s="23">
        <v>4.051172707889126</v>
      </c>
      <c r="R12" s="23">
        <v>4.690831556503198</v>
      </c>
      <c r="S12" s="23">
        <v>3.411513859275053</v>
      </c>
      <c r="T12" s="23">
        <v>3.1982942430703627</v>
      </c>
      <c r="U12" s="23">
        <v>0</v>
      </c>
      <c r="V12" s="23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</row>
    <row r="13" spans="2:38" ht="16.5" customHeight="1">
      <c r="B13" s="398"/>
      <c r="C13" s="398"/>
      <c r="D13" s="189" t="s">
        <v>332</v>
      </c>
      <c r="E13" s="72">
        <v>100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5.232558139534884</v>
      </c>
      <c r="L13" s="23">
        <v>6.976744186046512</v>
      </c>
      <c r="M13" s="23">
        <v>27.325581395348834</v>
      </c>
      <c r="N13" s="23">
        <v>25.581395348837212</v>
      </c>
      <c r="O13" s="23">
        <v>19.767441860465116</v>
      </c>
      <c r="P13" s="23">
        <v>8.13953488372093</v>
      </c>
      <c r="Q13" s="23">
        <v>4.651162790697675</v>
      </c>
      <c r="R13" s="23">
        <v>1.1627906976744187</v>
      </c>
      <c r="S13" s="23">
        <v>0</v>
      </c>
      <c r="T13" s="23">
        <v>1.1627906976744187</v>
      </c>
      <c r="U13" s="23">
        <v>0</v>
      </c>
      <c r="V13" s="23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</row>
    <row r="14" spans="2:38" ht="16.5" customHeight="1">
      <c r="B14" s="398"/>
      <c r="C14" s="398"/>
      <c r="D14" s="189" t="s">
        <v>333</v>
      </c>
      <c r="E14" s="72">
        <v>100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1.5151515151515151</v>
      </c>
      <c r="L14" s="23">
        <v>0.7575757575757576</v>
      </c>
      <c r="M14" s="23">
        <v>5.303030303030303</v>
      </c>
      <c r="N14" s="23">
        <v>24.242424242424242</v>
      </c>
      <c r="O14" s="23">
        <v>16.666666666666664</v>
      </c>
      <c r="P14" s="23">
        <v>21.96969696969697</v>
      </c>
      <c r="Q14" s="23">
        <v>12.121212121212121</v>
      </c>
      <c r="R14" s="23">
        <v>6.8181818181818175</v>
      </c>
      <c r="S14" s="23">
        <v>1.5151515151515151</v>
      </c>
      <c r="T14" s="23">
        <v>9.090909090909092</v>
      </c>
      <c r="U14" s="23">
        <v>0</v>
      </c>
      <c r="V14" s="23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</row>
    <row r="15" spans="2:38" ht="16.5" customHeight="1">
      <c r="B15" s="398"/>
      <c r="C15" s="399"/>
      <c r="D15" s="189" t="s">
        <v>334</v>
      </c>
      <c r="E15" s="72">
        <v>100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100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</row>
    <row r="16" spans="2:38" ht="16.5" customHeight="1">
      <c r="B16" s="398"/>
      <c r="C16" s="389" t="s">
        <v>335</v>
      </c>
      <c r="D16" s="397"/>
      <c r="E16" s="72">
        <v>100</v>
      </c>
      <c r="F16" s="23">
        <v>0.6042296072507553</v>
      </c>
      <c r="G16" s="23">
        <v>0.785498489425982</v>
      </c>
      <c r="H16" s="23">
        <v>1.027190332326284</v>
      </c>
      <c r="I16" s="23">
        <v>1.027190332326284</v>
      </c>
      <c r="J16" s="23">
        <v>1.3293051359516617</v>
      </c>
      <c r="K16" s="23">
        <v>4.7734138972809665</v>
      </c>
      <c r="L16" s="23">
        <v>11.178247734138973</v>
      </c>
      <c r="M16" s="23">
        <v>19.335347432024168</v>
      </c>
      <c r="N16" s="23">
        <v>28.882175226586103</v>
      </c>
      <c r="O16" s="23">
        <v>12.809667673716014</v>
      </c>
      <c r="P16" s="23">
        <v>8.157099697885197</v>
      </c>
      <c r="Q16" s="23">
        <v>5.438066465256798</v>
      </c>
      <c r="R16" s="23">
        <v>2.2356495468277946</v>
      </c>
      <c r="S16" s="23">
        <v>0.906344410876133</v>
      </c>
      <c r="T16" s="23">
        <v>0.6646525679758308</v>
      </c>
      <c r="U16" s="23">
        <v>0.6042296072507553</v>
      </c>
      <c r="V16" s="23">
        <v>0.18126888217522658</v>
      </c>
      <c r="W16" s="101">
        <v>0.060422960725075525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</row>
    <row r="17" spans="2:38" ht="16.5" customHeight="1">
      <c r="B17" s="398"/>
      <c r="C17" s="398"/>
      <c r="D17" s="189" t="s">
        <v>328</v>
      </c>
      <c r="E17" s="72">
        <v>100</v>
      </c>
      <c r="F17" s="23">
        <v>1.1441647597254003</v>
      </c>
      <c r="G17" s="23">
        <v>0.5720823798627002</v>
      </c>
      <c r="H17" s="23">
        <v>1.2585812356979404</v>
      </c>
      <c r="I17" s="23">
        <v>1.7162471395881007</v>
      </c>
      <c r="J17" s="23">
        <v>1.0297482837528604</v>
      </c>
      <c r="K17" s="23">
        <v>6.407322654462242</v>
      </c>
      <c r="L17" s="23">
        <v>12.700228832951947</v>
      </c>
      <c r="M17" s="23">
        <v>21.16704805491991</v>
      </c>
      <c r="N17" s="23">
        <v>26.773455377574372</v>
      </c>
      <c r="O17" s="23">
        <v>8.810068649885583</v>
      </c>
      <c r="P17" s="23">
        <v>9.267734553775744</v>
      </c>
      <c r="Q17" s="23">
        <v>5.034324942791762</v>
      </c>
      <c r="R17" s="23">
        <v>2.517162471395881</v>
      </c>
      <c r="S17" s="23">
        <v>0.4576659038901602</v>
      </c>
      <c r="T17" s="23">
        <v>0.34324942791762014</v>
      </c>
      <c r="U17" s="23">
        <v>0.6864988558352403</v>
      </c>
      <c r="V17" s="23">
        <v>0</v>
      </c>
      <c r="W17" s="101">
        <v>0.11441647597254005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</row>
    <row r="18" spans="2:38" ht="16.5" customHeight="1">
      <c r="B18" s="398"/>
      <c r="C18" s="398"/>
      <c r="D18" s="189" t="s">
        <v>329</v>
      </c>
      <c r="E18" s="72">
        <v>100</v>
      </c>
      <c r="F18" s="23">
        <v>0</v>
      </c>
      <c r="G18" s="23">
        <v>0</v>
      </c>
      <c r="H18" s="23">
        <v>0.3676470588235294</v>
      </c>
      <c r="I18" s="23">
        <v>0</v>
      </c>
      <c r="J18" s="23">
        <v>0</v>
      </c>
      <c r="K18" s="23">
        <v>1.1029411764705883</v>
      </c>
      <c r="L18" s="23">
        <v>7.352941176470589</v>
      </c>
      <c r="M18" s="23">
        <v>19.485294117647058</v>
      </c>
      <c r="N18" s="23">
        <v>30.514705882352942</v>
      </c>
      <c r="O18" s="23">
        <v>16.911764705882355</v>
      </c>
      <c r="P18" s="23">
        <v>9.558823529411764</v>
      </c>
      <c r="Q18" s="23">
        <v>6.61764705882353</v>
      </c>
      <c r="R18" s="23">
        <v>2.5735294117647056</v>
      </c>
      <c r="S18" s="23">
        <v>1.4705882352941175</v>
      </c>
      <c r="T18" s="23">
        <v>1.8382352941176472</v>
      </c>
      <c r="U18" s="23">
        <v>1.4705882352941175</v>
      </c>
      <c r="V18" s="23">
        <v>0.7352941176470588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</row>
    <row r="19" spans="2:38" ht="16.5" customHeight="1">
      <c r="B19" s="398"/>
      <c r="C19" s="398"/>
      <c r="D19" s="189" t="s">
        <v>330</v>
      </c>
      <c r="E19" s="72">
        <v>100</v>
      </c>
      <c r="F19" s="23">
        <v>0</v>
      </c>
      <c r="G19" s="23">
        <v>1.4218009478672986</v>
      </c>
      <c r="H19" s="23">
        <v>1.8957345971563981</v>
      </c>
      <c r="I19" s="23">
        <v>0.9478672985781991</v>
      </c>
      <c r="J19" s="23">
        <v>4.265402843601896</v>
      </c>
      <c r="K19" s="23">
        <v>3.7914691943127963</v>
      </c>
      <c r="L19" s="23">
        <v>9.47867298578199</v>
      </c>
      <c r="M19" s="23">
        <v>15.165876777251185</v>
      </c>
      <c r="N19" s="23">
        <v>27.014218009478675</v>
      </c>
      <c r="O19" s="23">
        <v>20.85308056872038</v>
      </c>
      <c r="P19" s="23">
        <v>6.161137440758294</v>
      </c>
      <c r="Q19" s="23">
        <v>4.265402843601896</v>
      </c>
      <c r="R19" s="23">
        <v>1.8957345971563981</v>
      </c>
      <c r="S19" s="23">
        <v>1.4218009478672986</v>
      </c>
      <c r="T19" s="23">
        <v>0.9478672985781991</v>
      </c>
      <c r="U19" s="23">
        <v>0</v>
      </c>
      <c r="V19" s="23">
        <v>0.47393364928909953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</row>
    <row r="20" spans="2:38" ht="16.5" customHeight="1">
      <c r="B20" s="398"/>
      <c r="C20" s="398"/>
      <c r="D20" s="189" t="s">
        <v>331</v>
      </c>
      <c r="E20" s="72">
        <v>100</v>
      </c>
      <c r="F20" s="23">
        <v>0</v>
      </c>
      <c r="G20" s="23">
        <v>0</v>
      </c>
      <c r="H20" s="23">
        <v>0</v>
      </c>
      <c r="I20" s="23">
        <v>0</v>
      </c>
      <c r="J20" s="23">
        <v>0.5524861878453038</v>
      </c>
      <c r="K20" s="23">
        <v>2.209944751381215</v>
      </c>
      <c r="L20" s="23">
        <v>8.83977900552486</v>
      </c>
      <c r="M20" s="23">
        <v>17.67955801104972</v>
      </c>
      <c r="N20" s="23">
        <v>41.43646408839779</v>
      </c>
      <c r="O20" s="23">
        <v>14.3646408839779</v>
      </c>
      <c r="P20" s="23">
        <v>6.077348066298343</v>
      </c>
      <c r="Q20" s="23">
        <v>7.734806629834254</v>
      </c>
      <c r="R20" s="23">
        <v>0</v>
      </c>
      <c r="S20" s="23">
        <v>1.1049723756906076</v>
      </c>
      <c r="T20" s="23">
        <v>0</v>
      </c>
      <c r="U20" s="23">
        <v>0</v>
      </c>
      <c r="V20" s="23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</row>
    <row r="21" spans="2:38" ht="16.5" customHeight="1">
      <c r="B21" s="398"/>
      <c r="C21" s="399"/>
      <c r="D21" s="189" t="s">
        <v>332</v>
      </c>
      <c r="E21" s="72">
        <v>100</v>
      </c>
      <c r="F21" s="23">
        <v>0</v>
      </c>
      <c r="G21" s="23">
        <v>4.273504273504273</v>
      </c>
      <c r="H21" s="23">
        <v>0.8547008547008548</v>
      </c>
      <c r="I21" s="23">
        <v>0</v>
      </c>
      <c r="J21" s="23">
        <v>2.564102564102564</v>
      </c>
      <c r="K21" s="23">
        <v>6.837606837606838</v>
      </c>
      <c r="L21" s="23">
        <v>15.384615384615385</v>
      </c>
      <c r="M21" s="23">
        <v>15.384615384615385</v>
      </c>
      <c r="N21" s="23">
        <v>24.786324786324787</v>
      </c>
      <c r="O21" s="23">
        <v>16.23931623931624</v>
      </c>
      <c r="P21" s="23">
        <v>3.418803418803419</v>
      </c>
      <c r="Q21" s="23">
        <v>4.273504273504273</v>
      </c>
      <c r="R21" s="23">
        <v>3.418803418803419</v>
      </c>
      <c r="S21" s="23">
        <v>1.7094017094017095</v>
      </c>
      <c r="T21" s="23">
        <v>0.8547008547008548</v>
      </c>
      <c r="U21" s="23">
        <v>0</v>
      </c>
      <c r="V21" s="23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</row>
    <row r="22" spans="2:38" ht="16.5" customHeight="1">
      <c r="B22" s="398"/>
      <c r="C22" s="389" t="s">
        <v>336</v>
      </c>
      <c r="D22" s="397"/>
      <c r="E22" s="72">
        <v>100</v>
      </c>
      <c r="F22" s="23">
        <v>0</v>
      </c>
      <c r="G22" s="23">
        <v>0</v>
      </c>
      <c r="H22" s="23">
        <v>0</v>
      </c>
      <c r="I22" s="23">
        <v>1.9736842105263157</v>
      </c>
      <c r="J22" s="23">
        <v>1.3157894736842104</v>
      </c>
      <c r="K22" s="23">
        <v>4.934210526315789</v>
      </c>
      <c r="L22" s="23">
        <v>10.197368421052632</v>
      </c>
      <c r="M22" s="23">
        <v>7.236842105263158</v>
      </c>
      <c r="N22" s="23">
        <v>19.407894736842106</v>
      </c>
      <c r="O22" s="23">
        <v>24.013157894736842</v>
      </c>
      <c r="P22" s="23">
        <v>15.460526315789474</v>
      </c>
      <c r="Q22" s="23">
        <v>5.592105263157895</v>
      </c>
      <c r="R22" s="23">
        <v>4.934210526315789</v>
      </c>
      <c r="S22" s="23">
        <v>2.302631578947368</v>
      </c>
      <c r="T22" s="23">
        <v>0.9868421052631579</v>
      </c>
      <c r="U22" s="23">
        <v>0.6578947368421052</v>
      </c>
      <c r="V22" s="23">
        <v>0.6578947368421052</v>
      </c>
      <c r="W22" s="101">
        <v>0.3289473684210526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</row>
    <row r="23" spans="2:38" ht="16.5" customHeight="1">
      <c r="B23" s="398"/>
      <c r="C23" s="398"/>
      <c r="D23" s="189" t="s">
        <v>328</v>
      </c>
      <c r="E23" s="72">
        <v>100</v>
      </c>
      <c r="F23" s="23">
        <v>0</v>
      </c>
      <c r="G23" s="23">
        <v>0</v>
      </c>
      <c r="H23" s="23">
        <v>0</v>
      </c>
      <c r="I23" s="23">
        <v>3.614457831325301</v>
      </c>
      <c r="J23" s="23">
        <v>2.4096385542168677</v>
      </c>
      <c r="K23" s="23">
        <v>7.83132530120482</v>
      </c>
      <c r="L23" s="23">
        <v>18.072289156626507</v>
      </c>
      <c r="M23" s="23">
        <v>9.63855421686747</v>
      </c>
      <c r="N23" s="23">
        <v>16.867469879518072</v>
      </c>
      <c r="O23" s="23">
        <v>22.89156626506024</v>
      </c>
      <c r="P23" s="23">
        <v>7.228915662650602</v>
      </c>
      <c r="Q23" s="23">
        <v>2.4096385542168677</v>
      </c>
      <c r="R23" s="23">
        <v>3.614457831325301</v>
      </c>
      <c r="S23" s="23">
        <v>1.2048192771084338</v>
      </c>
      <c r="T23" s="23">
        <v>1.8072289156626504</v>
      </c>
      <c r="U23" s="23">
        <v>0.6024096385542169</v>
      </c>
      <c r="V23" s="23">
        <v>1.2048192771084338</v>
      </c>
      <c r="W23" s="101">
        <v>0.6024096385542169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</row>
    <row r="24" spans="2:38" ht="16.5" customHeight="1">
      <c r="B24" s="398"/>
      <c r="C24" s="398"/>
      <c r="D24" s="189" t="s">
        <v>329</v>
      </c>
      <c r="E24" s="72">
        <v>100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5.128205128205128</v>
      </c>
      <c r="N24" s="23">
        <v>30.76923076923077</v>
      </c>
      <c r="O24" s="23">
        <v>17.94871794871795</v>
      </c>
      <c r="P24" s="23">
        <v>25.64102564102564</v>
      </c>
      <c r="Q24" s="23">
        <v>17.94871794871795</v>
      </c>
      <c r="R24" s="23">
        <v>2.564102564102564</v>
      </c>
      <c r="S24" s="23">
        <v>0</v>
      </c>
      <c r="T24" s="23">
        <v>0</v>
      </c>
      <c r="U24" s="23">
        <v>0</v>
      </c>
      <c r="V24" s="23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</row>
    <row r="25" spans="2:38" ht="16.5" customHeight="1">
      <c r="B25" s="398"/>
      <c r="C25" s="398"/>
      <c r="D25" s="189" t="s">
        <v>330</v>
      </c>
      <c r="E25" s="72">
        <v>100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4.081632653061225</v>
      </c>
      <c r="L25" s="23">
        <v>0</v>
      </c>
      <c r="M25" s="23">
        <v>0</v>
      </c>
      <c r="N25" s="23">
        <v>24.489795918367346</v>
      </c>
      <c r="O25" s="23">
        <v>22.448979591836736</v>
      </c>
      <c r="P25" s="23">
        <v>30.612244897959183</v>
      </c>
      <c r="Q25" s="23">
        <v>4.081632653061225</v>
      </c>
      <c r="R25" s="23">
        <v>4.081632653061225</v>
      </c>
      <c r="S25" s="23">
        <v>10.204081632653061</v>
      </c>
      <c r="T25" s="23">
        <v>0</v>
      </c>
      <c r="U25" s="23">
        <v>0</v>
      </c>
      <c r="V25" s="23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</row>
    <row r="26" spans="2:38" ht="16.5" customHeight="1">
      <c r="B26" s="398"/>
      <c r="C26" s="398"/>
      <c r="D26" s="189" t="s">
        <v>331</v>
      </c>
      <c r="E26" s="72">
        <v>100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2.127659574468085</v>
      </c>
      <c r="M26" s="23">
        <v>8.51063829787234</v>
      </c>
      <c r="N26" s="23">
        <v>12.76595744680851</v>
      </c>
      <c r="O26" s="23">
        <v>31.914893617021278</v>
      </c>
      <c r="P26" s="23">
        <v>21.27659574468085</v>
      </c>
      <c r="Q26" s="23">
        <v>8.51063829787234</v>
      </c>
      <c r="R26" s="23">
        <v>12.76595744680851</v>
      </c>
      <c r="S26" s="23">
        <v>0</v>
      </c>
      <c r="T26" s="23">
        <v>0</v>
      </c>
      <c r="U26" s="23">
        <v>2.127659574468085</v>
      </c>
      <c r="V26" s="23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</row>
    <row r="27" spans="2:38" ht="16.5" customHeight="1">
      <c r="B27" s="399"/>
      <c r="C27" s="399"/>
      <c r="D27" s="189" t="s">
        <v>332</v>
      </c>
      <c r="E27" s="111">
        <v>100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33.33333333333333</v>
      </c>
      <c r="O27" s="111">
        <v>66.66666666666666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5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</row>
    <row r="28" spans="2:38" ht="16.5" customHeight="1">
      <c r="B28" s="350" t="s">
        <v>118</v>
      </c>
      <c r="C28" s="394"/>
      <c r="D28" s="395"/>
      <c r="E28" s="76">
        <v>100</v>
      </c>
      <c r="F28" s="105">
        <v>0</v>
      </c>
      <c r="G28" s="105">
        <v>0</v>
      </c>
      <c r="H28" s="105">
        <v>0</v>
      </c>
      <c r="I28" s="105">
        <v>0.2331002331002331</v>
      </c>
      <c r="J28" s="105">
        <v>0.3885003885003885</v>
      </c>
      <c r="K28" s="105">
        <v>1.4763014763014763</v>
      </c>
      <c r="L28" s="105">
        <v>6.293706293706294</v>
      </c>
      <c r="M28" s="105">
        <v>10.023310023310025</v>
      </c>
      <c r="N28" s="105">
        <v>27.505827505827508</v>
      </c>
      <c r="O28" s="105">
        <v>16.161616161616163</v>
      </c>
      <c r="P28" s="105">
        <v>14.296814296814297</v>
      </c>
      <c r="Q28" s="105">
        <v>11.732711732711733</v>
      </c>
      <c r="R28" s="105">
        <v>7.1484071484071485</v>
      </c>
      <c r="S28" s="105">
        <v>1.6317016317016315</v>
      </c>
      <c r="T28" s="105">
        <v>2.097902097902098</v>
      </c>
      <c r="U28" s="105">
        <v>0.3108003108003108</v>
      </c>
      <c r="V28" s="105">
        <v>0.2331002331002331</v>
      </c>
      <c r="W28" s="254">
        <v>0.2331002331002331</v>
      </c>
      <c r="X28" s="254">
        <v>0.0777000777000777</v>
      </c>
      <c r="Y28" s="254">
        <v>0.0777000777000777</v>
      </c>
      <c r="Z28" s="254">
        <v>0</v>
      </c>
      <c r="AA28" s="254">
        <v>0</v>
      </c>
      <c r="AB28" s="254">
        <v>0.0777000777000777</v>
      </c>
      <c r="AC28" s="254">
        <v>0</v>
      </c>
      <c r="AD28" s="254">
        <v>0</v>
      </c>
      <c r="AE28" s="254">
        <v>0</v>
      </c>
      <c r="AF28" s="254">
        <v>0</v>
      </c>
      <c r="AG28" s="254">
        <v>0</v>
      </c>
      <c r="AH28" s="254">
        <v>0</v>
      </c>
      <c r="AI28" s="254">
        <v>0</v>
      </c>
      <c r="AJ28" s="254">
        <v>0</v>
      </c>
      <c r="AK28" s="254">
        <v>0</v>
      </c>
      <c r="AL28" s="254">
        <v>0</v>
      </c>
    </row>
    <row r="29" spans="2:38" ht="12">
      <c r="B29" s="255"/>
      <c r="C29" s="255"/>
      <c r="D29" s="255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</row>
    <row r="30" spans="5:38" ht="12"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</row>
    <row r="31" spans="5:38" ht="12"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</sheetData>
  <sheetProtection/>
  <mergeCells count="13">
    <mergeCell ref="C9:C15"/>
    <mergeCell ref="C16:D16"/>
    <mergeCell ref="C17:C21"/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zoomScalePageLayoutView="0" workbookViewId="0" topLeftCell="A10">
      <selection activeCell="E30" sqref="E30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140625" style="0" customWidth="1"/>
    <col min="6" max="48" width="5.421875" style="0" customWidth="1"/>
    <col min="49" max="49" width="8.140625" style="0" customWidth="1"/>
    <col min="50" max="50" width="7.8515625" style="0" customWidth="1"/>
    <col min="51" max="51" width="8.140625" style="0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37" ht="17.25" customHeight="1">
      <c r="B1" s="64" t="s">
        <v>340</v>
      </c>
      <c r="C1" s="64"/>
      <c r="E1" s="64" t="s">
        <v>341</v>
      </c>
      <c r="S1" s="64"/>
      <c r="U1" s="64" t="s">
        <v>342</v>
      </c>
      <c r="AK1" s="64" t="s">
        <v>342</v>
      </c>
    </row>
    <row r="2" ht="17.25" customHeight="1"/>
    <row r="3" spans="2:51" ht="24" customHeight="1">
      <c r="B3" s="330" t="s">
        <v>343</v>
      </c>
      <c r="C3" s="391"/>
      <c r="D3" s="319"/>
      <c r="E3" s="345" t="s">
        <v>96</v>
      </c>
      <c r="F3" s="119"/>
      <c r="G3" s="120">
        <v>1600</v>
      </c>
      <c r="H3" s="120">
        <v>1800</v>
      </c>
      <c r="I3" s="120">
        <v>2000</v>
      </c>
      <c r="J3" s="120">
        <v>2200</v>
      </c>
      <c r="K3" s="120">
        <v>2400</v>
      </c>
      <c r="L3" s="120">
        <v>2600</v>
      </c>
      <c r="M3" s="120">
        <v>2800</v>
      </c>
      <c r="N3" s="120">
        <v>3000</v>
      </c>
      <c r="O3" s="120">
        <v>3200</v>
      </c>
      <c r="P3" s="120">
        <v>3400</v>
      </c>
      <c r="Q3" s="120">
        <v>3600</v>
      </c>
      <c r="R3" s="120">
        <v>3800</v>
      </c>
      <c r="S3" s="120">
        <v>4000</v>
      </c>
      <c r="T3" s="120">
        <v>4200</v>
      </c>
      <c r="U3" s="120">
        <v>4400</v>
      </c>
      <c r="V3" s="120">
        <v>4600</v>
      </c>
      <c r="W3" s="120">
        <v>4800</v>
      </c>
      <c r="X3" s="120">
        <v>5000</v>
      </c>
      <c r="Y3" s="120">
        <v>5200</v>
      </c>
      <c r="Z3" s="120">
        <v>5400</v>
      </c>
      <c r="AA3" s="120">
        <v>5600</v>
      </c>
      <c r="AB3" s="120">
        <v>5800</v>
      </c>
      <c r="AC3" s="120">
        <v>6000</v>
      </c>
      <c r="AD3" s="120">
        <v>6200</v>
      </c>
      <c r="AE3" s="120">
        <v>6400</v>
      </c>
      <c r="AF3" s="120">
        <v>6600</v>
      </c>
      <c r="AG3" s="120">
        <v>6800</v>
      </c>
      <c r="AH3" s="120">
        <v>7000</v>
      </c>
      <c r="AI3" s="120">
        <v>7200</v>
      </c>
      <c r="AJ3" s="120">
        <v>7400</v>
      </c>
      <c r="AK3" s="120">
        <v>7600</v>
      </c>
      <c r="AL3" s="120">
        <v>7800</v>
      </c>
      <c r="AM3" s="120">
        <v>8000</v>
      </c>
      <c r="AN3" s="120">
        <v>8200</v>
      </c>
      <c r="AO3" s="120">
        <v>8400</v>
      </c>
      <c r="AP3" s="120">
        <v>8600</v>
      </c>
      <c r="AQ3" s="120">
        <v>8800</v>
      </c>
      <c r="AR3" s="120">
        <v>9000</v>
      </c>
      <c r="AS3" s="120">
        <v>9200</v>
      </c>
      <c r="AT3" s="120">
        <v>9400</v>
      </c>
      <c r="AU3" s="120">
        <v>9600</v>
      </c>
      <c r="AV3" s="176">
        <v>9800</v>
      </c>
      <c r="AW3" s="344" t="s">
        <v>98</v>
      </c>
      <c r="AX3" s="344" t="s">
        <v>99</v>
      </c>
      <c r="AY3" s="346" t="s">
        <v>132</v>
      </c>
    </row>
    <row r="4" spans="2:51" s="86" customFormat="1" ht="13.5">
      <c r="B4" s="339" t="s">
        <v>323</v>
      </c>
      <c r="C4" s="392"/>
      <c r="D4" s="340"/>
      <c r="E4" s="317"/>
      <c r="F4" s="90" t="s">
        <v>101</v>
      </c>
      <c r="G4" s="88" t="s">
        <v>101</v>
      </c>
      <c r="H4" s="88" t="s">
        <v>101</v>
      </c>
      <c r="I4" s="88" t="s">
        <v>101</v>
      </c>
      <c r="J4" s="89" t="s">
        <v>101</v>
      </c>
      <c r="K4" s="88" t="s">
        <v>101</v>
      </c>
      <c r="L4" s="88" t="s">
        <v>101</v>
      </c>
      <c r="M4" s="88" t="s">
        <v>101</v>
      </c>
      <c r="N4" s="88" t="s">
        <v>101</v>
      </c>
      <c r="O4" s="90" t="s">
        <v>101</v>
      </c>
      <c r="P4" s="90" t="s">
        <v>101</v>
      </c>
      <c r="Q4" s="90" t="s">
        <v>101</v>
      </c>
      <c r="R4" s="88" t="s">
        <v>101</v>
      </c>
      <c r="S4" s="88" t="s">
        <v>101</v>
      </c>
      <c r="T4" s="88" t="s">
        <v>101</v>
      </c>
      <c r="U4" s="88" t="s">
        <v>101</v>
      </c>
      <c r="V4" s="88" t="s">
        <v>101</v>
      </c>
      <c r="W4" s="88" t="s">
        <v>101</v>
      </c>
      <c r="X4" s="90" t="s">
        <v>101</v>
      </c>
      <c r="Y4" s="90" t="s">
        <v>101</v>
      </c>
      <c r="Z4" s="90" t="s">
        <v>101</v>
      </c>
      <c r="AA4" s="90" t="s">
        <v>101</v>
      </c>
      <c r="AB4" s="90" t="s">
        <v>101</v>
      </c>
      <c r="AC4" s="90" t="s">
        <v>101</v>
      </c>
      <c r="AD4" s="90" t="s">
        <v>101</v>
      </c>
      <c r="AE4" s="90" t="s">
        <v>101</v>
      </c>
      <c r="AF4" s="88" t="s">
        <v>101</v>
      </c>
      <c r="AG4" s="88" t="s">
        <v>101</v>
      </c>
      <c r="AH4" s="90" t="s">
        <v>101</v>
      </c>
      <c r="AI4" s="90" t="s">
        <v>101</v>
      </c>
      <c r="AJ4" s="88" t="s">
        <v>101</v>
      </c>
      <c r="AK4" s="88" t="s">
        <v>101</v>
      </c>
      <c r="AL4" s="90" t="s">
        <v>101</v>
      </c>
      <c r="AM4" s="90" t="s">
        <v>101</v>
      </c>
      <c r="AN4" s="90" t="s">
        <v>101</v>
      </c>
      <c r="AO4" s="90" t="s">
        <v>101</v>
      </c>
      <c r="AP4" s="88" t="s">
        <v>101</v>
      </c>
      <c r="AQ4" s="88" t="s">
        <v>101</v>
      </c>
      <c r="AR4" s="90" t="s">
        <v>101</v>
      </c>
      <c r="AS4" s="90" t="s">
        <v>101</v>
      </c>
      <c r="AT4" s="88" t="s">
        <v>101</v>
      </c>
      <c r="AU4" s="88" t="s">
        <v>101</v>
      </c>
      <c r="AV4" s="90" t="s">
        <v>101</v>
      </c>
      <c r="AW4" s="317"/>
      <c r="AX4" s="317"/>
      <c r="AY4" s="378"/>
    </row>
    <row r="5" spans="2:51" ht="24" customHeight="1">
      <c r="B5" s="341"/>
      <c r="C5" s="393"/>
      <c r="D5" s="338"/>
      <c r="E5" s="318"/>
      <c r="F5" s="125" t="s">
        <v>211</v>
      </c>
      <c r="G5" s="126">
        <v>1799</v>
      </c>
      <c r="H5" s="126">
        <v>1999</v>
      </c>
      <c r="I5" s="126">
        <v>2199</v>
      </c>
      <c r="J5" s="126">
        <v>2399</v>
      </c>
      <c r="K5" s="126">
        <v>2599</v>
      </c>
      <c r="L5" s="126">
        <v>2799</v>
      </c>
      <c r="M5" s="126">
        <v>2999</v>
      </c>
      <c r="N5" s="126">
        <v>3199</v>
      </c>
      <c r="O5" s="126">
        <v>3399</v>
      </c>
      <c r="P5" s="126">
        <v>3599</v>
      </c>
      <c r="Q5" s="126">
        <v>3799</v>
      </c>
      <c r="R5" s="126">
        <v>3999</v>
      </c>
      <c r="S5" s="126">
        <v>4199</v>
      </c>
      <c r="T5" s="126">
        <v>4399</v>
      </c>
      <c r="U5" s="126">
        <v>4599</v>
      </c>
      <c r="V5" s="126">
        <v>4799</v>
      </c>
      <c r="W5" s="126">
        <v>4999</v>
      </c>
      <c r="X5" s="126">
        <v>5199</v>
      </c>
      <c r="Y5" s="126">
        <v>5399</v>
      </c>
      <c r="Z5" s="126">
        <v>5599</v>
      </c>
      <c r="AA5" s="126">
        <v>5799</v>
      </c>
      <c r="AB5" s="126">
        <v>5999</v>
      </c>
      <c r="AC5" s="126">
        <v>6199</v>
      </c>
      <c r="AD5" s="126">
        <v>6399</v>
      </c>
      <c r="AE5" s="126">
        <v>6599</v>
      </c>
      <c r="AF5" s="126">
        <v>6799</v>
      </c>
      <c r="AG5" s="126">
        <v>6999</v>
      </c>
      <c r="AH5" s="126">
        <v>7199</v>
      </c>
      <c r="AI5" s="126">
        <v>7399</v>
      </c>
      <c r="AJ5" s="126">
        <v>7599</v>
      </c>
      <c r="AK5" s="126">
        <v>7799</v>
      </c>
      <c r="AL5" s="126">
        <v>7999</v>
      </c>
      <c r="AM5" s="126">
        <v>8199</v>
      </c>
      <c r="AN5" s="126">
        <v>8399</v>
      </c>
      <c r="AO5" s="126">
        <v>8599</v>
      </c>
      <c r="AP5" s="126">
        <v>8799</v>
      </c>
      <c r="AQ5" s="126">
        <v>8999</v>
      </c>
      <c r="AR5" s="126">
        <v>9199</v>
      </c>
      <c r="AS5" s="126">
        <v>9399</v>
      </c>
      <c r="AT5" s="126">
        <v>9599</v>
      </c>
      <c r="AU5" s="126">
        <v>9799</v>
      </c>
      <c r="AV5" s="256" t="s">
        <v>344</v>
      </c>
      <c r="AW5" s="92" t="s">
        <v>212</v>
      </c>
      <c r="AX5" s="92" t="s">
        <v>212</v>
      </c>
      <c r="AY5" s="92" t="s">
        <v>212</v>
      </c>
    </row>
    <row r="6" spans="2:51" ht="16.5" customHeight="1">
      <c r="B6" s="390" t="s">
        <v>96</v>
      </c>
      <c r="C6" s="396"/>
      <c r="D6" s="397"/>
      <c r="E6" s="257">
        <v>7760</v>
      </c>
      <c r="F6" s="258">
        <v>3</v>
      </c>
      <c r="G6" s="258">
        <v>4</v>
      </c>
      <c r="H6" s="258">
        <v>18</v>
      </c>
      <c r="I6" s="258">
        <v>39</v>
      </c>
      <c r="J6" s="258">
        <v>143</v>
      </c>
      <c r="K6" s="258">
        <v>235</v>
      </c>
      <c r="L6" s="258">
        <v>362</v>
      </c>
      <c r="M6" s="258">
        <v>496</v>
      </c>
      <c r="N6" s="258">
        <v>514</v>
      </c>
      <c r="O6" s="258">
        <v>577</v>
      </c>
      <c r="P6" s="258">
        <v>617</v>
      </c>
      <c r="Q6" s="258">
        <v>538</v>
      </c>
      <c r="R6" s="258">
        <v>556</v>
      </c>
      <c r="S6" s="258">
        <v>418</v>
      </c>
      <c r="T6" s="258">
        <v>443</v>
      </c>
      <c r="U6" s="258">
        <v>372</v>
      </c>
      <c r="V6" s="258">
        <v>328</v>
      </c>
      <c r="W6" s="258">
        <v>289</v>
      </c>
      <c r="X6" s="258">
        <v>206</v>
      </c>
      <c r="Y6" s="258">
        <v>167</v>
      </c>
      <c r="Z6" s="258">
        <v>162</v>
      </c>
      <c r="AA6" s="258">
        <v>140</v>
      </c>
      <c r="AB6" s="258">
        <v>150</v>
      </c>
      <c r="AC6" s="258">
        <v>118</v>
      </c>
      <c r="AD6" s="258">
        <v>107</v>
      </c>
      <c r="AE6" s="258">
        <v>106</v>
      </c>
      <c r="AF6" s="258">
        <v>92</v>
      </c>
      <c r="AG6" s="258">
        <v>101</v>
      </c>
      <c r="AH6" s="258">
        <v>71</v>
      </c>
      <c r="AI6" s="258">
        <v>64</v>
      </c>
      <c r="AJ6" s="258">
        <v>50</v>
      </c>
      <c r="AK6" s="258">
        <v>57</v>
      </c>
      <c r="AL6" s="258">
        <v>55</v>
      </c>
      <c r="AM6" s="258">
        <v>29</v>
      </c>
      <c r="AN6" s="258">
        <v>28</v>
      </c>
      <c r="AO6" s="258">
        <v>41</v>
      </c>
      <c r="AP6" s="258">
        <v>16</v>
      </c>
      <c r="AQ6" s="258">
        <v>16</v>
      </c>
      <c r="AR6" s="258">
        <v>7</v>
      </c>
      <c r="AS6" s="258">
        <v>4</v>
      </c>
      <c r="AT6" s="258">
        <v>8</v>
      </c>
      <c r="AU6" s="258">
        <v>5</v>
      </c>
      <c r="AV6" s="258">
        <v>8</v>
      </c>
      <c r="AW6" s="253">
        <v>3930</v>
      </c>
      <c r="AX6" s="105">
        <v>4266.718427835051</v>
      </c>
      <c r="AY6" s="105">
        <v>1418.740890677859</v>
      </c>
    </row>
    <row r="7" spans="1:51" ht="16.5" customHeight="1">
      <c r="A7" s="86"/>
      <c r="B7" s="389" t="s">
        <v>326</v>
      </c>
      <c r="C7" s="396"/>
      <c r="D7" s="397"/>
      <c r="E7" s="257">
        <v>6473</v>
      </c>
      <c r="F7" s="258">
        <v>3</v>
      </c>
      <c r="G7" s="258">
        <v>1</v>
      </c>
      <c r="H7" s="258">
        <v>9</v>
      </c>
      <c r="I7" s="258">
        <v>11</v>
      </c>
      <c r="J7" s="258">
        <v>46</v>
      </c>
      <c r="K7" s="258">
        <v>96</v>
      </c>
      <c r="L7" s="258">
        <v>212</v>
      </c>
      <c r="M7" s="258">
        <v>341</v>
      </c>
      <c r="N7" s="258">
        <v>368</v>
      </c>
      <c r="O7" s="258">
        <v>476</v>
      </c>
      <c r="P7" s="258">
        <v>505</v>
      </c>
      <c r="Q7" s="258">
        <v>451</v>
      </c>
      <c r="R7" s="258">
        <v>489</v>
      </c>
      <c r="S7" s="258">
        <v>374</v>
      </c>
      <c r="T7" s="258">
        <v>413</v>
      </c>
      <c r="U7" s="258">
        <v>349</v>
      </c>
      <c r="V7" s="258">
        <v>305</v>
      </c>
      <c r="W7" s="258">
        <v>276</v>
      </c>
      <c r="X7" s="258">
        <v>195</v>
      </c>
      <c r="Y7" s="258">
        <v>159</v>
      </c>
      <c r="Z7" s="258">
        <v>149</v>
      </c>
      <c r="AA7" s="258">
        <v>136</v>
      </c>
      <c r="AB7" s="258">
        <v>146</v>
      </c>
      <c r="AC7" s="258">
        <v>115</v>
      </c>
      <c r="AD7" s="258">
        <v>107</v>
      </c>
      <c r="AE7" s="258">
        <v>103</v>
      </c>
      <c r="AF7" s="258">
        <v>89</v>
      </c>
      <c r="AG7" s="258">
        <v>98</v>
      </c>
      <c r="AH7" s="258">
        <v>70</v>
      </c>
      <c r="AI7" s="258">
        <v>62</v>
      </c>
      <c r="AJ7" s="258">
        <v>48</v>
      </c>
      <c r="AK7" s="258">
        <v>57</v>
      </c>
      <c r="AL7" s="258">
        <v>54</v>
      </c>
      <c r="AM7" s="258">
        <v>28</v>
      </c>
      <c r="AN7" s="258">
        <v>28</v>
      </c>
      <c r="AO7" s="258">
        <v>41</v>
      </c>
      <c r="AP7" s="258">
        <v>16</v>
      </c>
      <c r="AQ7" s="258">
        <v>16</v>
      </c>
      <c r="AR7" s="258">
        <v>7</v>
      </c>
      <c r="AS7" s="258">
        <v>4</v>
      </c>
      <c r="AT7" s="258">
        <v>7</v>
      </c>
      <c r="AU7" s="258">
        <v>5</v>
      </c>
      <c r="AV7" s="258">
        <v>8</v>
      </c>
      <c r="AW7" s="76">
        <v>4140</v>
      </c>
      <c r="AX7" s="105">
        <v>4464.641279159586</v>
      </c>
      <c r="AY7" s="105">
        <v>1421.0397447928522</v>
      </c>
    </row>
    <row r="8" spans="2:51" ht="16.5" customHeight="1">
      <c r="B8" s="398"/>
      <c r="C8" s="389" t="s">
        <v>327</v>
      </c>
      <c r="D8" s="397"/>
      <c r="E8" s="169">
        <v>4514</v>
      </c>
      <c r="F8" s="169">
        <v>1</v>
      </c>
      <c r="G8" s="169">
        <v>0</v>
      </c>
      <c r="H8" s="169">
        <v>6</v>
      </c>
      <c r="I8" s="169">
        <v>3</v>
      </c>
      <c r="J8" s="169">
        <v>18</v>
      </c>
      <c r="K8" s="169">
        <v>34</v>
      </c>
      <c r="L8" s="169">
        <v>92</v>
      </c>
      <c r="M8" s="169">
        <v>165</v>
      </c>
      <c r="N8" s="169">
        <v>199</v>
      </c>
      <c r="O8" s="169">
        <v>264</v>
      </c>
      <c r="P8" s="169">
        <v>287</v>
      </c>
      <c r="Q8" s="169">
        <v>260</v>
      </c>
      <c r="R8" s="169">
        <v>361</v>
      </c>
      <c r="S8" s="169">
        <v>264</v>
      </c>
      <c r="T8" s="169">
        <v>327</v>
      </c>
      <c r="U8" s="169">
        <v>279</v>
      </c>
      <c r="V8" s="169">
        <v>241</v>
      </c>
      <c r="W8" s="169">
        <v>218</v>
      </c>
      <c r="X8" s="169">
        <v>146</v>
      </c>
      <c r="Y8" s="169">
        <v>130</v>
      </c>
      <c r="Z8" s="169">
        <v>117</v>
      </c>
      <c r="AA8" s="169">
        <v>117</v>
      </c>
      <c r="AB8" s="169">
        <v>118</v>
      </c>
      <c r="AC8" s="169">
        <v>104</v>
      </c>
      <c r="AD8" s="169">
        <v>95</v>
      </c>
      <c r="AE8" s="169">
        <v>94</v>
      </c>
      <c r="AF8" s="169">
        <v>78</v>
      </c>
      <c r="AG8" s="169">
        <v>85</v>
      </c>
      <c r="AH8" s="169">
        <v>63</v>
      </c>
      <c r="AI8" s="169">
        <v>57</v>
      </c>
      <c r="AJ8" s="169">
        <v>45</v>
      </c>
      <c r="AK8" s="169">
        <v>51</v>
      </c>
      <c r="AL8" s="169">
        <v>52</v>
      </c>
      <c r="AM8" s="169">
        <v>26</v>
      </c>
      <c r="AN8" s="169">
        <v>23</v>
      </c>
      <c r="AO8" s="169">
        <v>35</v>
      </c>
      <c r="AP8" s="169">
        <v>16</v>
      </c>
      <c r="AQ8" s="169">
        <v>15</v>
      </c>
      <c r="AR8" s="169">
        <v>6</v>
      </c>
      <c r="AS8" s="169">
        <v>3</v>
      </c>
      <c r="AT8" s="169">
        <v>7</v>
      </c>
      <c r="AU8" s="169">
        <v>5</v>
      </c>
      <c r="AV8" s="169">
        <v>7</v>
      </c>
      <c r="AW8" s="72">
        <v>4390</v>
      </c>
      <c r="AX8" s="101">
        <v>4731.825210456358</v>
      </c>
      <c r="AY8" s="101">
        <v>1458.8931775793753</v>
      </c>
    </row>
    <row r="9" spans="2:51" ht="16.5" customHeight="1">
      <c r="B9" s="398"/>
      <c r="C9" s="398"/>
      <c r="D9" s="189" t="s">
        <v>328</v>
      </c>
      <c r="E9" s="169">
        <v>1360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1</v>
      </c>
      <c r="L9" s="169">
        <v>6</v>
      </c>
      <c r="M9" s="169">
        <v>13</v>
      </c>
      <c r="N9" s="169">
        <v>24</v>
      </c>
      <c r="O9" s="169">
        <v>28</v>
      </c>
      <c r="P9" s="169">
        <v>37</v>
      </c>
      <c r="Q9" s="169">
        <v>40</v>
      </c>
      <c r="R9" s="169">
        <v>56</v>
      </c>
      <c r="S9" s="169">
        <v>48</v>
      </c>
      <c r="T9" s="169">
        <v>80</v>
      </c>
      <c r="U9" s="169">
        <v>76</v>
      </c>
      <c r="V9" s="169">
        <v>66</v>
      </c>
      <c r="W9" s="169">
        <v>60</v>
      </c>
      <c r="X9" s="169">
        <v>41</v>
      </c>
      <c r="Y9" s="169">
        <v>38</v>
      </c>
      <c r="Z9" s="169">
        <v>45</v>
      </c>
      <c r="AA9" s="169">
        <v>52</v>
      </c>
      <c r="AB9" s="169">
        <v>60</v>
      </c>
      <c r="AC9" s="169">
        <v>68</v>
      </c>
      <c r="AD9" s="169">
        <v>47</v>
      </c>
      <c r="AE9" s="169">
        <v>67</v>
      </c>
      <c r="AF9" s="169">
        <v>56</v>
      </c>
      <c r="AG9" s="169">
        <v>60</v>
      </c>
      <c r="AH9" s="169">
        <v>46</v>
      </c>
      <c r="AI9" s="169">
        <v>36</v>
      </c>
      <c r="AJ9" s="169">
        <v>30</v>
      </c>
      <c r="AK9" s="169">
        <v>37</v>
      </c>
      <c r="AL9" s="169">
        <v>37</v>
      </c>
      <c r="AM9" s="169">
        <v>19</v>
      </c>
      <c r="AN9" s="169">
        <v>17</v>
      </c>
      <c r="AO9" s="169">
        <v>29</v>
      </c>
      <c r="AP9" s="169">
        <v>10</v>
      </c>
      <c r="AQ9" s="169">
        <v>8</v>
      </c>
      <c r="AR9" s="169">
        <v>6</v>
      </c>
      <c r="AS9" s="169">
        <v>1</v>
      </c>
      <c r="AT9" s="169">
        <v>7</v>
      </c>
      <c r="AU9" s="169">
        <v>2</v>
      </c>
      <c r="AV9" s="169">
        <v>6</v>
      </c>
      <c r="AW9" s="72">
        <v>5690</v>
      </c>
      <c r="AX9" s="101">
        <v>5707.917647058824</v>
      </c>
      <c r="AY9" s="101">
        <v>1553.2146945135235</v>
      </c>
    </row>
    <row r="10" spans="2:51" ht="16.5" customHeight="1">
      <c r="B10" s="398"/>
      <c r="C10" s="398"/>
      <c r="D10" s="189" t="s">
        <v>329</v>
      </c>
      <c r="E10" s="169">
        <v>1404</v>
      </c>
      <c r="F10" s="169">
        <v>0</v>
      </c>
      <c r="G10" s="169">
        <v>0</v>
      </c>
      <c r="H10" s="169">
        <v>0</v>
      </c>
      <c r="I10" s="169">
        <v>2</v>
      </c>
      <c r="J10" s="169">
        <v>4</v>
      </c>
      <c r="K10" s="169">
        <v>6</v>
      </c>
      <c r="L10" s="169">
        <v>22</v>
      </c>
      <c r="M10" s="169">
        <v>48</v>
      </c>
      <c r="N10" s="169">
        <v>47</v>
      </c>
      <c r="O10" s="169">
        <v>71</v>
      </c>
      <c r="P10" s="169">
        <v>92</v>
      </c>
      <c r="Q10" s="169">
        <v>98</v>
      </c>
      <c r="R10" s="169">
        <v>131</v>
      </c>
      <c r="S10" s="169">
        <v>102</v>
      </c>
      <c r="T10" s="169">
        <v>112</v>
      </c>
      <c r="U10" s="169">
        <v>92</v>
      </c>
      <c r="V10" s="169">
        <v>89</v>
      </c>
      <c r="W10" s="169">
        <v>96</v>
      </c>
      <c r="X10" s="169">
        <v>61</v>
      </c>
      <c r="Y10" s="169">
        <v>50</v>
      </c>
      <c r="Z10" s="169">
        <v>40</v>
      </c>
      <c r="AA10" s="169">
        <v>43</v>
      </c>
      <c r="AB10" s="169">
        <v>30</v>
      </c>
      <c r="AC10" s="169">
        <v>21</v>
      </c>
      <c r="AD10" s="169">
        <v>32</v>
      </c>
      <c r="AE10" s="169">
        <v>20</v>
      </c>
      <c r="AF10" s="169">
        <v>17</v>
      </c>
      <c r="AG10" s="169">
        <v>15</v>
      </c>
      <c r="AH10" s="169">
        <v>8</v>
      </c>
      <c r="AI10" s="169">
        <v>8</v>
      </c>
      <c r="AJ10" s="169">
        <v>10</v>
      </c>
      <c r="AK10" s="169">
        <v>9</v>
      </c>
      <c r="AL10" s="169">
        <v>8</v>
      </c>
      <c r="AM10" s="169">
        <v>4</v>
      </c>
      <c r="AN10" s="169">
        <v>1</v>
      </c>
      <c r="AO10" s="169">
        <v>4</v>
      </c>
      <c r="AP10" s="169">
        <v>5</v>
      </c>
      <c r="AQ10" s="169">
        <v>2</v>
      </c>
      <c r="AR10" s="169">
        <v>0</v>
      </c>
      <c r="AS10" s="169">
        <v>1</v>
      </c>
      <c r="AT10" s="169">
        <v>0</v>
      </c>
      <c r="AU10" s="169">
        <v>3</v>
      </c>
      <c r="AV10" s="169">
        <v>0</v>
      </c>
      <c r="AW10" s="72">
        <v>4350</v>
      </c>
      <c r="AX10" s="101">
        <v>4565.511396011396</v>
      </c>
      <c r="AY10" s="101">
        <v>1211.3258244168915</v>
      </c>
    </row>
    <row r="11" spans="2:51" ht="16.5" customHeight="1">
      <c r="B11" s="398"/>
      <c r="C11" s="398"/>
      <c r="D11" s="189" t="s">
        <v>330</v>
      </c>
      <c r="E11" s="169">
        <v>976</v>
      </c>
      <c r="F11" s="169">
        <v>1</v>
      </c>
      <c r="G11" s="169">
        <v>0</v>
      </c>
      <c r="H11" s="169">
        <v>2</v>
      </c>
      <c r="I11" s="169">
        <v>0</v>
      </c>
      <c r="J11" s="169">
        <v>6</v>
      </c>
      <c r="K11" s="169">
        <v>12</v>
      </c>
      <c r="L11" s="169">
        <v>32</v>
      </c>
      <c r="M11" s="169">
        <v>31</v>
      </c>
      <c r="N11" s="169">
        <v>56</v>
      </c>
      <c r="O11" s="169">
        <v>70</v>
      </c>
      <c r="P11" s="169">
        <v>57</v>
      </c>
      <c r="Q11" s="169">
        <v>49</v>
      </c>
      <c r="R11" s="169">
        <v>86</v>
      </c>
      <c r="S11" s="169">
        <v>63</v>
      </c>
      <c r="T11" s="169">
        <v>91</v>
      </c>
      <c r="U11" s="169">
        <v>74</v>
      </c>
      <c r="V11" s="169">
        <v>63</v>
      </c>
      <c r="W11" s="169">
        <v>57</v>
      </c>
      <c r="X11" s="169">
        <v>36</v>
      </c>
      <c r="Y11" s="169">
        <v>38</v>
      </c>
      <c r="Z11" s="169">
        <v>25</v>
      </c>
      <c r="AA11" s="169">
        <v>16</v>
      </c>
      <c r="AB11" s="169">
        <v>23</v>
      </c>
      <c r="AC11" s="169">
        <v>13</v>
      </c>
      <c r="AD11" s="169">
        <v>13</v>
      </c>
      <c r="AE11" s="169">
        <v>6</v>
      </c>
      <c r="AF11" s="169">
        <v>5</v>
      </c>
      <c r="AG11" s="169">
        <v>8</v>
      </c>
      <c r="AH11" s="169">
        <v>6</v>
      </c>
      <c r="AI11" s="169">
        <v>3</v>
      </c>
      <c r="AJ11" s="169">
        <v>5</v>
      </c>
      <c r="AK11" s="169">
        <v>4</v>
      </c>
      <c r="AL11" s="169">
        <v>7</v>
      </c>
      <c r="AM11" s="169">
        <v>3</v>
      </c>
      <c r="AN11" s="169">
        <v>5</v>
      </c>
      <c r="AO11" s="169">
        <v>2</v>
      </c>
      <c r="AP11" s="169">
        <v>1</v>
      </c>
      <c r="AQ11" s="169">
        <v>5</v>
      </c>
      <c r="AR11" s="169">
        <v>0</v>
      </c>
      <c r="AS11" s="169">
        <v>1</v>
      </c>
      <c r="AT11" s="169">
        <v>0</v>
      </c>
      <c r="AU11" s="169">
        <v>0</v>
      </c>
      <c r="AV11" s="169">
        <v>1</v>
      </c>
      <c r="AW11" s="72">
        <v>4268</v>
      </c>
      <c r="AX11" s="101">
        <v>4398.9682377049185</v>
      </c>
      <c r="AY11" s="101">
        <v>1228.68600316547</v>
      </c>
    </row>
    <row r="12" spans="2:51" ht="16.5" customHeight="1">
      <c r="B12" s="398"/>
      <c r="C12" s="398"/>
      <c r="D12" s="189" t="s">
        <v>331</v>
      </c>
      <c r="E12" s="169">
        <v>469</v>
      </c>
      <c r="F12" s="169">
        <v>0</v>
      </c>
      <c r="G12" s="169">
        <v>0</v>
      </c>
      <c r="H12" s="169">
        <v>3</v>
      </c>
      <c r="I12" s="169">
        <v>1</v>
      </c>
      <c r="J12" s="169">
        <v>5</v>
      </c>
      <c r="K12" s="169">
        <v>8</v>
      </c>
      <c r="L12" s="169">
        <v>21</v>
      </c>
      <c r="M12" s="169">
        <v>41</v>
      </c>
      <c r="N12" s="169">
        <v>42</v>
      </c>
      <c r="O12" s="169">
        <v>65</v>
      </c>
      <c r="P12" s="169">
        <v>62</v>
      </c>
      <c r="Q12" s="169">
        <v>42</v>
      </c>
      <c r="R12" s="169">
        <v>51</v>
      </c>
      <c r="S12" s="169">
        <v>22</v>
      </c>
      <c r="T12" s="169">
        <v>28</v>
      </c>
      <c r="U12" s="169">
        <v>23</v>
      </c>
      <c r="V12" s="169">
        <v>16</v>
      </c>
      <c r="W12" s="169">
        <v>2</v>
      </c>
      <c r="X12" s="169">
        <v>4</v>
      </c>
      <c r="Y12" s="169">
        <v>1</v>
      </c>
      <c r="Z12" s="169">
        <v>5</v>
      </c>
      <c r="AA12" s="169">
        <v>4</v>
      </c>
      <c r="AB12" s="169">
        <v>4</v>
      </c>
      <c r="AC12" s="169">
        <v>1</v>
      </c>
      <c r="AD12" s="169">
        <v>2</v>
      </c>
      <c r="AE12" s="169">
        <v>0</v>
      </c>
      <c r="AF12" s="169">
        <v>0</v>
      </c>
      <c r="AG12" s="169">
        <v>2</v>
      </c>
      <c r="AH12" s="169">
        <v>3</v>
      </c>
      <c r="AI12" s="169">
        <v>10</v>
      </c>
      <c r="AJ12" s="169">
        <v>0</v>
      </c>
      <c r="AK12" s="169">
        <v>1</v>
      </c>
      <c r="AL12" s="169">
        <v>0</v>
      </c>
      <c r="AM12" s="169">
        <v>0</v>
      </c>
      <c r="AN12" s="169">
        <v>0</v>
      </c>
      <c r="AO12" s="169">
        <v>0</v>
      </c>
      <c r="AP12" s="169">
        <v>0</v>
      </c>
      <c r="AQ12" s="169">
        <v>0</v>
      </c>
      <c r="AR12" s="169">
        <v>0</v>
      </c>
      <c r="AS12" s="169">
        <v>0</v>
      </c>
      <c r="AT12" s="169">
        <v>0</v>
      </c>
      <c r="AU12" s="169">
        <v>0</v>
      </c>
      <c r="AV12" s="169">
        <v>0</v>
      </c>
      <c r="AW12" s="72">
        <v>3550</v>
      </c>
      <c r="AX12" s="101">
        <v>3775.6162046908316</v>
      </c>
      <c r="AY12" s="101">
        <v>963.208832027521</v>
      </c>
    </row>
    <row r="13" spans="2:51" ht="16.5" customHeight="1">
      <c r="B13" s="398"/>
      <c r="C13" s="398"/>
      <c r="D13" s="189" t="s">
        <v>332</v>
      </c>
      <c r="E13" s="169">
        <v>172</v>
      </c>
      <c r="F13" s="169">
        <v>0</v>
      </c>
      <c r="G13" s="169">
        <v>0</v>
      </c>
      <c r="H13" s="169">
        <v>1</v>
      </c>
      <c r="I13" s="169">
        <v>0</v>
      </c>
      <c r="J13" s="169">
        <v>1</v>
      </c>
      <c r="K13" s="169">
        <v>5</v>
      </c>
      <c r="L13" s="169">
        <v>5</v>
      </c>
      <c r="M13" s="169">
        <v>12</v>
      </c>
      <c r="N13" s="169">
        <v>14</v>
      </c>
      <c r="O13" s="169">
        <v>11</v>
      </c>
      <c r="P13" s="169">
        <v>25</v>
      </c>
      <c r="Q13" s="169">
        <v>24</v>
      </c>
      <c r="R13" s="169">
        <v>19</v>
      </c>
      <c r="S13" s="169">
        <v>21</v>
      </c>
      <c r="T13" s="169">
        <v>9</v>
      </c>
      <c r="U13" s="169">
        <v>13</v>
      </c>
      <c r="V13" s="169">
        <v>2</v>
      </c>
      <c r="W13" s="169">
        <v>2</v>
      </c>
      <c r="X13" s="169">
        <v>1</v>
      </c>
      <c r="Y13" s="169">
        <v>2</v>
      </c>
      <c r="Z13" s="169">
        <v>2</v>
      </c>
      <c r="AA13" s="169">
        <v>2</v>
      </c>
      <c r="AB13" s="169">
        <v>0</v>
      </c>
      <c r="AC13" s="169">
        <v>0</v>
      </c>
      <c r="AD13" s="169">
        <v>0</v>
      </c>
      <c r="AE13" s="169">
        <v>1</v>
      </c>
      <c r="AF13" s="169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  <c r="AL13" s="169">
        <v>0</v>
      </c>
      <c r="AM13" s="169">
        <v>0</v>
      </c>
      <c r="AN13" s="169">
        <v>0</v>
      </c>
      <c r="AO13" s="169">
        <v>0</v>
      </c>
      <c r="AP13" s="169">
        <v>0</v>
      </c>
      <c r="AQ13" s="169">
        <v>0</v>
      </c>
      <c r="AR13" s="169">
        <v>0</v>
      </c>
      <c r="AS13" s="169">
        <v>0</v>
      </c>
      <c r="AT13" s="169">
        <v>0</v>
      </c>
      <c r="AU13" s="169">
        <v>0</v>
      </c>
      <c r="AV13" s="169">
        <v>0</v>
      </c>
      <c r="AW13" s="72">
        <v>3700</v>
      </c>
      <c r="AX13" s="101">
        <v>3746.4767441860463</v>
      </c>
      <c r="AY13" s="101">
        <v>691.0095289116116</v>
      </c>
    </row>
    <row r="14" spans="2:51" ht="16.5" customHeight="1">
      <c r="B14" s="398"/>
      <c r="C14" s="398"/>
      <c r="D14" s="189" t="s">
        <v>333</v>
      </c>
      <c r="E14" s="169">
        <v>132</v>
      </c>
      <c r="F14" s="169">
        <v>0</v>
      </c>
      <c r="G14" s="169">
        <v>0</v>
      </c>
      <c r="H14" s="169">
        <v>0</v>
      </c>
      <c r="I14" s="169">
        <v>0</v>
      </c>
      <c r="J14" s="169">
        <v>2</v>
      </c>
      <c r="K14" s="169">
        <v>2</v>
      </c>
      <c r="L14" s="169">
        <v>6</v>
      </c>
      <c r="M14" s="169">
        <v>20</v>
      </c>
      <c r="N14" s="169">
        <v>16</v>
      </c>
      <c r="O14" s="169">
        <v>18</v>
      </c>
      <c r="P14" s="169">
        <v>14</v>
      </c>
      <c r="Q14" s="169">
        <v>7</v>
      </c>
      <c r="R14" s="169">
        <v>18</v>
      </c>
      <c r="S14" s="169">
        <v>8</v>
      </c>
      <c r="T14" s="169">
        <v>7</v>
      </c>
      <c r="U14" s="169">
        <v>1</v>
      </c>
      <c r="V14" s="169">
        <v>5</v>
      </c>
      <c r="W14" s="169">
        <v>1</v>
      </c>
      <c r="X14" s="169">
        <v>3</v>
      </c>
      <c r="Y14" s="169">
        <v>1</v>
      </c>
      <c r="Z14" s="169">
        <v>0</v>
      </c>
      <c r="AA14" s="169">
        <v>0</v>
      </c>
      <c r="AB14" s="169">
        <v>1</v>
      </c>
      <c r="AC14" s="169">
        <v>1</v>
      </c>
      <c r="AD14" s="169">
        <v>1</v>
      </c>
      <c r="AE14" s="169">
        <v>0</v>
      </c>
      <c r="AF14" s="169">
        <v>0</v>
      </c>
      <c r="AG14" s="169">
        <v>0</v>
      </c>
      <c r="AH14" s="169">
        <v>0</v>
      </c>
      <c r="AI14" s="169">
        <v>0</v>
      </c>
      <c r="AJ14" s="169">
        <v>0</v>
      </c>
      <c r="AK14" s="169">
        <v>0</v>
      </c>
      <c r="AL14" s="169">
        <v>0</v>
      </c>
      <c r="AM14" s="169">
        <v>0</v>
      </c>
      <c r="AN14" s="169">
        <v>0</v>
      </c>
      <c r="AO14" s="169">
        <v>0</v>
      </c>
      <c r="AP14" s="169">
        <v>0</v>
      </c>
      <c r="AQ14" s="169">
        <v>0</v>
      </c>
      <c r="AR14" s="169">
        <v>0</v>
      </c>
      <c r="AS14" s="169">
        <v>0</v>
      </c>
      <c r="AT14" s="169">
        <v>0</v>
      </c>
      <c r="AU14" s="169">
        <v>0</v>
      </c>
      <c r="AV14" s="169">
        <v>0</v>
      </c>
      <c r="AW14" s="72">
        <v>3424</v>
      </c>
      <c r="AX14" s="101">
        <v>3597.5151515151515</v>
      </c>
      <c r="AY14" s="101">
        <v>730.5075667727136</v>
      </c>
    </row>
    <row r="15" spans="2:51" ht="16.5" customHeight="1">
      <c r="B15" s="398"/>
      <c r="C15" s="399"/>
      <c r="D15" s="189" t="s">
        <v>334</v>
      </c>
      <c r="E15" s="169">
        <v>1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1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9">
        <v>0</v>
      </c>
      <c r="AH15" s="169">
        <v>0</v>
      </c>
      <c r="AI15" s="169">
        <v>0</v>
      </c>
      <c r="AJ15" s="169">
        <v>0</v>
      </c>
      <c r="AK15" s="169">
        <v>0</v>
      </c>
      <c r="AL15" s="169">
        <v>0</v>
      </c>
      <c r="AM15" s="169">
        <v>0</v>
      </c>
      <c r="AN15" s="169">
        <v>0</v>
      </c>
      <c r="AO15" s="169">
        <v>0</v>
      </c>
      <c r="AP15" s="169">
        <v>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69">
        <v>0</v>
      </c>
      <c r="AW15" s="72">
        <v>3290</v>
      </c>
      <c r="AX15" s="101">
        <v>3290</v>
      </c>
      <c r="AY15" s="101" t="s">
        <v>364</v>
      </c>
    </row>
    <row r="16" spans="2:51" ht="16.5" customHeight="1">
      <c r="B16" s="398"/>
      <c r="C16" s="389" t="s">
        <v>335</v>
      </c>
      <c r="D16" s="397"/>
      <c r="E16" s="169">
        <v>1655</v>
      </c>
      <c r="F16" s="169">
        <v>0</v>
      </c>
      <c r="G16" s="169">
        <v>0</v>
      </c>
      <c r="H16" s="169">
        <v>1</v>
      </c>
      <c r="I16" s="169">
        <v>6</v>
      </c>
      <c r="J16" s="169">
        <v>26</v>
      </c>
      <c r="K16" s="169">
        <v>54</v>
      </c>
      <c r="L16" s="169">
        <v>102</v>
      </c>
      <c r="M16" s="169">
        <v>141</v>
      </c>
      <c r="N16" s="169">
        <v>143</v>
      </c>
      <c r="O16" s="169">
        <v>169</v>
      </c>
      <c r="P16" s="169">
        <v>172</v>
      </c>
      <c r="Q16" s="169">
        <v>157</v>
      </c>
      <c r="R16" s="169">
        <v>113</v>
      </c>
      <c r="S16" s="169">
        <v>90</v>
      </c>
      <c r="T16" s="169">
        <v>76</v>
      </c>
      <c r="U16" s="169">
        <v>60</v>
      </c>
      <c r="V16" s="169">
        <v>57</v>
      </c>
      <c r="W16" s="169">
        <v>55</v>
      </c>
      <c r="X16" s="169">
        <v>48</v>
      </c>
      <c r="Y16" s="169">
        <v>27</v>
      </c>
      <c r="Z16" s="169">
        <v>30</v>
      </c>
      <c r="AA16" s="169">
        <v>18</v>
      </c>
      <c r="AB16" s="169">
        <v>26</v>
      </c>
      <c r="AC16" s="169">
        <v>11</v>
      </c>
      <c r="AD16" s="169">
        <v>12</v>
      </c>
      <c r="AE16" s="169">
        <v>7</v>
      </c>
      <c r="AF16" s="169">
        <v>10</v>
      </c>
      <c r="AG16" s="169">
        <v>11</v>
      </c>
      <c r="AH16" s="169">
        <v>7</v>
      </c>
      <c r="AI16" s="169">
        <v>3</v>
      </c>
      <c r="AJ16" s="169">
        <v>3</v>
      </c>
      <c r="AK16" s="169">
        <v>4</v>
      </c>
      <c r="AL16" s="169">
        <v>2</v>
      </c>
      <c r="AM16" s="169">
        <v>2</v>
      </c>
      <c r="AN16" s="169">
        <v>4</v>
      </c>
      <c r="AO16" s="169">
        <v>5</v>
      </c>
      <c r="AP16" s="169">
        <v>0</v>
      </c>
      <c r="AQ16" s="169">
        <v>1</v>
      </c>
      <c r="AR16" s="169">
        <v>0</v>
      </c>
      <c r="AS16" s="169">
        <v>1</v>
      </c>
      <c r="AT16" s="169">
        <v>0</v>
      </c>
      <c r="AU16" s="169">
        <v>0</v>
      </c>
      <c r="AV16" s="169">
        <v>1</v>
      </c>
      <c r="AW16" s="72">
        <v>3618</v>
      </c>
      <c r="AX16" s="101">
        <v>3886.5631419939577</v>
      </c>
      <c r="AY16" s="101">
        <v>1115.19549941052</v>
      </c>
    </row>
    <row r="17" spans="2:51" ht="16.5" customHeight="1">
      <c r="B17" s="398"/>
      <c r="C17" s="398"/>
      <c r="D17" s="189" t="s">
        <v>328</v>
      </c>
      <c r="E17" s="169">
        <v>874</v>
      </c>
      <c r="F17" s="169">
        <v>0</v>
      </c>
      <c r="G17" s="169">
        <v>0</v>
      </c>
      <c r="H17" s="169">
        <v>1</v>
      </c>
      <c r="I17" s="169">
        <v>4</v>
      </c>
      <c r="J17" s="169">
        <v>19</v>
      </c>
      <c r="K17" s="169">
        <v>29</v>
      </c>
      <c r="L17" s="169">
        <v>55</v>
      </c>
      <c r="M17" s="169">
        <v>60</v>
      </c>
      <c r="N17" s="169">
        <v>71</v>
      </c>
      <c r="O17" s="169">
        <v>84</v>
      </c>
      <c r="P17" s="169">
        <v>96</v>
      </c>
      <c r="Q17" s="169">
        <v>88</v>
      </c>
      <c r="R17" s="169">
        <v>53</v>
      </c>
      <c r="S17" s="169">
        <v>49</v>
      </c>
      <c r="T17" s="169">
        <v>41</v>
      </c>
      <c r="U17" s="169">
        <v>30</v>
      </c>
      <c r="V17" s="169">
        <v>31</v>
      </c>
      <c r="W17" s="169">
        <v>32</v>
      </c>
      <c r="X17" s="169">
        <v>33</v>
      </c>
      <c r="Y17" s="169">
        <v>11</v>
      </c>
      <c r="Z17" s="169">
        <v>20</v>
      </c>
      <c r="AA17" s="169">
        <v>9</v>
      </c>
      <c r="AB17" s="169">
        <v>13</v>
      </c>
      <c r="AC17" s="169">
        <v>7</v>
      </c>
      <c r="AD17" s="169">
        <v>6</v>
      </c>
      <c r="AE17" s="169">
        <v>4</v>
      </c>
      <c r="AF17" s="169">
        <v>3</v>
      </c>
      <c r="AG17" s="169">
        <v>7</v>
      </c>
      <c r="AH17" s="169">
        <v>5</v>
      </c>
      <c r="AI17" s="169">
        <v>3</v>
      </c>
      <c r="AJ17" s="169">
        <v>0</v>
      </c>
      <c r="AK17" s="169">
        <v>2</v>
      </c>
      <c r="AL17" s="169">
        <v>2</v>
      </c>
      <c r="AM17" s="169">
        <v>1</v>
      </c>
      <c r="AN17" s="169">
        <v>2</v>
      </c>
      <c r="AO17" s="169">
        <v>2</v>
      </c>
      <c r="AP17" s="169">
        <v>0</v>
      </c>
      <c r="AQ17" s="169">
        <v>1</v>
      </c>
      <c r="AR17" s="169">
        <v>0</v>
      </c>
      <c r="AS17" s="169">
        <v>0</v>
      </c>
      <c r="AT17" s="169">
        <v>0</v>
      </c>
      <c r="AU17" s="169">
        <v>0</v>
      </c>
      <c r="AV17" s="169">
        <v>0</v>
      </c>
      <c r="AW17" s="72">
        <v>3650</v>
      </c>
      <c r="AX17" s="101">
        <v>3908.2368421052633</v>
      </c>
      <c r="AY17" s="101">
        <v>1117.1142304457821</v>
      </c>
    </row>
    <row r="18" spans="2:51" ht="16.5" customHeight="1">
      <c r="B18" s="398"/>
      <c r="C18" s="398"/>
      <c r="D18" s="189" t="s">
        <v>329</v>
      </c>
      <c r="E18" s="169">
        <v>272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3</v>
      </c>
      <c r="L18" s="169">
        <v>17</v>
      </c>
      <c r="M18" s="169">
        <v>15</v>
      </c>
      <c r="N18" s="169">
        <v>22</v>
      </c>
      <c r="O18" s="169">
        <v>32</v>
      </c>
      <c r="P18" s="169">
        <v>35</v>
      </c>
      <c r="Q18" s="169">
        <v>24</v>
      </c>
      <c r="R18" s="169">
        <v>26</v>
      </c>
      <c r="S18" s="169">
        <v>16</v>
      </c>
      <c r="T18" s="169">
        <v>12</v>
      </c>
      <c r="U18" s="169">
        <v>10</v>
      </c>
      <c r="V18" s="169">
        <v>12</v>
      </c>
      <c r="W18" s="169">
        <v>9</v>
      </c>
      <c r="X18" s="169">
        <v>6</v>
      </c>
      <c r="Y18" s="169">
        <v>7</v>
      </c>
      <c r="Z18" s="169">
        <v>7</v>
      </c>
      <c r="AA18" s="169">
        <v>4</v>
      </c>
      <c r="AB18" s="169">
        <v>3</v>
      </c>
      <c r="AC18" s="169">
        <v>2</v>
      </c>
      <c r="AD18" s="169">
        <v>0</v>
      </c>
      <c r="AE18" s="169">
        <v>0</v>
      </c>
      <c r="AF18" s="169">
        <v>2</v>
      </c>
      <c r="AG18" s="169">
        <v>2</v>
      </c>
      <c r="AH18" s="169">
        <v>0</v>
      </c>
      <c r="AI18" s="169">
        <v>0</v>
      </c>
      <c r="AJ18" s="169">
        <v>0</v>
      </c>
      <c r="AK18" s="169">
        <v>0</v>
      </c>
      <c r="AL18" s="169">
        <v>0</v>
      </c>
      <c r="AM18" s="169">
        <v>1</v>
      </c>
      <c r="AN18" s="169">
        <v>1</v>
      </c>
      <c r="AO18" s="169">
        <v>3</v>
      </c>
      <c r="AP18" s="169">
        <v>0</v>
      </c>
      <c r="AQ18" s="169">
        <v>0</v>
      </c>
      <c r="AR18" s="169">
        <v>0</v>
      </c>
      <c r="AS18" s="169">
        <v>0</v>
      </c>
      <c r="AT18" s="169">
        <v>0</v>
      </c>
      <c r="AU18" s="169">
        <v>0</v>
      </c>
      <c r="AV18" s="169">
        <v>1</v>
      </c>
      <c r="AW18" s="72">
        <v>3690</v>
      </c>
      <c r="AX18" s="101">
        <v>3991.0220588235293</v>
      </c>
      <c r="AY18" s="101">
        <v>1126.4480993569225</v>
      </c>
    </row>
    <row r="19" spans="2:51" ht="16.5" customHeight="1">
      <c r="B19" s="398"/>
      <c r="C19" s="398"/>
      <c r="D19" s="189" t="s">
        <v>330</v>
      </c>
      <c r="E19" s="169">
        <v>211</v>
      </c>
      <c r="F19" s="169">
        <v>0</v>
      </c>
      <c r="G19" s="169">
        <v>0</v>
      </c>
      <c r="H19" s="169">
        <v>0</v>
      </c>
      <c r="I19" s="169">
        <v>1</v>
      </c>
      <c r="J19" s="169">
        <v>3</v>
      </c>
      <c r="K19" s="169">
        <v>5</v>
      </c>
      <c r="L19" s="169">
        <v>7</v>
      </c>
      <c r="M19" s="169">
        <v>20</v>
      </c>
      <c r="N19" s="169">
        <v>21</v>
      </c>
      <c r="O19" s="169">
        <v>21</v>
      </c>
      <c r="P19" s="169">
        <v>22</v>
      </c>
      <c r="Q19" s="169">
        <v>29</v>
      </c>
      <c r="R19" s="169">
        <v>17</v>
      </c>
      <c r="S19" s="169">
        <v>7</v>
      </c>
      <c r="T19" s="169">
        <v>9</v>
      </c>
      <c r="U19" s="169">
        <v>8</v>
      </c>
      <c r="V19" s="169">
        <v>9</v>
      </c>
      <c r="W19" s="169">
        <v>9</v>
      </c>
      <c r="X19" s="169">
        <v>6</v>
      </c>
      <c r="Y19" s="169">
        <v>4</v>
      </c>
      <c r="Z19" s="169">
        <v>1</v>
      </c>
      <c r="AA19" s="169">
        <v>1</v>
      </c>
      <c r="AB19" s="169">
        <v>3</v>
      </c>
      <c r="AC19" s="169">
        <v>1</v>
      </c>
      <c r="AD19" s="169">
        <v>1</v>
      </c>
      <c r="AE19" s="169">
        <v>1</v>
      </c>
      <c r="AF19" s="169">
        <v>2</v>
      </c>
      <c r="AG19" s="169">
        <v>0</v>
      </c>
      <c r="AH19" s="169">
        <v>1</v>
      </c>
      <c r="AI19" s="169">
        <v>0</v>
      </c>
      <c r="AJ19" s="169">
        <v>1</v>
      </c>
      <c r="AK19" s="169">
        <v>0</v>
      </c>
      <c r="AL19" s="169">
        <v>0</v>
      </c>
      <c r="AM19" s="169">
        <v>0</v>
      </c>
      <c r="AN19" s="169">
        <v>0</v>
      </c>
      <c r="AO19" s="169">
        <v>0</v>
      </c>
      <c r="AP19" s="169">
        <v>0</v>
      </c>
      <c r="AQ19" s="169">
        <v>0</v>
      </c>
      <c r="AR19" s="169">
        <v>0</v>
      </c>
      <c r="AS19" s="169">
        <v>1</v>
      </c>
      <c r="AT19" s="169">
        <v>0</v>
      </c>
      <c r="AU19" s="169">
        <v>0</v>
      </c>
      <c r="AV19" s="169">
        <v>0</v>
      </c>
      <c r="AW19" s="72">
        <v>3640</v>
      </c>
      <c r="AX19" s="101">
        <v>3846.2890995260664</v>
      </c>
      <c r="AY19" s="101">
        <v>1008.396245258798</v>
      </c>
    </row>
    <row r="20" spans="2:51" ht="16.5" customHeight="1">
      <c r="B20" s="398"/>
      <c r="C20" s="398"/>
      <c r="D20" s="189" t="s">
        <v>331</v>
      </c>
      <c r="E20" s="169">
        <v>181</v>
      </c>
      <c r="F20" s="169">
        <v>0</v>
      </c>
      <c r="G20" s="169">
        <v>0</v>
      </c>
      <c r="H20" s="169">
        <v>0</v>
      </c>
      <c r="I20" s="169">
        <v>1</v>
      </c>
      <c r="J20" s="169">
        <v>2</v>
      </c>
      <c r="K20" s="169">
        <v>14</v>
      </c>
      <c r="L20" s="169">
        <v>13</v>
      </c>
      <c r="M20" s="169">
        <v>39</v>
      </c>
      <c r="N20" s="169">
        <v>24</v>
      </c>
      <c r="O20" s="169">
        <v>25</v>
      </c>
      <c r="P20" s="169">
        <v>10</v>
      </c>
      <c r="Q20" s="169">
        <v>9</v>
      </c>
      <c r="R20" s="169">
        <v>11</v>
      </c>
      <c r="S20" s="169">
        <v>13</v>
      </c>
      <c r="T20" s="169">
        <v>9</v>
      </c>
      <c r="U20" s="169">
        <v>7</v>
      </c>
      <c r="V20" s="169">
        <v>1</v>
      </c>
      <c r="W20" s="169">
        <v>1</v>
      </c>
      <c r="X20" s="169">
        <v>0</v>
      </c>
      <c r="Y20" s="169">
        <v>1</v>
      </c>
      <c r="Z20" s="169">
        <v>1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69">
        <v>0</v>
      </c>
      <c r="AG20" s="169">
        <v>0</v>
      </c>
      <c r="AH20" s="169">
        <v>0</v>
      </c>
      <c r="AI20" s="169">
        <v>0</v>
      </c>
      <c r="AJ20" s="169">
        <v>0</v>
      </c>
      <c r="AK20" s="169">
        <v>0</v>
      </c>
      <c r="AL20" s="169">
        <v>0</v>
      </c>
      <c r="AM20" s="169">
        <v>0</v>
      </c>
      <c r="AN20" s="169">
        <v>0</v>
      </c>
      <c r="AO20" s="169">
        <v>0</v>
      </c>
      <c r="AP20" s="169">
        <v>0</v>
      </c>
      <c r="AQ20" s="169">
        <v>0</v>
      </c>
      <c r="AR20" s="169">
        <v>0</v>
      </c>
      <c r="AS20" s="169">
        <v>0</v>
      </c>
      <c r="AT20" s="169">
        <v>0</v>
      </c>
      <c r="AU20" s="169">
        <v>0</v>
      </c>
      <c r="AV20" s="169">
        <v>0</v>
      </c>
      <c r="AW20" s="72">
        <v>3190</v>
      </c>
      <c r="AX20" s="101">
        <v>3321.1767955801106</v>
      </c>
      <c r="AY20" s="101">
        <v>622.4282481742214</v>
      </c>
    </row>
    <row r="21" spans="2:51" ht="16.5" customHeight="1">
      <c r="B21" s="398"/>
      <c r="C21" s="399"/>
      <c r="D21" s="189" t="s">
        <v>332</v>
      </c>
      <c r="E21" s="169">
        <v>117</v>
      </c>
      <c r="F21" s="169">
        <v>0</v>
      </c>
      <c r="G21" s="169">
        <v>0</v>
      </c>
      <c r="H21" s="169">
        <v>0</v>
      </c>
      <c r="I21" s="169">
        <v>0</v>
      </c>
      <c r="J21" s="169">
        <v>2</v>
      </c>
      <c r="K21" s="169">
        <v>3</v>
      </c>
      <c r="L21" s="169">
        <v>10</v>
      </c>
      <c r="M21" s="169">
        <v>7</v>
      </c>
      <c r="N21" s="169">
        <v>5</v>
      </c>
      <c r="O21" s="169">
        <v>7</v>
      </c>
      <c r="P21" s="169">
        <v>9</v>
      </c>
      <c r="Q21" s="169">
        <v>7</v>
      </c>
      <c r="R21" s="169">
        <v>6</v>
      </c>
      <c r="S21" s="169">
        <v>5</v>
      </c>
      <c r="T21" s="169">
        <v>5</v>
      </c>
      <c r="U21" s="169">
        <v>5</v>
      </c>
      <c r="V21" s="169">
        <v>4</v>
      </c>
      <c r="W21" s="169">
        <v>4</v>
      </c>
      <c r="X21" s="169">
        <v>3</v>
      </c>
      <c r="Y21" s="169">
        <v>4</v>
      </c>
      <c r="Z21" s="169">
        <v>1</v>
      </c>
      <c r="AA21" s="169">
        <v>4</v>
      </c>
      <c r="AB21" s="169">
        <v>7</v>
      </c>
      <c r="AC21" s="169">
        <v>1</v>
      </c>
      <c r="AD21" s="169">
        <v>5</v>
      </c>
      <c r="AE21" s="169">
        <v>2</v>
      </c>
      <c r="AF21" s="169">
        <v>3</v>
      </c>
      <c r="AG21" s="169">
        <v>2</v>
      </c>
      <c r="AH21" s="169">
        <v>1</v>
      </c>
      <c r="AI21" s="169">
        <v>0</v>
      </c>
      <c r="AJ21" s="169">
        <v>2</v>
      </c>
      <c r="AK21" s="169">
        <v>2</v>
      </c>
      <c r="AL21" s="169">
        <v>0</v>
      </c>
      <c r="AM21" s="169">
        <v>0</v>
      </c>
      <c r="AN21" s="169">
        <v>1</v>
      </c>
      <c r="AO21" s="169">
        <v>0</v>
      </c>
      <c r="AP21" s="169">
        <v>0</v>
      </c>
      <c r="AQ21" s="169">
        <v>0</v>
      </c>
      <c r="AR21" s="169">
        <v>0</v>
      </c>
      <c r="AS21" s="169">
        <v>0</v>
      </c>
      <c r="AT21" s="169">
        <v>0</v>
      </c>
      <c r="AU21" s="169">
        <v>0</v>
      </c>
      <c r="AV21" s="169">
        <v>0</v>
      </c>
      <c r="AW21" s="72">
        <v>4080</v>
      </c>
      <c r="AX21" s="101">
        <v>4429.102564102564</v>
      </c>
      <c r="AY21" s="101">
        <v>1451.507625175164</v>
      </c>
    </row>
    <row r="22" spans="2:51" ht="16.5" customHeight="1">
      <c r="B22" s="398"/>
      <c r="C22" s="389" t="s">
        <v>336</v>
      </c>
      <c r="D22" s="397"/>
      <c r="E22" s="169">
        <v>304</v>
      </c>
      <c r="F22" s="169">
        <v>2</v>
      </c>
      <c r="G22" s="169">
        <v>1</v>
      </c>
      <c r="H22" s="169">
        <v>2</v>
      </c>
      <c r="I22" s="169">
        <v>2</v>
      </c>
      <c r="J22" s="169">
        <v>2</v>
      </c>
      <c r="K22" s="169">
        <v>8</v>
      </c>
      <c r="L22" s="169">
        <v>18</v>
      </c>
      <c r="M22" s="169">
        <v>35</v>
      </c>
      <c r="N22" s="169">
        <v>26</v>
      </c>
      <c r="O22" s="169">
        <v>43</v>
      </c>
      <c r="P22" s="169">
        <v>46</v>
      </c>
      <c r="Q22" s="169">
        <v>34</v>
      </c>
      <c r="R22" s="169">
        <v>15</v>
      </c>
      <c r="S22" s="169">
        <v>20</v>
      </c>
      <c r="T22" s="169">
        <v>10</v>
      </c>
      <c r="U22" s="169">
        <v>10</v>
      </c>
      <c r="V22" s="169">
        <v>7</v>
      </c>
      <c r="W22" s="169">
        <v>3</v>
      </c>
      <c r="X22" s="169">
        <v>1</v>
      </c>
      <c r="Y22" s="169">
        <v>2</v>
      </c>
      <c r="Z22" s="169">
        <v>2</v>
      </c>
      <c r="AA22" s="169">
        <v>1</v>
      </c>
      <c r="AB22" s="169">
        <v>2</v>
      </c>
      <c r="AC22" s="169">
        <v>0</v>
      </c>
      <c r="AD22" s="169">
        <v>0</v>
      </c>
      <c r="AE22" s="169">
        <v>2</v>
      </c>
      <c r="AF22" s="169">
        <v>1</v>
      </c>
      <c r="AG22" s="169">
        <v>2</v>
      </c>
      <c r="AH22" s="169">
        <v>0</v>
      </c>
      <c r="AI22" s="169">
        <v>2</v>
      </c>
      <c r="AJ22" s="169">
        <v>0</v>
      </c>
      <c r="AK22" s="169">
        <v>2</v>
      </c>
      <c r="AL22" s="169">
        <v>0</v>
      </c>
      <c r="AM22" s="169">
        <v>0</v>
      </c>
      <c r="AN22" s="169">
        <v>1</v>
      </c>
      <c r="AO22" s="169">
        <v>1</v>
      </c>
      <c r="AP22" s="169">
        <v>0</v>
      </c>
      <c r="AQ22" s="169">
        <v>0</v>
      </c>
      <c r="AR22" s="169">
        <v>1</v>
      </c>
      <c r="AS22" s="169">
        <v>0</v>
      </c>
      <c r="AT22" s="169">
        <v>0</v>
      </c>
      <c r="AU22" s="169">
        <v>0</v>
      </c>
      <c r="AV22" s="169">
        <v>0</v>
      </c>
      <c r="AW22" s="72">
        <v>3455</v>
      </c>
      <c r="AX22" s="101">
        <v>3644.4144736842104</v>
      </c>
      <c r="AY22" s="101">
        <v>1038.991589963193</v>
      </c>
    </row>
    <row r="23" spans="2:51" ht="16.5" customHeight="1">
      <c r="B23" s="398"/>
      <c r="C23" s="398"/>
      <c r="D23" s="189" t="s">
        <v>328</v>
      </c>
      <c r="E23" s="169">
        <v>166</v>
      </c>
      <c r="F23" s="169">
        <v>0</v>
      </c>
      <c r="G23" s="169">
        <v>0</v>
      </c>
      <c r="H23" s="169">
        <v>0</v>
      </c>
      <c r="I23" s="169">
        <v>1</v>
      </c>
      <c r="J23" s="169">
        <v>2</v>
      </c>
      <c r="K23" s="169">
        <v>5</v>
      </c>
      <c r="L23" s="169">
        <v>6</v>
      </c>
      <c r="M23" s="169">
        <v>16</v>
      </c>
      <c r="N23" s="169">
        <v>16</v>
      </c>
      <c r="O23" s="169">
        <v>20</v>
      </c>
      <c r="P23" s="169">
        <v>21</v>
      </c>
      <c r="Q23" s="169">
        <v>19</v>
      </c>
      <c r="R23" s="169">
        <v>9</v>
      </c>
      <c r="S23" s="169">
        <v>10</v>
      </c>
      <c r="T23" s="169">
        <v>9</v>
      </c>
      <c r="U23" s="169">
        <v>9</v>
      </c>
      <c r="V23" s="169">
        <v>6</v>
      </c>
      <c r="W23" s="169">
        <v>1</v>
      </c>
      <c r="X23" s="169">
        <v>0</v>
      </c>
      <c r="Y23" s="169">
        <v>1</v>
      </c>
      <c r="Z23" s="169">
        <v>2</v>
      </c>
      <c r="AA23" s="169">
        <v>1</v>
      </c>
      <c r="AB23" s="169">
        <v>1</v>
      </c>
      <c r="AC23" s="169">
        <v>0</v>
      </c>
      <c r="AD23" s="169">
        <v>0</v>
      </c>
      <c r="AE23" s="169">
        <v>2</v>
      </c>
      <c r="AF23" s="169">
        <v>1</v>
      </c>
      <c r="AG23" s="169">
        <v>2</v>
      </c>
      <c r="AH23" s="169">
        <v>0</v>
      </c>
      <c r="AI23" s="169">
        <v>1</v>
      </c>
      <c r="AJ23" s="169">
        <v>0</v>
      </c>
      <c r="AK23" s="169">
        <v>2</v>
      </c>
      <c r="AL23" s="169">
        <v>0</v>
      </c>
      <c r="AM23" s="169">
        <v>0</v>
      </c>
      <c r="AN23" s="169">
        <v>1</v>
      </c>
      <c r="AO23" s="169">
        <v>1</v>
      </c>
      <c r="AP23" s="169">
        <v>0</v>
      </c>
      <c r="AQ23" s="169">
        <v>0</v>
      </c>
      <c r="AR23" s="169">
        <v>1</v>
      </c>
      <c r="AS23" s="169">
        <v>0</v>
      </c>
      <c r="AT23" s="169">
        <v>0</v>
      </c>
      <c r="AU23" s="169">
        <v>0</v>
      </c>
      <c r="AV23" s="169">
        <v>0</v>
      </c>
      <c r="AW23" s="72">
        <v>3545</v>
      </c>
      <c r="AX23" s="101">
        <v>3861.253012048193</v>
      </c>
      <c r="AY23" s="101">
        <v>1196.492225084577</v>
      </c>
    </row>
    <row r="24" spans="2:51" ht="16.5" customHeight="1">
      <c r="B24" s="398"/>
      <c r="C24" s="398"/>
      <c r="D24" s="189" t="s">
        <v>329</v>
      </c>
      <c r="E24" s="169">
        <v>39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2</v>
      </c>
      <c r="M24" s="169">
        <v>6</v>
      </c>
      <c r="N24" s="169">
        <v>4</v>
      </c>
      <c r="O24" s="169">
        <v>11</v>
      </c>
      <c r="P24" s="169">
        <v>8</v>
      </c>
      <c r="Q24" s="169">
        <v>2</v>
      </c>
      <c r="R24" s="169">
        <v>3</v>
      </c>
      <c r="S24" s="169">
        <v>2</v>
      </c>
      <c r="T24" s="169">
        <v>0</v>
      </c>
      <c r="U24" s="169">
        <v>0</v>
      </c>
      <c r="V24" s="169">
        <v>0</v>
      </c>
      <c r="W24" s="169">
        <v>0</v>
      </c>
      <c r="X24" s="169">
        <v>1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69">
        <v>0</v>
      </c>
      <c r="AG24" s="169">
        <v>0</v>
      </c>
      <c r="AH24" s="169">
        <v>0</v>
      </c>
      <c r="AI24" s="169">
        <v>0</v>
      </c>
      <c r="AJ24" s="169">
        <v>0</v>
      </c>
      <c r="AK24" s="169">
        <v>0</v>
      </c>
      <c r="AL24" s="169">
        <v>0</v>
      </c>
      <c r="AM24" s="169">
        <v>0</v>
      </c>
      <c r="AN24" s="169">
        <v>0</v>
      </c>
      <c r="AO24" s="169">
        <v>0</v>
      </c>
      <c r="AP24" s="169">
        <v>0</v>
      </c>
      <c r="AQ24" s="169">
        <v>0</v>
      </c>
      <c r="AR24" s="169">
        <v>0</v>
      </c>
      <c r="AS24" s="169">
        <v>0</v>
      </c>
      <c r="AT24" s="169">
        <v>0</v>
      </c>
      <c r="AU24" s="169">
        <v>0</v>
      </c>
      <c r="AV24" s="169">
        <v>0</v>
      </c>
      <c r="AW24" s="72">
        <v>3300</v>
      </c>
      <c r="AX24" s="101">
        <v>3375.2051282051284</v>
      </c>
      <c r="AY24" s="101">
        <v>437.3375896735043</v>
      </c>
    </row>
    <row r="25" spans="2:51" ht="16.5" customHeight="1">
      <c r="B25" s="398"/>
      <c r="C25" s="398"/>
      <c r="D25" s="189" t="s">
        <v>330</v>
      </c>
      <c r="E25" s="169">
        <v>49</v>
      </c>
      <c r="F25" s="169">
        <v>2</v>
      </c>
      <c r="G25" s="169">
        <v>0</v>
      </c>
      <c r="H25" s="169">
        <v>1</v>
      </c>
      <c r="I25" s="169">
        <v>1</v>
      </c>
      <c r="J25" s="169">
        <v>0</v>
      </c>
      <c r="K25" s="169">
        <v>1</v>
      </c>
      <c r="L25" s="169">
        <v>7</v>
      </c>
      <c r="M25" s="169">
        <v>6</v>
      </c>
      <c r="N25" s="169">
        <v>4</v>
      </c>
      <c r="O25" s="169">
        <v>4</v>
      </c>
      <c r="P25" s="169">
        <v>7</v>
      </c>
      <c r="Q25" s="169">
        <v>6</v>
      </c>
      <c r="R25" s="169">
        <v>0</v>
      </c>
      <c r="S25" s="169">
        <v>6</v>
      </c>
      <c r="T25" s="169">
        <v>1</v>
      </c>
      <c r="U25" s="169">
        <v>1</v>
      </c>
      <c r="V25" s="169">
        <v>0</v>
      </c>
      <c r="W25" s="169">
        <v>1</v>
      </c>
      <c r="X25" s="169">
        <v>0</v>
      </c>
      <c r="Y25" s="169">
        <v>1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69">
        <v>0</v>
      </c>
      <c r="AG25" s="169">
        <v>0</v>
      </c>
      <c r="AH25" s="169">
        <v>0</v>
      </c>
      <c r="AI25" s="169">
        <v>0</v>
      </c>
      <c r="AJ25" s="169">
        <v>0</v>
      </c>
      <c r="AK25" s="169">
        <v>0</v>
      </c>
      <c r="AL25" s="169">
        <v>0</v>
      </c>
      <c r="AM25" s="169">
        <v>0</v>
      </c>
      <c r="AN25" s="169">
        <v>0</v>
      </c>
      <c r="AO25" s="169">
        <v>0</v>
      </c>
      <c r="AP25" s="169">
        <v>0</v>
      </c>
      <c r="AQ25" s="169">
        <v>0</v>
      </c>
      <c r="AR25" s="169">
        <v>0</v>
      </c>
      <c r="AS25" s="169">
        <v>0</v>
      </c>
      <c r="AT25" s="169">
        <v>0</v>
      </c>
      <c r="AU25" s="169">
        <v>0</v>
      </c>
      <c r="AV25" s="169">
        <v>0</v>
      </c>
      <c r="AW25" s="72">
        <v>3298</v>
      </c>
      <c r="AX25" s="101">
        <v>3311.3061224489797</v>
      </c>
      <c r="AY25" s="101">
        <v>748.7286503378475</v>
      </c>
    </row>
    <row r="26" spans="2:51" ht="16.5" customHeight="1">
      <c r="B26" s="398"/>
      <c r="C26" s="398"/>
      <c r="D26" s="189" t="s">
        <v>331</v>
      </c>
      <c r="E26" s="169">
        <v>47</v>
      </c>
      <c r="F26" s="169">
        <v>0</v>
      </c>
      <c r="G26" s="169">
        <v>1</v>
      </c>
      <c r="H26" s="169">
        <v>1</v>
      </c>
      <c r="I26" s="169">
        <v>0</v>
      </c>
      <c r="J26" s="169">
        <v>0</v>
      </c>
      <c r="K26" s="169">
        <v>2</v>
      </c>
      <c r="L26" s="169">
        <v>3</v>
      </c>
      <c r="M26" s="169">
        <v>6</v>
      </c>
      <c r="N26" s="169">
        <v>2</v>
      </c>
      <c r="O26" s="169">
        <v>7</v>
      </c>
      <c r="P26" s="169">
        <v>9</v>
      </c>
      <c r="Q26" s="169">
        <v>7</v>
      </c>
      <c r="R26" s="169">
        <v>3</v>
      </c>
      <c r="S26" s="169">
        <v>2</v>
      </c>
      <c r="T26" s="169">
        <v>0</v>
      </c>
      <c r="U26" s="169">
        <v>0</v>
      </c>
      <c r="V26" s="169">
        <v>1</v>
      </c>
      <c r="W26" s="169">
        <v>1</v>
      </c>
      <c r="X26" s="169">
        <v>0</v>
      </c>
      <c r="Y26" s="169">
        <v>0</v>
      </c>
      <c r="Z26" s="169">
        <v>0</v>
      </c>
      <c r="AA26" s="169">
        <v>0</v>
      </c>
      <c r="AB26" s="169">
        <v>1</v>
      </c>
      <c r="AC26" s="169">
        <v>0</v>
      </c>
      <c r="AD26" s="169">
        <v>0</v>
      </c>
      <c r="AE26" s="169">
        <v>0</v>
      </c>
      <c r="AF26" s="169">
        <v>0</v>
      </c>
      <c r="AG26" s="169">
        <v>0</v>
      </c>
      <c r="AH26" s="169">
        <v>0</v>
      </c>
      <c r="AI26" s="169">
        <v>1</v>
      </c>
      <c r="AJ26" s="169">
        <v>0</v>
      </c>
      <c r="AK26" s="169">
        <v>0</v>
      </c>
      <c r="AL26" s="169">
        <v>0</v>
      </c>
      <c r="AM26" s="169">
        <v>0</v>
      </c>
      <c r="AN26" s="169">
        <v>0</v>
      </c>
      <c r="AO26" s="169">
        <v>0</v>
      </c>
      <c r="AP26" s="169">
        <v>0</v>
      </c>
      <c r="AQ26" s="169">
        <v>0</v>
      </c>
      <c r="AR26" s="169">
        <v>0</v>
      </c>
      <c r="AS26" s="169">
        <v>0</v>
      </c>
      <c r="AT26" s="169">
        <v>0</v>
      </c>
      <c r="AU26" s="169">
        <v>0</v>
      </c>
      <c r="AV26" s="169">
        <v>0</v>
      </c>
      <c r="AW26" s="72">
        <v>3418</v>
      </c>
      <c r="AX26" s="101">
        <v>3478.872340425532</v>
      </c>
      <c r="AY26" s="101">
        <v>915.2455744824013</v>
      </c>
    </row>
    <row r="27" spans="2:51" ht="16.5" customHeight="1">
      <c r="B27" s="399"/>
      <c r="C27" s="399"/>
      <c r="D27" s="189" t="s">
        <v>332</v>
      </c>
      <c r="E27" s="169">
        <v>3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1</v>
      </c>
      <c r="N27" s="169">
        <v>0</v>
      </c>
      <c r="O27" s="169">
        <v>1</v>
      </c>
      <c r="P27" s="169">
        <v>1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  <c r="AL27" s="169">
        <v>0</v>
      </c>
      <c r="AM27" s="169">
        <v>0</v>
      </c>
      <c r="AN27" s="169">
        <v>0</v>
      </c>
      <c r="AO27" s="169">
        <v>0</v>
      </c>
      <c r="AP27" s="169">
        <v>0</v>
      </c>
      <c r="AQ27" s="169">
        <v>0</v>
      </c>
      <c r="AR27" s="169">
        <v>0</v>
      </c>
      <c r="AS27" s="169">
        <v>0</v>
      </c>
      <c r="AT27" s="169">
        <v>0</v>
      </c>
      <c r="AU27" s="169">
        <v>0</v>
      </c>
      <c r="AV27" s="169">
        <v>0</v>
      </c>
      <c r="AW27" s="76">
        <v>3216</v>
      </c>
      <c r="AX27" s="105">
        <v>3180</v>
      </c>
      <c r="AY27" s="105">
        <v>285.70614274110386</v>
      </c>
    </row>
    <row r="28" spans="2:51" ht="16.5" customHeight="1">
      <c r="B28" s="350" t="s">
        <v>118</v>
      </c>
      <c r="C28" s="394"/>
      <c r="D28" s="395"/>
      <c r="E28" s="257">
        <v>1287</v>
      </c>
      <c r="F28" s="258">
        <v>0</v>
      </c>
      <c r="G28" s="258">
        <v>3</v>
      </c>
      <c r="H28" s="258">
        <v>9</v>
      </c>
      <c r="I28" s="258">
        <v>28</v>
      </c>
      <c r="J28" s="258">
        <v>97</v>
      </c>
      <c r="K28" s="258">
        <v>139</v>
      </c>
      <c r="L28" s="258">
        <v>150</v>
      </c>
      <c r="M28" s="258">
        <v>155</v>
      </c>
      <c r="N28" s="258">
        <v>146</v>
      </c>
      <c r="O28" s="258">
        <v>101</v>
      </c>
      <c r="P28" s="258">
        <v>112</v>
      </c>
      <c r="Q28" s="258">
        <v>87</v>
      </c>
      <c r="R28" s="258">
        <v>67</v>
      </c>
      <c r="S28" s="258">
        <v>44</v>
      </c>
      <c r="T28" s="258">
        <v>30</v>
      </c>
      <c r="U28" s="258">
        <v>23</v>
      </c>
      <c r="V28" s="258">
        <v>23</v>
      </c>
      <c r="W28" s="258">
        <v>13</v>
      </c>
      <c r="X28" s="258">
        <v>11</v>
      </c>
      <c r="Y28" s="258">
        <v>8</v>
      </c>
      <c r="Z28" s="258">
        <v>13</v>
      </c>
      <c r="AA28" s="258">
        <v>4</v>
      </c>
      <c r="AB28" s="258">
        <v>4</v>
      </c>
      <c r="AC28" s="258">
        <v>3</v>
      </c>
      <c r="AD28" s="258">
        <v>0</v>
      </c>
      <c r="AE28" s="258">
        <v>3</v>
      </c>
      <c r="AF28" s="258">
        <v>3</v>
      </c>
      <c r="AG28" s="258">
        <v>3</v>
      </c>
      <c r="AH28" s="258">
        <v>1</v>
      </c>
      <c r="AI28" s="258">
        <v>2</v>
      </c>
      <c r="AJ28" s="258">
        <v>2</v>
      </c>
      <c r="AK28" s="258">
        <v>0</v>
      </c>
      <c r="AL28" s="258">
        <v>1</v>
      </c>
      <c r="AM28" s="258">
        <v>1</v>
      </c>
      <c r="AN28" s="258">
        <v>0</v>
      </c>
      <c r="AO28" s="258">
        <v>0</v>
      </c>
      <c r="AP28" s="258">
        <v>0</v>
      </c>
      <c r="AQ28" s="258">
        <v>0</v>
      </c>
      <c r="AR28" s="258">
        <v>0</v>
      </c>
      <c r="AS28" s="258">
        <v>0</v>
      </c>
      <c r="AT28" s="258">
        <v>1</v>
      </c>
      <c r="AU28" s="258">
        <v>0</v>
      </c>
      <c r="AV28" s="258">
        <v>0</v>
      </c>
      <c r="AW28" s="76">
        <v>3085</v>
      </c>
      <c r="AX28" s="105">
        <v>3271.260295260295</v>
      </c>
      <c r="AY28" s="105">
        <v>890.310009352679</v>
      </c>
    </row>
    <row r="29" spans="5:51" ht="12"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</row>
    <row r="30" spans="5:51" ht="12">
      <c r="E30" s="265" t="str">
        <f>IF(SUM(E8,E16,E22,E28)=E6,"OK","NG")</f>
        <v>OK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</row>
    <row r="31" spans="5:51" ht="12"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</row>
  </sheetData>
  <sheetProtection/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W3:AW4"/>
    <mergeCell ref="AX3:AX4"/>
    <mergeCell ref="AY3:AY4"/>
    <mergeCell ref="B4:D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3">
      <selection activeCell="B8" sqref="B8:B10"/>
    </sheetView>
  </sheetViews>
  <sheetFormatPr defaultColWidth="9.140625" defaultRowHeight="12"/>
  <cols>
    <col min="1" max="2" width="2.57421875" style="59" customWidth="1"/>
    <col min="3" max="3" width="9.421875" style="59" customWidth="1"/>
    <col min="4" max="14" width="10.00390625" style="3" customWidth="1"/>
    <col min="15" max="16384" width="9.140625" style="3" customWidth="1"/>
  </cols>
  <sheetData>
    <row r="1" spans="2:4" ht="17.25">
      <c r="B1" s="1" t="s">
        <v>107</v>
      </c>
      <c r="D1" s="1" t="s">
        <v>108</v>
      </c>
    </row>
    <row r="2" ht="17.25">
      <c r="C2" s="1"/>
    </row>
    <row r="3" spans="2:14" s="60" customFormat="1" ht="20.25" customHeight="1">
      <c r="B3" s="302" t="s">
        <v>109</v>
      </c>
      <c r="C3" s="319"/>
      <c r="D3" s="316" t="s">
        <v>96</v>
      </c>
      <c r="E3" s="316" t="s">
        <v>110</v>
      </c>
      <c r="F3" s="316" t="s">
        <v>111</v>
      </c>
      <c r="G3" s="316" t="s">
        <v>112</v>
      </c>
      <c r="H3" s="316" t="s">
        <v>113</v>
      </c>
      <c r="I3" s="316" t="s">
        <v>114</v>
      </c>
      <c r="J3" s="316" t="s">
        <v>115</v>
      </c>
      <c r="K3" s="316" t="s">
        <v>116</v>
      </c>
      <c r="L3" s="316" t="s">
        <v>117</v>
      </c>
      <c r="M3" s="316" t="s">
        <v>118</v>
      </c>
      <c r="N3" s="316" t="s">
        <v>119</v>
      </c>
    </row>
    <row r="4" spans="2:14" ht="13.5" customHeight="1">
      <c r="B4" s="298" t="s">
        <v>15</v>
      </c>
      <c r="C4" s="299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2:14" ht="21.75" customHeight="1">
      <c r="B5" s="300"/>
      <c r="C5" s="301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 ht="13.5" customHeight="1">
      <c r="A6" s="61"/>
      <c r="B6" s="320" t="s">
        <v>26</v>
      </c>
      <c r="C6" s="321"/>
      <c r="D6" s="2">
        <v>7760</v>
      </c>
      <c r="E6" s="2">
        <v>1682</v>
      </c>
      <c r="F6" s="2">
        <v>476</v>
      </c>
      <c r="G6" s="2">
        <v>1</v>
      </c>
      <c r="H6" s="2">
        <v>5056</v>
      </c>
      <c r="I6" s="2">
        <v>31</v>
      </c>
      <c r="J6" s="2">
        <v>75</v>
      </c>
      <c r="K6" s="2">
        <v>128</v>
      </c>
      <c r="L6" s="2">
        <v>164</v>
      </c>
      <c r="M6" s="2">
        <v>147</v>
      </c>
      <c r="N6" s="2">
        <v>0</v>
      </c>
    </row>
    <row r="7" spans="1:14" ht="13.5" customHeight="1">
      <c r="A7" s="61"/>
      <c r="B7" s="320" t="s">
        <v>27</v>
      </c>
      <c r="C7" s="321"/>
      <c r="D7" s="39">
        <v>6452</v>
      </c>
      <c r="E7" s="39">
        <v>1394</v>
      </c>
      <c r="F7" s="39">
        <v>313</v>
      </c>
      <c r="G7" s="39">
        <v>0</v>
      </c>
      <c r="H7" s="39">
        <v>4280</v>
      </c>
      <c r="I7" s="39">
        <v>28</v>
      </c>
      <c r="J7" s="39">
        <v>73</v>
      </c>
      <c r="K7" s="39">
        <v>116</v>
      </c>
      <c r="L7" s="39">
        <v>143</v>
      </c>
      <c r="M7" s="39">
        <v>105</v>
      </c>
      <c r="N7" s="39">
        <v>0</v>
      </c>
    </row>
    <row r="8" spans="2:14" ht="13.5" customHeight="1">
      <c r="B8" s="15"/>
      <c r="C8" s="62" t="s">
        <v>29</v>
      </c>
      <c r="D8" s="24">
        <v>4415</v>
      </c>
      <c r="E8" s="24">
        <v>855</v>
      </c>
      <c r="F8" s="24">
        <v>219</v>
      </c>
      <c r="G8" s="24">
        <v>0</v>
      </c>
      <c r="H8" s="24">
        <v>3038</v>
      </c>
      <c r="I8" s="24">
        <v>23</v>
      </c>
      <c r="J8" s="24">
        <v>48</v>
      </c>
      <c r="K8" s="24">
        <v>80</v>
      </c>
      <c r="L8" s="24">
        <v>74</v>
      </c>
      <c r="M8" s="24">
        <v>78</v>
      </c>
      <c r="N8" s="24">
        <v>0</v>
      </c>
    </row>
    <row r="9" spans="2:14" ht="13.5" customHeight="1">
      <c r="B9" s="15"/>
      <c r="C9" s="62" t="s">
        <v>31</v>
      </c>
      <c r="D9" s="24">
        <v>1697</v>
      </c>
      <c r="E9" s="24">
        <v>438</v>
      </c>
      <c r="F9" s="24">
        <v>75</v>
      </c>
      <c r="G9" s="24">
        <v>0</v>
      </c>
      <c r="H9" s="24">
        <v>1051</v>
      </c>
      <c r="I9" s="24">
        <v>5</v>
      </c>
      <c r="J9" s="24">
        <v>18</v>
      </c>
      <c r="K9" s="24">
        <v>30</v>
      </c>
      <c r="L9" s="24">
        <v>57</v>
      </c>
      <c r="M9" s="24">
        <v>23</v>
      </c>
      <c r="N9" s="24">
        <v>0</v>
      </c>
    </row>
    <row r="10" spans="2:14" ht="13.5" customHeight="1">
      <c r="B10" s="15"/>
      <c r="C10" s="62" t="s">
        <v>33</v>
      </c>
      <c r="D10" s="24">
        <v>340</v>
      </c>
      <c r="E10" s="24">
        <v>101</v>
      </c>
      <c r="F10" s="24">
        <v>19</v>
      </c>
      <c r="G10" s="24">
        <v>0</v>
      </c>
      <c r="H10" s="24">
        <v>191</v>
      </c>
      <c r="I10" s="24">
        <v>0</v>
      </c>
      <c r="J10" s="24">
        <v>7</v>
      </c>
      <c r="K10" s="24">
        <v>6</v>
      </c>
      <c r="L10" s="24">
        <v>12</v>
      </c>
      <c r="M10" s="24">
        <v>4</v>
      </c>
      <c r="N10" s="24">
        <v>0</v>
      </c>
    </row>
    <row r="11" spans="2:14" ht="13.5" customHeight="1">
      <c r="B11" s="294" t="s">
        <v>34</v>
      </c>
      <c r="C11" s="310"/>
      <c r="D11" s="45">
        <v>1308</v>
      </c>
      <c r="E11" s="45">
        <v>288</v>
      </c>
      <c r="F11" s="45">
        <v>163</v>
      </c>
      <c r="G11" s="45">
        <v>1</v>
      </c>
      <c r="H11" s="45">
        <v>776</v>
      </c>
      <c r="I11" s="45">
        <v>3</v>
      </c>
      <c r="J11" s="45">
        <v>2</v>
      </c>
      <c r="K11" s="45">
        <v>12</v>
      </c>
      <c r="L11" s="45">
        <v>21</v>
      </c>
      <c r="M11" s="45">
        <v>42</v>
      </c>
      <c r="N11" s="45">
        <v>0</v>
      </c>
    </row>
    <row r="12" spans="2:14" ht="13.5" customHeight="1">
      <c r="B12" s="282" t="s">
        <v>35</v>
      </c>
      <c r="C12" s="283"/>
      <c r="D12" s="2">
        <v>85</v>
      </c>
      <c r="E12" s="2">
        <v>37</v>
      </c>
      <c r="F12" s="2">
        <v>9</v>
      </c>
      <c r="G12" s="2">
        <v>0</v>
      </c>
      <c r="H12" s="2">
        <v>28</v>
      </c>
      <c r="I12" s="2">
        <v>0</v>
      </c>
      <c r="J12" s="2">
        <v>0</v>
      </c>
      <c r="K12" s="2">
        <v>0</v>
      </c>
      <c r="L12" s="2">
        <v>3</v>
      </c>
      <c r="M12" s="2">
        <v>8</v>
      </c>
      <c r="N12" s="2">
        <v>0</v>
      </c>
    </row>
    <row r="13" spans="2:14" ht="13.5" customHeight="1">
      <c r="B13" s="282" t="s">
        <v>36</v>
      </c>
      <c r="C13" s="283"/>
      <c r="D13" s="2">
        <v>108</v>
      </c>
      <c r="E13" s="2">
        <v>24</v>
      </c>
      <c r="F13" s="2">
        <v>16</v>
      </c>
      <c r="G13" s="2">
        <v>0</v>
      </c>
      <c r="H13" s="2">
        <v>65</v>
      </c>
      <c r="I13" s="2">
        <v>0</v>
      </c>
      <c r="J13" s="2">
        <v>0</v>
      </c>
      <c r="K13" s="2">
        <v>1</v>
      </c>
      <c r="L13" s="2">
        <v>0</v>
      </c>
      <c r="M13" s="2">
        <v>2</v>
      </c>
      <c r="N13" s="2">
        <v>0</v>
      </c>
    </row>
    <row r="14" spans="2:14" ht="13.5" customHeight="1">
      <c r="B14" s="282" t="s">
        <v>37</v>
      </c>
      <c r="C14" s="283"/>
      <c r="D14" s="2">
        <v>67</v>
      </c>
      <c r="E14" s="2">
        <v>15</v>
      </c>
      <c r="F14" s="2">
        <v>7</v>
      </c>
      <c r="G14" s="2">
        <v>0</v>
      </c>
      <c r="H14" s="2">
        <v>40</v>
      </c>
      <c r="I14" s="2">
        <v>1</v>
      </c>
      <c r="J14" s="2">
        <v>0</v>
      </c>
      <c r="K14" s="2">
        <v>1</v>
      </c>
      <c r="L14" s="2">
        <v>1</v>
      </c>
      <c r="M14" s="2">
        <v>2</v>
      </c>
      <c r="N14" s="2">
        <v>0</v>
      </c>
    </row>
    <row r="15" spans="2:14" ht="13.5" customHeight="1">
      <c r="B15" s="282" t="s">
        <v>38</v>
      </c>
      <c r="C15" s="283"/>
      <c r="D15" s="2">
        <v>4568</v>
      </c>
      <c r="E15" s="2">
        <v>894</v>
      </c>
      <c r="F15" s="2">
        <v>238</v>
      </c>
      <c r="G15" s="2">
        <v>0</v>
      </c>
      <c r="H15" s="2">
        <v>3115</v>
      </c>
      <c r="I15" s="2">
        <v>25</v>
      </c>
      <c r="J15" s="2">
        <v>49</v>
      </c>
      <c r="K15" s="2">
        <v>82</v>
      </c>
      <c r="L15" s="2">
        <v>81</v>
      </c>
      <c r="M15" s="2">
        <v>84</v>
      </c>
      <c r="N15" s="2">
        <v>0</v>
      </c>
    </row>
    <row r="16" spans="2:14" ht="13.5" customHeight="1">
      <c r="B16" s="282" t="s">
        <v>39</v>
      </c>
      <c r="C16" s="283"/>
      <c r="D16" s="2">
        <v>306</v>
      </c>
      <c r="E16" s="2">
        <v>95</v>
      </c>
      <c r="F16" s="2">
        <v>17</v>
      </c>
      <c r="G16" s="2">
        <v>0</v>
      </c>
      <c r="H16" s="2">
        <v>167</v>
      </c>
      <c r="I16" s="2">
        <v>0</v>
      </c>
      <c r="J16" s="2">
        <v>7</v>
      </c>
      <c r="K16" s="2">
        <v>6</v>
      </c>
      <c r="L16" s="2">
        <v>10</v>
      </c>
      <c r="M16" s="2">
        <v>4</v>
      </c>
      <c r="N16" s="2">
        <v>0</v>
      </c>
    </row>
    <row r="17" spans="2:14" ht="13.5" customHeight="1">
      <c r="B17" s="282" t="s">
        <v>40</v>
      </c>
      <c r="C17" s="283"/>
      <c r="D17" s="2">
        <v>43</v>
      </c>
      <c r="E17" s="2">
        <v>8</v>
      </c>
      <c r="F17" s="2">
        <v>5</v>
      </c>
      <c r="G17" s="2">
        <v>0</v>
      </c>
      <c r="H17" s="2">
        <v>28</v>
      </c>
      <c r="I17" s="2">
        <v>0</v>
      </c>
      <c r="J17" s="2">
        <v>0</v>
      </c>
      <c r="K17" s="2">
        <v>0</v>
      </c>
      <c r="L17" s="2">
        <v>1</v>
      </c>
      <c r="M17" s="2">
        <v>1</v>
      </c>
      <c r="N17" s="2">
        <v>0</v>
      </c>
    </row>
    <row r="18" spans="2:14" ht="13.5" customHeight="1">
      <c r="B18" s="282" t="s">
        <v>41</v>
      </c>
      <c r="C18" s="283"/>
      <c r="D18" s="2">
        <v>1697</v>
      </c>
      <c r="E18" s="2">
        <v>438</v>
      </c>
      <c r="F18" s="2">
        <v>75</v>
      </c>
      <c r="G18" s="2">
        <v>0</v>
      </c>
      <c r="H18" s="2">
        <v>1051</v>
      </c>
      <c r="I18" s="2">
        <v>5</v>
      </c>
      <c r="J18" s="2">
        <v>18</v>
      </c>
      <c r="K18" s="2">
        <v>30</v>
      </c>
      <c r="L18" s="2">
        <v>57</v>
      </c>
      <c r="M18" s="2">
        <v>23</v>
      </c>
      <c r="N18" s="2">
        <v>0</v>
      </c>
    </row>
    <row r="19" spans="2:14" ht="13.5" customHeight="1">
      <c r="B19" s="282" t="s">
        <v>42</v>
      </c>
      <c r="C19" s="283"/>
      <c r="D19" s="2">
        <v>225</v>
      </c>
      <c r="E19" s="2">
        <v>38</v>
      </c>
      <c r="F19" s="2">
        <v>31</v>
      </c>
      <c r="G19" s="2">
        <v>0</v>
      </c>
      <c r="H19" s="2">
        <v>144</v>
      </c>
      <c r="I19" s="2">
        <v>0</v>
      </c>
      <c r="J19" s="2">
        <v>0</v>
      </c>
      <c r="K19" s="2">
        <v>3</v>
      </c>
      <c r="L19" s="2">
        <v>2</v>
      </c>
      <c r="M19" s="2">
        <v>7</v>
      </c>
      <c r="N19" s="2">
        <v>0</v>
      </c>
    </row>
    <row r="20" spans="2:14" ht="13.5" customHeight="1">
      <c r="B20" s="282" t="s">
        <v>43</v>
      </c>
      <c r="C20" s="283"/>
      <c r="D20" s="2">
        <v>59</v>
      </c>
      <c r="E20" s="2">
        <v>9</v>
      </c>
      <c r="F20" s="2">
        <v>10</v>
      </c>
      <c r="G20" s="2">
        <v>1</v>
      </c>
      <c r="H20" s="2">
        <v>36</v>
      </c>
      <c r="I20" s="2">
        <v>0</v>
      </c>
      <c r="J20" s="2">
        <v>0</v>
      </c>
      <c r="K20" s="2">
        <v>0</v>
      </c>
      <c r="L20" s="2">
        <v>1</v>
      </c>
      <c r="M20" s="2">
        <v>2</v>
      </c>
      <c r="N20" s="2">
        <v>0</v>
      </c>
    </row>
    <row r="21" spans="2:14" ht="13.5" customHeight="1">
      <c r="B21" s="282" t="s">
        <v>44</v>
      </c>
      <c r="C21" s="283"/>
      <c r="D21" s="2">
        <v>379</v>
      </c>
      <c r="E21" s="2">
        <v>89</v>
      </c>
      <c r="F21" s="2">
        <v>31</v>
      </c>
      <c r="G21" s="2">
        <v>0</v>
      </c>
      <c r="H21" s="2">
        <v>244</v>
      </c>
      <c r="I21" s="2">
        <v>0</v>
      </c>
      <c r="J21" s="2">
        <v>1</v>
      </c>
      <c r="K21" s="2">
        <v>3</v>
      </c>
      <c r="L21" s="2">
        <v>4</v>
      </c>
      <c r="M21" s="2">
        <v>7</v>
      </c>
      <c r="N21" s="2">
        <v>0</v>
      </c>
    </row>
    <row r="22" spans="2:14" ht="13.5" customHeight="1">
      <c r="B22" s="294" t="s">
        <v>45</v>
      </c>
      <c r="C22" s="310"/>
      <c r="D22" s="2">
        <v>223</v>
      </c>
      <c r="E22" s="2">
        <v>35</v>
      </c>
      <c r="F22" s="2">
        <v>37</v>
      </c>
      <c r="G22" s="2">
        <v>0</v>
      </c>
      <c r="H22" s="2">
        <v>138</v>
      </c>
      <c r="I22" s="2">
        <v>0</v>
      </c>
      <c r="J22" s="2">
        <v>0</v>
      </c>
      <c r="K22" s="2">
        <v>2</v>
      </c>
      <c r="L22" s="2">
        <v>4</v>
      </c>
      <c r="M22" s="2">
        <v>7</v>
      </c>
      <c r="N22" s="2">
        <v>0</v>
      </c>
    </row>
    <row r="23" spans="2:14" ht="13.5" customHeight="1">
      <c r="B23" s="282" t="s">
        <v>46</v>
      </c>
      <c r="C23" s="283"/>
      <c r="D23" s="27">
        <v>85</v>
      </c>
      <c r="E23" s="39">
        <v>37</v>
      </c>
      <c r="F23" s="39">
        <v>9</v>
      </c>
      <c r="G23" s="39">
        <v>0</v>
      </c>
      <c r="H23" s="39">
        <v>28</v>
      </c>
      <c r="I23" s="39">
        <v>0</v>
      </c>
      <c r="J23" s="39">
        <v>0</v>
      </c>
      <c r="K23" s="39">
        <v>0</v>
      </c>
      <c r="L23" s="39">
        <v>3</v>
      </c>
      <c r="M23" s="39">
        <v>8</v>
      </c>
      <c r="N23" s="39">
        <v>0</v>
      </c>
    </row>
    <row r="24" spans="2:14" ht="13.5" customHeight="1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2:14" ht="13.5" customHeight="1">
      <c r="B25" s="282" t="s">
        <v>48</v>
      </c>
      <c r="C25" s="283"/>
      <c r="D25" s="48">
        <v>11</v>
      </c>
      <c r="E25" s="49">
        <v>1</v>
      </c>
      <c r="F25" s="49">
        <v>4</v>
      </c>
      <c r="G25" s="49">
        <v>0</v>
      </c>
      <c r="H25" s="49">
        <v>5</v>
      </c>
      <c r="I25" s="49">
        <v>0</v>
      </c>
      <c r="J25" s="49">
        <v>0</v>
      </c>
      <c r="K25" s="49">
        <v>0</v>
      </c>
      <c r="L25" s="49">
        <v>0</v>
      </c>
      <c r="M25" s="49">
        <v>1</v>
      </c>
      <c r="N25" s="49">
        <v>0</v>
      </c>
    </row>
    <row r="26" spans="2:14" ht="13.5" customHeight="1">
      <c r="B26" s="282" t="s">
        <v>49</v>
      </c>
      <c r="C26" s="283"/>
      <c r="D26" s="41">
        <v>72</v>
      </c>
      <c r="E26" s="24">
        <v>19</v>
      </c>
      <c r="F26" s="24">
        <v>5</v>
      </c>
      <c r="G26" s="24">
        <v>0</v>
      </c>
      <c r="H26" s="24">
        <v>46</v>
      </c>
      <c r="I26" s="24">
        <v>0</v>
      </c>
      <c r="J26" s="24">
        <v>0</v>
      </c>
      <c r="K26" s="24">
        <v>1</v>
      </c>
      <c r="L26" s="24">
        <v>0</v>
      </c>
      <c r="M26" s="24">
        <v>1</v>
      </c>
      <c r="N26" s="24">
        <v>0</v>
      </c>
    </row>
    <row r="27" spans="2:14" ht="13.5" customHeight="1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</row>
    <row r="28" spans="2:14" ht="13.5" customHeight="1">
      <c r="B28" s="282" t="s">
        <v>51</v>
      </c>
      <c r="C28" s="283"/>
      <c r="D28" s="48">
        <v>4</v>
      </c>
      <c r="E28" s="49">
        <v>1</v>
      </c>
      <c r="F28" s="49">
        <v>2</v>
      </c>
      <c r="G28" s="49">
        <v>0</v>
      </c>
      <c r="H28" s="49">
        <v>1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2:14" ht="13.5" customHeight="1">
      <c r="B29" s="282" t="s">
        <v>52</v>
      </c>
      <c r="C29" s="283"/>
      <c r="D29" s="48">
        <v>21</v>
      </c>
      <c r="E29" s="49">
        <v>3</v>
      </c>
      <c r="F29" s="49">
        <v>5</v>
      </c>
      <c r="G29" s="49">
        <v>0</v>
      </c>
      <c r="H29" s="49">
        <v>13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</row>
    <row r="30" spans="2:14" ht="13.5" customHeight="1">
      <c r="B30" s="282" t="s">
        <v>53</v>
      </c>
      <c r="C30" s="283"/>
      <c r="D30" s="48">
        <v>114</v>
      </c>
      <c r="E30" s="49">
        <v>32</v>
      </c>
      <c r="F30" s="49">
        <v>17</v>
      </c>
      <c r="G30" s="49">
        <v>0</v>
      </c>
      <c r="H30" s="49">
        <v>51</v>
      </c>
      <c r="I30" s="49">
        <v>1</v>
      </c>
      <c r="J30" s="49">
        <v>1</v>
      </c>
      <c r="K30" s="49">
        <v>2</v>
      </c>
      <c r="L30" s="49">
        <v>5</v>
      </c>
      <c r="M30" s="49">
        <v>5</v>
      </c>
      <c r="N30" s="49">
        <v>0</v>
      </c>
    </row>
    <row r="31" spans="2:14" ht="13.5" customHeight="1">
      <c r="B31" s="282" t="s">
        <v>54</v>
      </c>
      <c r="C31" s="283"/>
      <c r="D31" s="48">
        <v>18</v>
      </c>
      <c r="E31" s="49">
        <v>5</v>
      </c>
      <c r="F31" s="49">
        <v>0</v>
      </c>
      <c r="G31" s="49">
        <v>0</v>
      </c>
      <c r="H31" s="49">
        <v>11</v>
      </c>
      <c r="I31" s="49">
        <v>1</v>
      </c>
      <c r="J31" s="49">
        <v>0</v>
      </c>
      <c r="K31" s="49">
        <v>0</v>
      </c>
      <c r="L31" s="49">
        <v>0</v>
      </c>
      <c r="M31" s="49">
        <v>1</v>
      </c>
      <c r="N31" s="49">
        <v>0</v>
      </c>
    </row>
    <row r="32" spans="2:14" ht="13.5" customHeight="1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1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</row>
    <row r="33" spans="2:14" ht="13.5" customHeight="1">
      <c r="B33" s="282" t="s">
        <v>56</v>
      </c>
      <c r="C33" s="283"/>
      <c r="D33" s="41">
        <v>479</v>
      </c>
      <c r="E33" s="24">
        <v>84</v>
      </c>
      <c r="F33" s="24">
        <v>26</v>
      </c>
      <c r="G33" s="24">
        <v>0</v>
      </c>
      <c r="H33" s="24">
        <v>332</v>
      </c>
      <c r="I33" s="24">
        <v>4</v>
      </c>
      <c r="J33" s="24">
        <v>7</v>
      </c>
      <c r="K33" s="24">
        <v>12</v>
      </c>
      <c r="L33" s="24">
        <v>9</v>
      </c>
      <c r="M33" s="24">
        <v>5</v>
      </c>
      <c r="N33" s="24">
        <v>0</v>
      </c>
    </row>
    <row r="34" spans="2:14" ht="13.5" customHeight="1">
      <c r="B34" s="282" t="s">
        <v>57</v>
      </c>
      <c r="C34" s="283"/>
      <c r="D34" s="41">
        <v>400</v>
      </c>
      <c r="E34" s="24">
        <v>76</v>
      </c>
      <c r="F34" s="24">
        <v>24</v>
      </c>
      <c r="G34" s="24">
        <v>0</v>
      </c>
      <c r="H34" s="24">
        <v>265</v>
      </c>
      <c r="I34" s="24">
        <v>3</v>
      </c>
      <c r="J34" s="24">
        <v>1</v>
      </c>
      <c r="K34" s="24">
        <v>13</v>
      </c>
      <c r="L34" s="24">
        <v>9</v>
      </c>
      <c r="M34" s="24">
        <v>9</v>
      </c>
      <c r="N34" s="24">
        <v>0</v>
      </c>
    </row>
    <row r="35" spans="2:14" ht="13.5" customHeight="1">
      <c r="B35" s="282" t="s">
        <v>58</v>
      </c>
      <c r="C35" s="283"/>
      <c r="D35" s="41">
        <v>2716</v>
      </c>
      <c r="E35" s="24">
        <v>556</v>
      </c>
      <c r="F35" s="24">
        <v>121</v>
      </c>
      <c r="G35" s="24">
        <v>0</v>
      </c>
      <c r="H35" s="24">
        <v>1855</v>
      </c>
      <c r="I35" s="24">
        <v>15</v>
      </c>
      <c r="J35" s="24">
        <v>27</v>
      </c>
      <c r="K35" s="24">
        <v>48</v>
      </c>
      <c r="L35" s="24">
        <v>42</v>
      </c>
      <c r="M35" s="24">
        <v>52</v>
      </c>
      <c r="N35" s="24">
        <v>0</v>
      </c>
    </row>
    <row r="36" spans="2:14" ht="13.5" customHeight="1">
      <c r="B36" s="282" t="s">
        <v>59</v>
      </c>
      <c r="C36" s="283"/>
      <c r="D36" s="41">
        <v>820</v>
      </c>
      <c r="E36" s="24">
        <v>139</v>
      </c>
      <c r="F36" s="24">
        <v>48</v>
      </c>
      <c r="G36" s="24">
        <v>0</v>
      </c>
      <c r="H36" s="24">
        <v>586</v>
      </c>
      <c r="I36" s="24">
        <v>1</v>
      </c>
      <c r="J36" s="24">
        <v>13</v>
      </c>
      <c r="K36" s="24">
        <v>7</v>
      </c>
      <c r="L36" s="24">
        <v>14</v>
      </c>
      <c r="M36" s="24">
        <v>12</v>
      </c>
      <c r="N36" s="24">
        <v>0</v>
      </c>
    </row>
    <row r="37" spans="2:14" ht="13.5" customHeight="1">
      <c r="B37" s="282" t="s">
        <v>60</v>
      </c>
      <c r="C37" s="283"/>
      <c r="D37" s="41">
        <v>31</v>
      </c>
      <c r="E37" s="24">
        <v>6</v>
      </c>
      <c r="F37" s="24">
        <v>5</v>
      </c>
      <c r="G37" s="24">
        <v>0</v>
      </c>
      <c r="H37" s="24">
        <v>18</v>
      </c>
      <c r="I37" s="24">
        <v>0</v>
      </c>
      <c r="J37" s="24">
        <v>0</v>
      </c>
      <c r="K37" s="24">
        <v>0</v>
      </c>
      <c r="L37" s="24">
        <v>1</v>
      </c>
      <c r="M37" s="24">
        <v>1</v>
      </c>
      <c r="N37" s="24">
        <v>0</v>
      </c>
    </row>
    <row r="38" spans="2:14" ht="13.5" customHeight="1">
      <c r="B38" s="282" t="s">
        <v>61</v>
      </c>
      <c r="C38" s="283"/>
      <c r="D38" s="48">
        <v>18</v>
      </c>
      <c r="E38" s="49">
        <v>1</v>
      </c>
      <c r="F38" s="49">
        <v>2</v>
      </c>
      <c r="G38" s="49">
        <v>0</v>
      </c>
      <c r="H38" s="49">
        <v>15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</row>
    <row r="39" spans="2:14" ht="13.5" customHeight="1">
      <c r="B39" s="282" t="s">
        <v>62</v>
      </c>
      <c r="C39" s="283"/>
      <c r="D39" s="48">
        <v>12</v>
      </c>
      <c r="E39" s="49">
        <v>5</v>
      </c>
      <c r="F39" s="49">
        <v>1</v>
      </c>
      <c r="G39" s="49">
        <v>0</v>
      </c>
      <c r="H39" s="49">
        <v>5</v>
      </c>
      <c r="I39" s="49">
        <v>0</v>
      </c>
      <c r="J39" s="49">
        <v>0</v>
      </c>
      <c r="K39" s="49">
        <v>0</v>
      </c>
      <c r="L39" s="49">
        <v>0</v>
      </c>
      <c r="M39" s="49">
        <v>1</v>
      </c>
      <c r="N39" s="49">
        <v>0</v>
      </c>
    </row>
    <row r="40" spans="2:14" ht="13.5" customHeight="1">
      <c r="B40" s="282" t="s">
        <v>63</v>
      </c>
      <c r="C40" s="283"/>
      <c r="D40" s="48">
        <v>13</v>
      </c>
      <c r="E40" s="49">
        <v>2</v>
      </c>
      <c r="F40" s="49">
        <v>2</v>
      </c>
      <c r="G40" s="49">
        <v>0</v>
      </c>
      <c r="H40" s="49">
        <v>8</v>
      </c>
      <c r="I40" s="49">
        <v>0</v>
      </c>
      <c r="J40" s="49">
        <v>0</v>
      </c>
      <c r="K40" s="49">
        <v>0</v>
      </c>
      <c r="L40" s="49">
        <v>1</v>
      </c>
      <c r="M40" s="49">
        <v>0</v>
      </c>
      <c r="N40" s="49">
        <v>0</v>
      </c>
    </row>
    <row r="41" spans="2:14" ht="13.5" customHeight="1">
      <c r="B41" s="282" t="s">
        <v>64</v>
      </c>
      <c r="C41" s="283"/>
      <c r="D41" s="48">
        <v>5</v>
      </c>
      <c r="E41" s="49">
        <v>1</v>
      </c>
      <c r="F41" s="49">
        <v>0</v>
      </c>
      <c r="G41" s="49">
        <v>0</v>
      </c>
      <c r="H41" s="49">
        <v>2</v>
      </c>
      <c r="I41" s="49">
        <v>1</v>
      </c>
      <c r="J41" s="49">
        <v>0</v>
      </c>
      <c r="K41" s="49">
        <v>0</v>
      </c>
      <c r="L41" s="49">
        <v>0</v>
      </c>
      <c r="M41" s="49">
        <v>1</v>
      </c>
      <c r="N41" s="49">
        <v>0</v>
      </c>
    </row>
    <row r="42" spans="2:14" ht="13.5" customHeight="1">
      <c r="B42" s="282" t="s">
        <v>65</v>
      </c>
      <c r="C42" s="283"/>
      <c r="D42" s="48">
        <v>17</v>
      </c>
      <c r="E42" s="49">
        <v>4</v>
      </c>
      <c r="F42" s="49">
        <v>2</v>
      </c>
      <c r="G42" s="49">
        <v>0</v>
      </c>
      <c r="H42" s="49">
        <v>10</v>
      </c>
      <c r="I42" s="49">
        <v>0</v>
      </c>
      <c r="J42" s="49">
        <v>0</v>
      </c>
      <c r="K42" s="49">
        <v>1</v>
      </c>
      <c r="L42" s="49">
        <v>0</v>
      </c>
      <c r="M42" s="49">
        <v>0</v>
      </c>
      <c r="N42" s="49">
        <v>0</v>
      </c>
    </row>
    <row r="43" spans="2:14" ht="13.5" customHeight="1">
      <c r="B43" s="282" t="s">
        <v>66</v>
      </c>
      <c r="C43" s="283"/>
      <c r="D43" s="48">
        <v>25</v>
      </c>
      <c r="E43" s="49">
        <v>11</v>
      </c>
      <c r="F43" s="49">
        <v>0</v>
      </c>
      <c r="G43" s="49">
        <v>0</v>
      </c>
      <c r="H43" s="49">
        <v>12</v>
      </c>
      <c r="I43" s="49">
        <v>0</v>
      </c>
      <c r="J43" s="49">
        <v>0</v>
      </c>
      <c r="K43" s="49">
        <v>1</v>
      </c>
      <c r="L43" s="49">
        <v>1</v>
      </c>
      <c r="M43" s="49">
        <v>0</v>
      </c>
      <c r="N43" s="49">
        <v>0</v>
      </c>
    </row>
    <row r="44" spans="2:14" ht="13.5" customHeight="1">
      <c r="B44" s="282" t="s">
        <v>67</v>
      </c>
      <c r="C44" s="283"/>
      <c r="D44" s="41">
        <v>34</v>
      </c>
      <c r="E44" s="24">
        <v>6</v>
      </c>
      <c r="F44" s="24">
        <v>2</v>
      </c>
      <c r="G44" s="24">
        <v>0</v>
      </c>
      <c r="H44" s="24">
        <v>24</v>
      </c>
      <c r="I44" s="24">
        <v>0</v>
      </c>
      <c r="J44" s="24">
        <v>0</v>
      </c>
      <c r="K44" s="24">
        <v>0</v>
      </c>
      <c r="L44" s="24">
        <v>2</v>
      </c>
      <c r="M44" s="24">
        <v>0</v>
      </c>
      <c r="N44" s="24">
        <v>0</v>
      </c>
    </row>
    <row r="45" spans="2:14" ht="13.5" customHeight="1">
      <c r="B45" s="282" t="s">
        <v>68</v>
      </c>
      <c r="C45" s="283"/>
      <c r="D45" s="41">
        <v>259</v>
      </c>
      <c r="E45" s="24">
        <v>76</v>
      </c>
      <c r="F45" s="24">
        <v>16</v>
      </c>
      <c r="G45" s="24">
        <v>0</v>
      </c>
      <c r="H45" s="24">
        <v>143</v>
      </c>
      <c r="I45" s="24">
        <v>0</v>
      </c>
      <c r="J45" s="24">
        <v>7</v>
      </c>
      <c r="K45" s="24">
        <v>4</v>
      </c>
      <c r="L45" s="24">
        <v>9</v>
      </c>
      <c r="M45" s="24">
        <v>4</v>
      </c>
      <c r="N45" s="24">
        <v>0</v>
      </c>
    </row>
    <row r="46" spans="2:14" ht="13.5" customHeight="1">
      <c r="B46" s="282" t="s">
        <v>69</v>
      </c>
      <c r="C46" s="283"/>
      <c r="D46" s="48">
        <v>22</v>
      </c>
      <c r="E46" s="49">
        <v>8</v>
      </c>
      <c r="F46" s="49">
        <v>1</v>
      </c>
      <c r="G46" s="49">
        <v>0</v>
      </c>
      <c r="H46" s="49">
        <v>12</v>
      </c>
      <c r="I46" s="49">
        <v>0</v>
      </c>
      <c r="J46" s="49">
        <v>0</v>
      </c>
      <c r="K46" s="49">
        <v>1</v>
      </c>
      <c r="L46" s="49">
        <v>0</v>
      </c>
      <c r="M46" s="49">
        <v>0</v>
      </c>
      <c r="N46" s="49">
        <v>0</v>
      </c>
    </row>
    <row r="47" spans="2:14" ht="13.5" customHeight="1">
      <c r="B47" s="282" t="s">
        <v>70</v>
      </c>
      <c r="C47" s="283"/>
      <c r="D47" s="48">
        <v>8</v>
      </c>
      <c r="E47" s="49">
        <v>1</v>
      </c>
      <c r="F47" s="49">
        <v>0</v>
      </c>
      <c r="G47" s="49">
        <v>0</v>
      </c>
      <c r="H47" s="49">
        <v>6</v>
      </c>
      <c r="I47" s="49">
        <v>0</v>
      </c>
      <c r="J47" s="49">
        <v>0</v>
      </c>
      <c r="K47" s="49">
        <v>1</v>
      </c>
      <c r="L47" s="49">
        <v>0</v>
      </c>
      <c r="M47" s="49">
        <v>0</v>
      </c>
      <c r="N47" s="49">
        <v>0</v>
      </c>
    </row>
    <row r="48" spans="2:14" ht="13.5" customHeight="1">
      <c r="B48" s="282" t="s">
        <v>71</v>
      </c>
      <c r="C48" s="283"/>
      <c r="D48" s="41">
        <v>148</v>
      </c>
      <c r="E48" s="24">
        <v>41</v>
      </c>
      <c r="F48" s="24">
        <v>8</v>
      </c>
      <c r="G48" s="24">
        <v>0</v>
      </c>
      <c r="H48" s="24">
        <v>92</v>
      </c>
      <c r="I48" s="24">
        <v>0</v>
      </c>
      <c r="J48" s="24">
        <v>1</v>
      </c>
      <c r="K48" s="24">
        <v>2</v>
      </c>
      <c r="L48" s="24">
        <v>2</v>
      </c>
      <c r="M48" s="24">
        <v>2</v>
      </c>
      <c r="N48" s="24">
        <v>0</v>
      </c>
    </row>
    <row r="49" spans="2:14" ht="13.5" customHeight="1">
      <c r="B49" s="282" t="s">
        <v>72</v>
      </c>
      <c r="C49" s="283"/>
      <c r="D49" s="41">
        <v>1020</v>
      </c>
      <c r="E49" s="24">
        <v>267</v>
      </c>
      <c r="F49" s="24">
        <v>38</v>
      </c>
      <c r="G49" s="24">
        <v>0</v>
      </c>
      <c r="H49" s="24">
        <v>638</v>
      </c>
      <c r="I49" s="24">
        <v>3</v>
      </c>
      <c r="J49" s="24">
        <v>12</v>
      </c>
      <c r="K49" s="24">
        <v>16</v>
      </c>
      <c r="L49" s="24">
        <v>31</v>
      </c>
      <c r="M49" s="24">
        <v>15</v>
      </c>
      <c r="N49" s="24">
        <v>0</v>
      </c>
    </row>
    <row r="50" spans="2:14" ht="13.5" customHeight="1">
      <c r="B50" s="282" t="s">
        <v>73</v>
      </c>
      <c r="C50" s="283"/>
      <c r="D50" s="41">
        <v>487</v>
      </c>
      <c r="E50" s="24">
        <v>112</v>
      </c>
      <c r="F50" s="24">
        <v>27</v>
      </c>
      <c r="G50" s="24">
        <v>0</v>
      </c>
      <c r="H50" s="24">
        <v>300</v>
      </c>
      <c r="I50" s="24">
        <v>2</v>
      </c>
      <c r="J50" s="24">
        <v>5</v>
      </c>
      <c r="K50" s="24">
        <v>11</v>
      </c>
      <c r="L50" s="24">
        <v>24</v>
      </c>
      <c r="M50" s="24">
        <v>6</v>
      </c>
      <c r="N50" s="24">
        <v>0</v>
      </c>
    </row>
    <row r="51" spans="2:14" ht="13.5" customHeight="1">
      <c r="B51" s="282" t="s">
        <v>74</v>
      </c>
      <c r="C51" s="283"/>
      <c r="D51" s="48">
        <v>18</v>
      </c>
      <c r="E51" s="49">
        <v>7</v>
      </c>
      <c r="F51" s="49">
        <v>0</v>
      </c>
      <c r="G51" s="49">
        <v>0</v>
      </c>
      <c r="H51" s="49">
        <v>11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</row>
    <row r="52" spans="2:14" ht="13.5" customHeight="1">
      <c r="B52" s="282" t="s">
        <v>75</v>
      </c>
      <c r="C52" s="283"/>
      <c r="D52" s="48">
        <v>16</v>
      </c>
      <c r="E52" s="49">
        <v>10</v>
      </c>
      <c r="F52" s="49">
        <v>2</v>
      </c>
      <c r="G52" s="49">
        <v>0</v>
      </c>
      <c r="H52" s="49">
        <v>4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</row>
    <row r="53" spans="2:14" ht="13.5" customHeight="1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</row>
    <row r="54" spans="2:14" ht="13.5" customHeight="1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3</v>
      </c>
      <c r="I54" s="49">
        <v>0</v>
      </c>
      <c r="J54" s="49">
        <v>0</v>
      </c>
      <c r="K54" s="49">
        <v>0</v>
      </c>
      <c r="L54" s="49">
        <v>0</v>
      </c>
      <c r="M54" s="49">
        <v>1</v>
      </c>
      <c r="N54" s="49">
        <v>0</v>
      </c>
    </row>
    <row r="55" spans="2:14" ht="13.5" customHeight="1">
      <c r="B55" s="282" t="s">
        <v>78</v>
      </c>
      <c r="C55" s="283"/>
      <c r="D55" s="41">
        <v>57</v>
      </c>
      <c r="E55" s="24">
        <v>7</v>
      </c>
      <c r="F55" s="24">
        <v>5</v>
      </c>
      <c r="G55" s="24">
        <v>0</v>
      </c>
      <c r="H55" s="24">
        <v>42</v>
      </c>
      <c r="I55" s="24">
        <v>0</v>
      </c>
      <c r="J55" s="24">
        <v>0</v>
      </c>
      <c r="K55" s="24">
        <v>1</v>
      </c>
      <c r="L55" s="24">
        <v>0</v>
      </c>
      <c r="M55" s="24">
        <v>2</v>
      </c>
      <c r="N55" s="24">
        <v>0</v>
      </c>
    </row>
    <row r="56" spans="2:14" ht="13.5" customHeight="1">
      <c r="B56" s="282" t="s">
        <v>79</v>
      </c>
      <c r="C56" s="283"/>
      <c r="D56" s="41">
        <v>123</v>
      </c>
      <c r="E56" s="24">
        <v>26</v>
      </c>
      <c r="F56" s="24">
        <v>21</v>
      </c>
      <c r="G56" s="24">
        <v>0</v>
      </c>
      <c r="H56" s="24">
        <v>70</v>
      </c>
      <c r="I56" s="24">
        <v>0</v>
      </c>
      <c r="J56" s="24">
        <v>0</v>
      </c>
      <c r="K56" s="24">
        <v>0</v>
      </c>
      <c r="L56" s="24">
        <v>2</v>
      </c>
      <c r="M56" s="24">
        <v>4</v>
      </c>
      <c r="N56" s="24">
        <v>0</v>
      </c>
    </row>
    <row r="57" spans="2:14" ht="13.5" customHeight="1">
      <c r="B57" s="282" t="s">
        <v>80</v>
      </c>
      <c r="C57" s="283"/>
      <c r="D57" s="41">
        <v>41</v>
      </c>
      <c r="E57" s="24">
        <v>5</v>
      </c>
      <c r="F57" s="24">
        <v>5</v>
      </c>
      <c r="G57" s="24">
        <v>0</v>
      </c>
      <c r="H57" s="24">
        <v>29</v>
      </c>
      <c r="I57" s="24">
        <v>0</v>
      </c>
      <c r="J57" s="24">
        <v>0</v>
      </c>
      <c r="K57" s="24">
        <v>2</v>
      </c>
      <c r="L57" s="24">
        <v>0</v>
      </c>
      <c r="M57" s="24">
        <v>0</v>
      </c>
      <c r="N57" s="24">
        <v>0</v>
      </c>
    </row>
    <row r="58" spans="2:14" ht="13.5" customHeight="1">
      <c r="B58" s="282" t="s">
        <v>81</v>
      </c>
      <c r="C58" s="283"/>
      <c r="D58" s="48">
        <v>5</v>
      </c>
      <c r="E58" s="49">
        <v>0</v>
      </c>
      <c r="F58" s="49">
        <v>1</v>
      </c>
      <c r="G58" s="49">
        <v>0</v>
      </c>
      <c r="H58" s="49">
        <v>4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</row>
    <row r="59" spans="2:14" ht="13.5" customHeight="1">
      <c r="B59" s="282" t="s">
        <v>82</v>
      </c>
      <c r="C59" s="283"/>
      <c r="D59" s="41">
        <v>37</v>
      </c>
      <c r="E59" s="24">
        <v>6</v>
      </c>
      <c r="F59" s="24">
        <v>6</v>
      </c>
      <c r="G59" s="24">
        <v>1</v>
      </c>
      <c r="H59" s="24">
        <v>21</v>
      </c>
      <c r="I59" s="24">
        <v>0</v>
      </c>
      <c r="J59" s="24">
        <v>0</v>
      </c>
      <c r="K59" s="24">
        <v>0</v>
      </c>
      <c r="L59" s="24">
        <v>1</v>
      </c>
      <c r="M59" s="24">
        <v>2</v>
      </c>
      <c r="N59" s="24">
        <v>0</v>
      </c>
    </row>
    <row r="60" spans="2:14" ht="13.5" customHeight="1">
      <c r="B60" s="282" t="s">
        <v>83</v>
      </c>
      <c r="C60" s="283"/>
      <c r="D60" s="41">
        <v>10</v>
      </c>
      <c r="E60" s="24">
        <v>2</v>
      </c>
      <c r="F60" s="24">
        <v>1</v>
      </c>
      <c r="G60" s="24">
        <v>0</v>
      </c>
      <c r="H60" s="24">
        <v>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2:14" ht="13.5" customHeight="1">
      <c r="B61" s="282" t="s">
        <v>84</v>
      </c>
      <c r="C61" s="283"/>
      <c r="D61" s="56">
        <v>7</v>
      </c>
      <c r="E61" s="57">
        <v>1</v>
      </c>
      <c r="F61" s="57">
        <v>2</v>
      </c>
      <c r="G61" s="57">
        <v>0</v>
      </c>
      <c r="H61" s="57">
        <v>4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</row>
    <row r="62" spans="2:14" ht="13.5" customHeight="1">
      <c r="B62" s="282" t="s">
        <v>85</v>
      </c>
      <c r="C62" s="283"/>
      <c r="D62" s="41">
        <v>332</v>
      </c>
      <c r="E62" s="24">
        <v>80</v>
      </c>
      <c r="F62" s="24">
        <v>21</v>
      </c>
      <c r="G62" s="24">
        <v>0</v>
      </c>
      <c r="H62" s="24">
        <v>217</v>
      </c>
      <c r="I62" s="24">
        <v>0</v>
      </c>
      <c r="J62" s="24">
        <v>1</v>
      </c>
      <c r="K62" s="24">
        <v>3</v>
      </c>
      <c r="L62" s="24">
        <v>4</v>
      </c>
      <c r="M62" s="24">
        <v>6</v>
      </c>
      <c r="N62" s="24">
        <v>0</v>
      </c>
    </row>
    <row r="63" spans="2:14" ht="13.5" customHeight="1">
      <c r="B63" s="282" t="s">
        <v>86</v>
      </c>
      <c r="C63" s="283"/>
      <c r="D63" s="48">
        <v>9</v>
      </c>
      <c r="E63" s="49">
        <v>0</v>
      </c>
      <c r="F63" s="49">
        <v>1</v>
      </c>
      <c r="G63" s="49">
        <v>0</v>
      </c>
      <c r="H63" s="49">
        <v>7</v>
      </c>
      <c r="I63" s="49">
        <v>0</v>
      </c>
      <c r="J63" s="49">
        <v>0</v>
      </c>
      <c r="K63" s="49">
        <v>0</v>
      </c>
      <c r="L63" s="49">
        <v>0</v>
      </c>
      <c r="M63" s="49">
        <v>1</v>
      </c>
      <c r="N63" s="49">
        <v>0</v>
      </c>
    </row>
    <row r="64" spans="2:14" ht="13.5" customHeight="1">
      <c r="B64" s="282" t="s">
        <v>87</v>
      </c>
      <c r="C64" s="283"/>
      <c r="D64" s="41">
        <v>38</v>
      </c>
      <c r="E64" s="24">
        <v>9</v>
      </c>
      <c r="F64" s="24">
        <v>9</v>
      </c>
      <c r="G64" s="24">
        <v>0</v>
      </c>
      <c r="H64" s="24">
        <v>20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2:14" ht="13.5" customHeight="1">
      <c r="B65" s="282" t="s">
        <v>88</v>
      </c>
      <c r="C65" s="283"/>
      <c r="D65" s="48">
        <v>44</v>
      </c>
      <c r="E65" s="49">
        <v>13</v>
      </c>
      <c r="F65" s="49">
        <v>4</v>
      </c>
      <c r="G65" s="49">
        <v>0</v>
      </c>
      <c r="H65" s="49">
        <v>25</v>
      </c>
      <c r="I65" s="49">
        <v>0</v>
      </c>
      <c r="J65" s="49">
        <v>0</v>
      </c>
      <c r="K65" s="49">
        <v>0</v>
      </c>
      <c r="L65" s="49">
        <v>1</v>
      </c>
      <c r="M65" s="49">
        <v>1</v>
      </c>
      <c r="N65" s="49">
        <v>0</v>
      </c>
    </row>
    <row r="66" spans="2:14" ht="13.5" customHeight="1">
      <c r="B66" s="282" t="s">
        <v>89</v>
      </c>
      <c r="C66" s="283"/>
      <c r="D66" s="41">
        <v>54</v>
      </c>
      <c r="E66" s="24">
        <v>4</v>
      </c>
      <c r="F66" s="24">
        <v>11</v>
      </c>
      <c r="G66" s="24">
        <v>0</v>
      </c>
      <c r="H66" s="24">
        <v>35</v>
      </c>
      <c r="I66" s="24">
        <v>0</v>
      </c>
      <c r="J66" s="24">
        <v>0</v>
      </c>
      <c r="K66" s="24">
        <v>2</v>
      </c>
      <c r="L66" s="24">
        <v>0</v>
      </c>
      <c r="M66" s="24">
        <v>2</v>
      </c>
      <c r="N66" s="24">
        <v>0</v>
      </c>
    </row>
    <row r="67" spans="2:14" ht="13.5" customHeight="1">
      <c r="B67" s="282" t="s">
        <v>90</v>
      </c>
      <c r="C67" s="283"/>
      <c r="D67" s="48">
        <v>3</v>
      </c>
      <c r="E67" s="49">
        <v>1</v>
      </c>
      <c r="F67" s="49">
        <v>1</v>
      </c>
      <c r="G67" s="49">
        <v>0</v>
      </c>
      <c r="H67" s="49">
        <v>1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</row>
    <row r="68" spans="2:14" ht="13.5" customHeight="1">
      <c r="B68" s="282" t="s">
        <v>91</v>
      </c>
      <c r="C68" s="283"/>
      <c r="D68" s="41">
        <v>35</v>
      </c>
      <c r="E68" s="24">
        <v>2</v>
      </c>
      <c r="F68" s="24">
        <v>9</v>
      </c>
      <c r="G68" s="24">
        <v>0</v>
      </c>
      <c r="H68" s="24">
        <v>21</v>
      </c>
      <c r="I68" s="24">
        <v>0</v>
      </c>
      <c r="J68" s="24">
        <v>0</v>
      </c>
      <c r="K68" s="24">
        <v>0</v>
      </c>
      <c r="L68" s="24">
        <v>2</v>
      </c>
      <c r="M68" s="24">
        <v>1</v>
      </c>
      <c r="N68" s="24">
        <v>0</v>
      </c>
    </row>
    <row r="69" spans="1:14" s="25" customFormat="1" ht="13.5" customHeight="1">
      <c r="A69" s="63"/>
      <c r="B69" s="294" t="s">
        <v>92</v>
      </c>
      <c r="C69" s="310"/>
      <c r="D69" s="44">
        <v>87</v>
      </c>
      <c r="E69" s="45">
        <v>15</v>
      </c>
      <c r="F69" s="45">
        <v>12</v>
      </c>
      <c r="G69" s="45">
        <v>0</v>
      </c>
      <c r="H69" s="45">
        <v>56</v>
      </c>
      <c r="I69" s="45">
        <v>0</v>
      </c>
      <c r="J69" s="45">
        <v>0</v>
      </c>
      <c r="K69" s="45">
        <v>0</v>
      </c>
      <c r="L69" s="45">
        <v>1</v>
      </c>
      <c r="M69" s="45">
        <v>3</v>
      </c>
      <c r="N69" s="45">
        <v>0</v>
      </c>
    </row>
    <row r="71" ht="12">
      <c r="D71" s="264">
        <f>D6</f>
        <v>7760</v>
      </c>
    </row>
    <row r="72" ht="12">
      <c r="D72" s="264" t="str">
        <f>IF(D71=SUM(D8:D11,D12:D22,D23:D69)/3,"OK","NG")</f>
        <v>OK</v>
      </c>
    </row>
  </sheetData>
  <sheetProtection/>
  <mergeCells count="74">
    <mergeCell ref="B61:C61"/>
    <mergeCell ref="B69:C69"/>
    <mergeCell ref="B63:C63"/>
    <mergeCell ref="B64:C64"/>
    <mergeCell ref="B65:C65"/>
    <mergeCell ref="B66:C66"/>
    <mergeCell ref="B67:C67"/>
    <mergeCell ref="B68:C68"/>
    <mergeCell ref="B62:C62"/>
    <mergeCell ref="B52:C52"/>
    <mergeCell ref="B53:C53"/>
    <mergeCell ref="B54:C54"/>
    <mergeCell ref="B55:C55"/>
    <mergeCell ref="B56:C56"/>
    <mergeCell ref="B60:C60"/>
    <mergeCell ref="B57:C57"/>
    <mergeCell ref="B58:C58"/>
    <mergeCell ref="B59:C59"/>
    <mergeCell ref="B44:C44"/>
    <mergeCell ref="B45:C45"/>
    <mergeCell ref="B46:C46"/>
    <mergeCell ref="B47:C47"/>
    <mergeCell ref="B48:C48"/>
    <mergeCell ref="B49:C49"/>
    <mergeCell ref="B51:C51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4:C14"/>
    <mergeCell ref="I3:I5"/>
    <mergeCell ref="J3:J5"/>
    <mergeCell ref="K3:K5"/>
    <mergeCell ref="L3:L5"/>
    <mergeCell ref="B6:C6"/>
    <mergeCell ref="B7:C7"/>
    <mergeCell ref="B11:C11"/>
    <mergeCell ref="B12:C12"/>
    <mergeCell ref="B13:C13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zoomScalePageLayoutView="0" workbookViewId="0" topLeftCell="AJ1">
      <selection activeCell="AW1" sqref="AW1:AZ16384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6.28125" style="0" customWidth="1"/>
    <col min="6" max="48" width="6.00390625" style="0" customWidth="1"/>
  </cols>
  <sheetData>
    <row r="1" spans="2:46" ht="17.25" customHeight="1">
      <c r="B1" s="64" t="s">
        <v>345</v>
      </c>
      <c r="C1" s="64"/>
      <c r="E1" s="64" t="s">
        <v>346</v>
      </c>
      <c r="S1" s="64" t="s">
        <v>347</v>
      </c>
      <c r="AH1" s="64" t="s">
        <v>347</v>
      </c>
      <c r="AT1" s="64"/>
    </row>
    <row r="2" ht="17.25" customHeight="1"/>
    <row r="3" spans="2:51" ht="24" customHeight="1">
      <c r="B3" s="330" t="s">
        <v>343</v>
      </c>
      <c r="C3" s="391"/>
      <c r="D3" s="319"/>
      <c r="E3" s="345" t="s">
        <v>96</v>
      </c>
      <c r="F3" s="119"/>
      <c r="G3" s="120">
        <v>1600</v>
      </c>
      <c r="H3" s="120">
        <v>1800</v>
      </c>
      <c r="I3" s="120">
        <v>2000</v>
      </c>
      <c r="J3" s="120">
        <v>2200</v>
      </c>
      <c r="K3" s="120">
        <v>2400</v>
      </c>
      <c r="L3" s="120">
        <v>2600</v>
      </c>
      <c r="M3" s="120">
        <v>2800</v>
      </c>
      <c r="N3" s="120">
        <v>3000</v>
      </c>
      <c r="O3" s="120">
        <v>3200</v>
      </c>
      <c r="P3" s="120">
        <v>3400</v>
      </c>
      <c r="Q3" s="120">
        <v>3600</v>
      </c>
      <c r="R3" s="120">
        <v>3800</v>
      </c>
      <c r="S3" s="120">
        <v>4000</v>
      </c>
      <c r="T3" s="120">
        <v>4200</v>
      </c>
      <c r="U3" s="120">
        <v>4400</v>
      </c>
      <c r="V3" s="120">
        <v>4600</v>
      </c>
      <c r="W3" s="120">
        <v>4800</v>
      </c>
      <c r="X3" s="120">
        <v>5000</v>
      </c>
      <c r="Y3" s="120">
        <v>5200</v>
      </c>
      <c r="Z3" s="120">
        <v>5400</v>
      </c>
      <c r="AA3" s="120">
        <v>5600</v>
      </c>
      <c r="AB3" s="120">
        <v>5800</v>
      </c>
      <c r="AC3" s="120">
        <v>6000</v>
      </c>
      <c r="AD3" s="120">
        <v>6200</v>
      </c>
      <c r="AE3" s="120">
        <v>6400</v>
      </c>
      <c r="AF3" s="120">
        <v>6600</v>
      </c>
      <c r="AG3" s="120">
        <v>6800</v>
      </c>
      <c r="AH3" s="120">
        <v>7000</v>
      </c>
      <c r="AI3" s="120">
        <v>7200</v>
      </c>
      <c r="AJ3" s="120">
        <v>7400</v>
      </c>
      <c r="AK3" s="120">
        <v>7600</v>
      </c>
      <c r="AL3" s="120">
        <v>7800</v>
      </c>
      <c r="AM3" s="120">
        <v>8000</v>
      </c>
      <c r="AN3" s="120">
        <v>8200</v>
      </c>
      <c r="AO3" s="120">
        <v>8400</v>
      </c>
      <c r="AP3" s="120">
        <v>8600</v>
      </c>
      <c r="AQ3" s="120">
        <v>8800</v>
      </c>
      <c r="AR3" s="120">
        <v>9000</v>
      </c>
      <c r="AS3" s="120">
        <v>9200</v>
      </c>
      <c r="AT3" s="120">
        <v>9400</v>
      </c>
      <c r="AU3" s="120">
        <v>9600</v>
      </c>
      <c r="AV3" s="120">
        <v>9800</v>
      </c>
      <c r="AW3" s="400"/>
      <c r="AX3" s="401"/>
      <c r="AY3" s="401"/>
    </row>
    <row r="4" spans="2:51" s="86" customFormat="1" ht="12" customHeight="1">
      <c r="B4" s="339" t="s">
        <v>323</v>
      </c>
      <c r="C4" s="392"/>
      <c r="D4" s="340"/>
      <c r="E4" s="317"/>
      <c r="F4" s="90" t="s">
        <v>101</v>
      </c>
      <c r="G4" s="88" t="s">
        <v>101</v>
      </c>
      <c r="H4" s="88" t="s">
        <v>101</v>
      </c>
      <c r="I4" s="88" t="s">
        <v>101</v>
      </c>
      <c r="J4" s="89" t="s">
        <v>101</v>
      </c>
      <c r="K4" s="88" t="s">
        <v>101</v>
      </c>
      <c r="L4" s="88" t="s">
        <v>101</v>
      </c>
      <c r="M4" s="88" t="s">
        <v>101</v>
      </c>
      <c r="N4" s="88" t="s">
        <v>101</v>
      </c>
      <c r="O4" s="90" t="s">
        <v>101</v>
      </c>
      <c r="P4" s="90" t="s">
        <v>101</v>
      </c>
      <c r="Q4" s="90" t="s">
        <v>101</v>
      </c>
      <c r="R4" s="88" t="s">
        <v>101</v>
      </c>
      <c r="S4" s="88" t="s">
        <v>101</v>
      </c>
      <c r="T4" s="88" t="s">
        <v>101</v>
      </c>
      <c r="U4" s="88" t="s">
        <v>101</v>
      </c>
      <c r="V4" s="88" t="s">
        <v>101</v>
      </c>
      <c r="W4" s="88" t="s">
        <v>101</v>
      </c>
      <c r="X4" s="90" t="s">
        <v>101</v>
      </c>
      <c r="Y4" s="90" t="s">
        <v>101</v>
      </c>
      <c r="Z4" s="90" t="s">
        <v>101</v>
      </c>
      <c r="AA4" s="90" t="s">
        <v>101</v>
      </c>
      <c r="AB4" s="90" t="s">
        <v>101</v>
      </c>
      <c r="AC4" s="90" t="s">
        <v>101</v>
      </c>
      <c r="AD4" s="90" t="s">
        <v>101</v>
      </c>
      <c r="AE4" s="90" t="s">
        <v>101</v>
      </c>
      <c r="AF4" s="88" t="s">
        <v>101</v>
      </c>
      <c r="AG4" s="88" t="s">
        <v>101</v>
      </c>
      <c r="AH4" s="90" t="s">
        <v>101</v>
      </c>
      <c r="AI4" s="90" t="s">
        <v>101</v>
      </c>
      <c r="AJ4" s="88" t="s">
        <v>101</v>
      </c>
      <c r="AK4" s="88" t="s">
        <v>101</v>
      </c>
      <c r="AL4" s="90" t="s">
        <v>101</v>
      </c>
      <c r="AM4" s="90" t="s">
        <v>101</v>
      </c>
      <c r="AN4" s="90" t="s">
        <v>101</v>
      </c>
      <c r="AO4" s="90" t="s">
        <v>101</v>
      </c>
      <c r="AP4" s="88" t="s">
        <v>101</v>
      </c>
      <c r="AQ4" s="88" t="s">
        <v>101</v>
      </c>
      <c r="AR4" s="90" t="s">
        <v>101</v>
      </c>
      <c r="AS4" s="90" t="s">
        <v>101</v>
      </c>
      <c r="AT4" s="88" t="s">
        <v>101</v>
      </c>
      <c r="AU4" s="88" t="s">
        <v>101</v>
      </c>
      <c r="AV4" s="88" t="s">
        <v>101</v>
      </c>
      <c r="AW4" s="349"/>
      <c r="AX4" s="402"/>
      <c r="AY4" s="402"/>
    </row>
    <row r="5" spans="2:51" ht="24" customHeight="1">
      <c r="B5" s="341"/>
      <c r="C5" s="393"/>
      <c r="D5" s="338"/>
      <c r="E5" s="318"/>
      <c r="F5" s="125" t="s">
        <v>211</v>
      </c>
      <c r="G5" s="126">
        <v>1799</v>
      </c>
      <c r="H5" s="126">
        <v>1999</v>
      </c>
      <c r="I5" s="126">
        <v>2199</v>
      </c>
      <c r="J5" s="126">
        <v>2399</v>
      </c>
      <c r="K5" s="126">
        <v>2599</v>
      </c>
      <c r="L5" s="126">
        <v>2799</v>
      </c>
      <c r="M5" s="126">
        <v>2999</v>
      </c>
      <c r="N5" s="126">
        <v>3199</v>
      </c>
      <c r="O5" s="126">
        <v>3399</v>
      </c>
      <c r="P5" s="126">
        <v>3599</v>
      </c>
      <c r="Q5" s="126">
        <v>3799</v>
      </c>
      <c r="R5" s="126">
        <v>3999</v>
      </c>
      <c r="S5" s="126">
        <v>4199</v>
      </c>
      <c r="T5" s="126">
        <v>4399</v>
      </c>
      <c r="U5" s="126">
        <v>4599</v>
      </c>
      <c r="V5" s="126">
        <v>4799</v>
      </c>
      <c r="W5" s="126">
        <v>4999</v>
      </c>
      <c r="X5" s="126">
        <v>5199</v>
      </c>
      <c r="Y5" s="126">
        <v>5399</v>
      </c>
      <c r="Z5" s="126">
        <v>5599</v>
      </c>
      <c r="AA5" s="126">
        <v>5799</v>
      </c>
      <c r="AB5" s="126">
        <v>5999</v>
      </c>
      <c r="AC5" s="126">
        <v>6199</v>
      </c>
      <c r="AD5" s="126">
        <v>6399</v>
      </c>
      <c r="AE5" s="126">
        <v>6599</v>
      </c>
      <c r="AF5" s="126">
        <v>6799</v>
      </c>
      <c r="AG5" s="126">
        <v>6999</v>
      </c>
      <c r="AH5" s="126">
        <v>7199</v>
      </c>
      <c r="AI5" s="126">
        <v>7399</v>
      </c>
      <c r="AJ5" s="126">
        <v>7599</v>
      </c>
      <c r="AK5" s="126">
        <v>7799</v>
      </c>
      <c r="AL5" s="126">
        <v>7999</v>
      </c>
      <c r="AM5" s="126">
        <v>8199</v>
      </c>
      <c r="AN5" s="126">
        <v>8399</v>
      </c>
      <c r="AO5" s="126">
        <v>8599</v>
      </c>
      <c r="AP5" s="126">
        <v>8799</v>
      </c>
      <c r="AQ5" s="126">
        <v>8999</v>
      </c>
      <c r="AR5" s="126">
        <v>9199</v>
      </c>
      <c r="AS5" s="126">
        <v>9399</v>
      </c>
      <c r="AT5" s="126">
        <v>9599</v>
      </c>
      <c r="AU5" s="126">
        <v>9799</v>
      </c>
      <c r="AV5" s="188" t="s">
        <v>344</v>
      </c>
      <c r="AW5" s="259"/>
      <c r="AX5" s="260"/>
      <c r="AY5" s="260"/>
    </row>
    <row r="6" spans="2:48" ht="16.5" customHeight="1">
      <c r="B6" s="390" t="s">
        <v>96</v>
      </c>
      <c r="C6" s="396"/>
      <c r="D6" s="397"/>
      <c r="E6" s="253">
        <v>100</v>
      </c>
      <c r="F6" s="254">
        <v>0.03865979381443299</v>
      </c>
      <c r="G6" s="254">
        <v>0.051546391752577324</v>
      </c>
      <c r="H6" s="254">
        <v>0.23195876288659795</v>
      </c>
      <c r="I6" s="254">
        <v>0.5025773195876289</v>
      </c>
      <c r="J6" s="254">
        <v>1.8427835051546393</v>
      </c>
      <c r="K6" s="254">
        <v>3.0283505154639174</v>
      </c>
      <c r="L6" s="254">
        <v>4.664948453608248</v>
      </c>
      <c r="M6" s="254">
        <v>6.391752577319587</v>
      </c>
      <c r="N6" s="254">
        <v>6.623711340206186</v>
      </c>
      <c r="O6" s="254">
        <v>7.435567010309279</v>
      </c>
      <c r="P6" s="254">
        <v>7.951030927835051</v>
      </c>
      <c r="Q6" s="254">
        <v>6.93298969072165</v>
      </c>
      <c r="R6" s="254">
        <v>7.164948453608247</v>
      </c>
      <c r="S6" s="254">
        <v>5.38659793814433</v>
      </c>
      <c r="T6" s="254">
        <v>5.708762886597938</v>
      </c>
      <c r="U6" s="254">
        <v>4.7938144329896915</v>
      </c>
      <c r="V6" s="254">
        <v>4.22680412371134</v>
      </c>
      <c r="W6" s="254">
        <v>3.7242268041237114</v>
      </c>
      <c r="X6" s="254">
        <v>2.654639175257732</v>
      </c>
      <c r="Y6" s="254">
        <v>2.152061855670103</v>
      </c>
      <c r="Z6" s="254">
        <v>2.087628865979381</v>
      </c>
      <c r="AA6" s="254">
        <v>1.804123711340206</v>
      </c>
      <c r="AB6" s="254">
        <v>1.9329896907216495</v>
      </c>
      <c r="AC6" s="254">
        <v>1.5206185567010309</v>
      </c>
      <c r="AD6" s="254">
        <v>1.3788659793814433</v>
      </c>
      <c r="AE6" s="254">
        <v>1.365979381443299</v>
      </c>
      <c r="AF6" s="254">
        <v>1.1855670103092784</v>
      </c>
      <c r="AG6" s="254">
        <v>1.3015463917525774</v>
      </c>
      <c r="AH6" s="254">
        <v>0.9149484536082475</v>
      </c>
      <c r="AI6" s="254">
        <v>0.8247422680412372</v>
      </c>
      <c r="AJ6" s="254">
        <v>0.6443298969072164</v>
      </c>
      <c r="AK6" s="254">
        <v>0.7345360824742267</v>
      </c>
      <c r="AL6" s="254">
        <v>0.7087628865979382</v>
      </c>
      <c r="AM6" s="254">
        <v>0.37371134020618557</v>
      </c>
      <c r="AN6" s="254">
        <v>0.36082474226804123</v>
      </c>
      <c r="AO6" s="254">
        <v>0.5283505154639175</v>
      </c>
      <c r="AP6" s="254">
        <v>0.2061855670103093</v>
      </c>
      <c r="AQ6" s="254">
        <v>0.2061855670103093</v>
      </c>
      <c r="AR6" s="254">
        <v>0.09020618556701031</v>
      </c>
      <c r="AS6" s="254">
        <v>0.051546391752577324</v>
      </c>
      <c r="AT6" s="254">
        <v>0.10309278350515465</v>
      </c>
      <c r="AU6" s="254">
        <v>0.06443298969072164</v>
      </c>
      <c r="AV6" s="254">
        <v>0.10309278350515465</v>
      </c>
    </row>
    <row r="7" spans="1:48" ht="16.5" customHeight="1">
      <c r="A7" s="86"/>
      <c r="B7" s="349" t="s">
        <v>326</v>
      </c>
      <c r="C7" s="394"/>
      <c r="D7" s="395"/>
      <c r="E7" s="253">
        <v>100</v>
      </c>
      <c r="F7" s="254">
        <v>0.04634636181059787</v>
      </c>
      <c r="G7" s="254">
        <v>0.015448787270199289</v>
      </c>
      <c r="H7" s="254">
        <v>0.1390390854317936</v>
      </c>
      <c r="I7" s="254">
        <v>0.16993665997219218</v>
      </c>
      <c r="J7" s="254">
        <v>0.7106442144291674</v>
      </c>
      <c r="K7" s="254">
        <v>1.4830835779391318</v>
      </c>
      <c r="L7" s="254">
        <v>3.275142901282249</v>
      </c>
      <c r="M7" s="254">
        <v>5.268036459137957</v>
      </c>
      <c r="N7" s="254">
        <v>5.685153715433339</v>
      </c>
      <c r="O7" s="254">
        <v>7.353622740614861</v>
      </c>
      <c r="P7" s="254">
        <v>7.801637571450641</v>
      </c>
      <c r="Q7" s="254">
        <v>6.96740305885988</v>
      </c>
      <c r="R7" s="254">
        <v>7.554456975127452</v>
      </c>
      <c r="S7" s="254">
        <v>5.777846439054534</v>
      </c>
      <c r="T7" s="254">
        <v>6.380349142592307</v>
      </c>
      <c r="U7" s="254">
        <v>5.391626757299552</v>
      </c>
      <c r="V7" s="254">
        <v>4.711880117410783</v>
      </c>
      <c r="W7" s="254">
        <v>4.263865286575004</v>
      </c>
      <c r="X7" s="254">
        <v>3.0125135176888618</v>
      </c>
      <c r="Y7" s="254">
        <v>2.4563571759616867</v>
      </c>
      <c r="Z7" s="254">
        <v>2.301869303259694</v>
      </c>
      <c r="AA7" s="254">
        <v>2.101035068747103</v>
      </c>
      <c r="AB7" s="254">
        <v>2.255522941449096</v>
      </c>
      <c r="AC7" s="254">
        <v>1.7766105360729183</v>
      </c>
      <c r="AD7" s="254">
        <v>1.653020237911324</v>
      </c>
      <c r="AE7" s="254">
        <v>1.5912250888305268</v>
      </c>
      <c r="AF7" s="254">
        <v>1.3749420670477368</v>
      </c>
      <c r="AG7" s="254">
        <v>1.5139811524795304</v>
      </c>
      <c r="AH7" s="254">
        <v>1.0814151089139503</v>
      </c>
      <c r="AI7" s="254">
        <v>0.9578248107523559</v>
      </c>
      <c r="AJ7" s="254">
        <v>0.7415417889695659</v>
      </c>
      <c r="AK7" s="254">
        <v>0.8805808744013596</v>
      </c>
      <c r="AL7" s="254">
        <v>0.8342345125907616</v>
      </c>
      <c r="AM7" s="254">
        <v>0.4325660435655801</v>
      </c>
      <c r="AN7" s="254">
        <v>0.4325660435655801</v>
      </c>
      <c r="AO7" s="254">
        <v>0.6334002780781709</v>
      </c>
      <c r="AP7" s="254">
        <v>0.24718059632318862</v>
      </c>
      <c r="AQ7" s="254">
        <v>0.24718059632318862</v>
      </c>
      <c r="AR7" s="254">
        <v>0.10814151089139502</v>
      </c>
      <c r="AS7" s="254">
        <v>0.061795149080797154</v>
      </c>
      <c r="AT7" s="254">
        <v>0.10814151089139502</v>
      </c>
      <c r="AU7" s="254">
        <v>0.07724393635099645</v>
      </c>
      <c r="AV7" s="254">
        <v>0.12359029816159431</v>
      </c>
    </row>
    <row r="8" spans="2:48" ht="16.5" customHeight="1">
      <c r="B8" s="398"/>
      <c r="C8" s="349" t="s">
        <v>327</v>
      </c>
      <c r="D8" s="395"/>
      <c r="E8" s="101">
        <v>100</v>
      </c>
      <c r="F8" s="101">
        <v>0.022153300841825433</v>
      </c>
      <c r="G8" s="101">
        <v>0</v>
      </c>
      <c r="H8" s="101">
        <v>0.1329198050509526</v>
      </c>
      <c r="I8" s="101">
        <v>0.0664599025254763</v>
      </c>
      <c r="J8" s="101">
        <v>0.39875941515285773</v>
      </c>
      <c r="K8" s="101">
        <v>0.7532122286220646</v>
      </c>
      <c r="L8" s="101">
        <v>2.03810367744794</v>
      </c>
      <c r="M8" s="101">
        <v>3.6552946389011964</v>
      </c>
      <c r="N8" s="101">
        <v>4.408506867523261</v>
      </c>
      <c r="O8" s="101">
        <v>5.848471422241914</v>
      </c>
      <c r="P8" s="101">
        <v>6.357997341603899</v>
      </c>
      <c r="Q8" s="101">
        <v>5.759858218874612</v>
      </c>
      <c r="R8" s="101">
        <v>7.99734160389898</v>
      </c>
      <c r="S8" s="101">
        <v>5.848471422241914</v>
      </c>
      <c r="T8" s="101">
        <v>7.244129375276915</v>
      </c>
      <c r="U8" s="101">
        <v>6.180770934869296</v>
      </c>
      <c r="V8" s="101">
        <v>5.3389455028799295</v>
      </c>
      <c r="W8" s="101">
        <v>4.829419583517945</v>
      </c>
      <c r="X8" s="101">
        <v>3.234381922906513</v>
      </c>
      <c r="Y8" s="101">
        <v>2.879929109437306</v>
      </c>
      <c r="Z8" s="101">
        <v>2.591936198493576</v>
      </c>
      <c r="AA8" s="101">
        <v>2.591936198493576</v>
      </c>
      <c r="AB8" s="101">
        <v>2.614089499335401</v>
      </c>
      <c r="AC8" s="101">
        <v>2.303943287549845</v>
      </c>
      <c r="AD8" s="101">
        <v>2.104563579973416</v>
      </c>
      <c r="AE8" s="101">
        <v>2.0824102791315906</v>
      </c>
      <c r="AF8" s="101">
        <v>1.7279574656623837</v>
      </c>
      <c r="AG8" s="101">
        <v>1.8830305715551616</v>
      </c>
      <c r="AH8" s="101">
        <v>1.3956579530350022</v>
      </c>
      <c r="AI8" s="101">
        <v>1.2627381479840496</v>
      </c>
      <c r="AJ8" s="101">
        <v>0.9968985378821444</v>
      </c>
      <c r="AK8" s="101">
        <v>1.129818342933097</v>
      </c>
      <c r="AL8" s="101">
        <v>1.1519716437749226</v>
      </c>
      <c r="AM8" s="101">
        <v>0.5759858218874613</v>
      </c>
      <c r="AN8" s="101">
        <v>0.509525919361985</v>
      </c>
      <c r="AO8" s="101">
        <v>0.77536552946389</v>
      </c>
      <c r="AP8" s="101">
        <v>0.35445281346920693</v>
      </c>
      <c r="AQ8" s="101">
        <v>0.3322995126273815</v>
      </c>
      <c r="AR8" s="101">
        <v>0.1329198050509526</v>
      </c>
      <c r="AS8" s="101">
        <v>0.0664599025254763</v>
      </c>
      <c r="AT8" s="101">
        <v>0.15507310589277803</v>
      </c>
      <c r="AU8" s="101">
        <v>0.11076650420912715</v>
      </c>
      <c r="AV8" s="101">
        <v>0.15507310589277803</v>
      </c>
    </row>
    <row r="9" spans="2:48" ht="16.5" customHeight="1">
      <c r="B9" s="398"/>
      <c r="C9" s="398"/>
      <c r="D9" s="189" t="s">
        <v>348</v>
      </c>
      <c r="E9" s="101">
        <v>100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0.07352941176470588</v>
      </c>
      <c r="L9" s="101">
        <v>0.4411764705882353</v>
      </c>
      <c r="M9" s="101">
        <v>0.9558823529411765</v>
      </c>
      <c r="N9" s="101">
        <v>1.7647058823529411</v>
      </c>
      <c r="O9" s="101">
        <v>2.0588235294117645</v>
      </c>
      <c r="P9" s="101">
        <v>2.7205882352941178</v>
      </c>
      <c r="Q9" s="101">
        <v>2.941176470588235</v>
      </c>
      <c r="R9" s="101">
        <v>4.117647058823529</v>
      </c>
      <c r="S9" s="101">
        <v>3.5294117647058822</v>
      </c>
      <c r="T9" s="101">
        <v>5.88235294117647</v>
      </c>
      <c r="U9" s="101">
        <v>5.588235294117648</v>
      </c>
      <c r="V9" s="101">
        <v>4.852941176470589</v>
      </c>
      <c r="W9" s="101">
        <v>4.411764705882353</v>
      </c>
      <c r="X9" s="101">
        <v>3.014705882352941</v>
      </c>
      <c r="Y9" s="101">
        <v>2.794117647058824</v>
      </c>
      <c r="Z9" s="101">
        <v>3.308823529411765</v>
      </c>
      <c r="AA9" s="101">
        <v>3.823529411764706</v>
      </c>
      <c r="AB9" s="101">
        <v>4.411764705882353</v>
      </c>
      <c r="AC9" s="101">
        <v>5</v>
      </c>
      <c r="AD9" s="101">
        <v>3.4558823529411766</v>
      </c>
      <c r="AE9" s="101">
        <v>4.926470588235294</v>
      </c>
      <c r="AF9" s="101">
        <v>4.117647058823529</v>
      </c>
      <c r="AG9" s="101">
        <v>4.411764705882353</v>
      </c>
      <c r="AH9" s="101">
        <v>3.3823529411764706</v>
      </c>
      <c r="AI9" s="101">
        <v>2.6470588235294117</v>
      </c>
      <c r="AJ9" s="101">
        <v>2.2058823529411766</v>
      </c>
      <c r="AK9" s="101">
        <v>2.7205882352941178</v>
      </c>
      <c r="AL9" s="101">
        <v>2.7205882352941178</v>
      </c>
      <c r="AM9" s="101">
        <v>1.397058823529412</v>
      </c>
      <c r="AN9" s="101">
        <v>1.25</v>
      </c>
      <c r="AO9" s="101">
        <v>2.1323529411764706</v>
      </c>
      <c r="AP9" s="101">
        <v>0.7352941176470588</v>
      </c>
      <c r="AQ9" s="101">
        <v>0.5882352941176471</v>
      </c>
      <c r="AR9" s="101">
        <v>0.4411764705882353</v>
      </c>
      <c r="AS9" s="101">
        <v>0.07352941176470588</v>
      </c>
      <c r="AT9" s="101">
        <v>0.5147058823529411</v>
      </c>
      <c r="AU9" s="101">
        <v>0.14705882352941177</v>
      </c>
      <c r="AV9" s="101">
        <v>0.4411764705882353</v>
      </c>
    </row>
    <row r="10" spans="2:48" ht="16.5" customHeight="1">
      <c r="B10" s="398"/>
      <c r="C10" s="398"/>
      <c r="D10" s="189" t="s">
        <v>349</v>
      </c>
      <c r="E10" s="101">
        <v>100</v>
      </c>
      <c r="F10" s="101">
        <v>0</v>
      </c>
      <c r="G10" s="101">
        <v>0</v>
      </c>
      <c r="H10" s="101">
        <v>0</v>
      </c>
      <c r="I10" s="101">
        <v>0.14245014245014245</v>
      </c>
      <c r="J10" s="101">
        <v>0.2849002849002849</v>
      </c>
      <c r="K10" s="101">
        <v>0.4273504273504274</v>
      </c>
      <c r="L10" s="101">
        <v>1.566951566951567</v>
      </c>
      <c r="M10" s="101">
        <v>3.418803418803419</v>
      </c>
      <c r="N10" s="101">
        <v>3.347578347578348</v>
      </c>
      <c r="O10" s="101">
        <v>5.056980056980057</v>
      </c>
      <c r="P10" s="101">
        <v>6.552706552706552</v>
      </c>
      <c r="Q10" s="101">
        <v>6.98005698005698</v>
      </c>
      <c r="R10" s="101">
        <v>9.33048433048433</v>
      </c>
      <c r="S10" s="101">
        <v>7.264957264957266</v>
      </c>
      <c r="T10" s="101">
        <v>7.977207977207977</v>
      </c>
      <c r="U10" s="101">
        <v>6.552706552706552</v>
      </c>
      <c r="V10" s="101">
        <v>6.339031339031339</v>
      </c>
      <c r="W10" s="101">
        <v>6.837606837606838</v>
      </c>
      <c r="X10" s="101">
        <v>4.344729344729345</v>
      </c>
      <c r="Y10" s="101">
        <v>3.561253561253561</v>
      </c>
      <c r="Z10" s="101">
        <v>2.849002849002849</v>
      </c>
      <c r="AA10" s="101">
        <v>3.0626780626780628</v>
      </c>
      <c r="AB10" s="101">
        <v>2.1367521367521367</v>
      </c>
      <c r="AC10" s="101">
        <v>1.4957264957264957</v>
      </c>
      <c r="AD10" s="101">
        <v>2.2792022792022792</v>
      </c>
      <c r="AE10" s="101">
        <v>1.4245014245014245</v>
      </c>
      <c r="AF10" s="101">
        <v>1.2108262108262107</v>
      </c>
      <c r="AG10" s="101">
        <v>1.0683760683760684</v>
      </c>
      <c r="AH10" s="101">
        <v>0.5698005698005698</v>
      </c>
      <c r="AI10" s="101">
        <v>0.5698005698005698</v>
      </c>
      <c r="AJ10" s="101">
        <v>0.7122507122507122</v>
      </c>
      <c r="AK10" s="101">
        <v>0.641025641025641</v>
      </c>
      <c r="AL10" s="101">
        <v>0.5698005698005698</v>
      </c>
      <c r="AM10" s="101">
        <v>0.2849002849002849</v>
      </c>
      <c r="AN10" s="101">
        <v>0.07122507122507123</v>
      </c>
      <c r="AO10" s="101">
        <v>0.2849002849002849</v>
      </c>
      <c r="AP10" s="101">
        <v>0.3561253561253561</v>
      </c>
      <c r="AQ10" s="101">
        <v>0.14245014245014245</v>
      </c>
      <c r="AR10" s="101">
        <v>0</v>
      </c>
      <c r="AS10" s="101">
        <v>0.07122507122507123</v>
      </c>
      <c r="AT10" s="101">
        <v>0</v>
      </c>
      <c r="AU10" s="101">
        <v>0.2136752136752137</v>
      </c>
      <c r="AV10" s="101">
        <v>0</v>
      </c>
    </row>
    <row r="11" spans="2:48" ht="16.5" customHeight="1">
      <c r="B11" s="398"/>
      <c r="C11" s="398"/>
      <c r="D11" s="189" t="s">
        <v>350</v>
      </c>
      <c r="E11" s="101">
        <v>100</v>
      </c>
      <c r="F11" s="101">
        <v>0.10245901639344263</v>
      </c>
      <c r="G11" s="101">
        <v>0</v>
      </c>
      <c r="H11" s="101">
        <v>0.20491803278688525</v>
      </c>
      <c r="I11" s="101">
        <v>0</v>
      </c>
      <c r="J11" s="101">
        <v>0.6147540983606558</v>
      </c>
      <c r="K11" s="101">
        <v>1.2295081967213115</v>
      </c>
      <c r="L11" s="101">
        <v>3.278688524590164</v>
      </c>
      <c r="M11" s="101">
        <v>3.1762295081967213</v>
      </c>
      <c r="N11" s="101">
        <v>5.737704918032787</v>
      </c>
      <c r="O11" s="101">
        <v>7.172131147540983</v>
      </c>
      <c r="P11" s="101">
        <v>5.84016393442623</v>
      </c>
      <c r="Q11" s="101">
        <v>5.020491803278689</v>
      </c>
      <c r="R11" s="101">
        <v>8.811475409836065</v>
      </c>
      <c r="S11" s="101">
        <v>6.454918032786885</v>
      </c>
      <c r="T11" s="101">
        <v>9.323770491803279</v>
      </c>
      <c r="U11" s="101">
        <v>7.581967213114754</v>
      </c>
      <c r="V11" s="101">
        <v>6.454918032786885</v>
      </c>
      <c r="W11" s="101">
        <v>5.84016393442623</v>
      </c>
      <c r="X11" s="101">
        <v>3.6885245901639343</v>
      </c>
      <c r="Y11" s="101">
        <v>3.8934426229508197</v>
      </c>
      <c r="Z11" s="101">
        <v>2.5614754098360657</v>
      </c>
      <c r="AA11" s="101">
        <v>1.639344262295082</v>
      </c>
      <c r="AB11" s="101">
        <v>2.3565573770491803</v>
      </c>
      <c r="AC11" s="101">
        <v>1.331967213114754</v>
      </c>
      <c r="AD11" s="101">
        <v>1.331967213114754</v>
      </c>
      <c r="AE11" s="101">
        <v>0.6147540983606558</v>
      </c>
      <c r="AF11" s="101">
        <v>0.5122950819672131</v>
      </c>
      <c r="AG11" s="101">
        <v>0.819672131147541</v>
      </c>
      <c r="AH11" s="101">
        <v>0.6147540983606558</v>
      </c>
      <c r="AI11" s="101">
        <v>0.3073770491803279</v>
      </c>
      <c r="AJ11" s="101">
        <v>0.5122950819672131</v>
      </c>
      <c r="AK11" s="101">
        <v>0.4098360655737705</v>
      </c>
      <c r="AL11" s="101">
        <v>0.7172131147540983</v>
      </c>
      <c r="AM11" s="101">
        <v>0.3073770491803279</v>
      </c>
      <c r="AN11" s="101">
        <v>0.5122950819672131</v>
      </c>
      <c r="AO11" s="101">
        <v>0.20491803278688525</v>
      </c>
      <c r="AP11" s="101">
        <v>0.10245901639344263</v>
      </c>
      <c r="AQ11" s="101">
        <v>0.5122950819672131</v>
      </c>
      <c r="AR11" s="101">
        <v>0</v>
      </c>
      <c r="AS11" s="101">
        <v>0.10245901639344263</v>
      </c>
      <c r="AT11" s="101">
        <v>0</v>
      </c>
      <c r="AU11" s="101">
        <v>0</v>
      </c>
      <c r="AV11" s="101">
        <v>0.10245901639344263</v>
      </c>
    </row>
    <row r="12" spans="2:48" ht="16.5" customHeight="1">
      <c r="B12" s="398"/>
      <c r="C12" s="398"/>
      <c r="D12" s="189" t="s">
        <v>351</v>
      </c>
      <c r="E12" s="101">
        <v>100</v>
      </c>
      <c r="F12" s="101">
        <v>0</v>
      </c>
      <c r="G12" s="101">
        <v>0</v>
      </c>
      <c r="H12" s="101">
        <v>0.6396588486140725</v>
      </c>
      <c r="I12" s="101">
        <v>0.21321961620469082</v>
      </c>
      <c r="J12" s="101">
        <v>1.0660980810234542</v>
      </c>
      <c r="K12" s="101">
        <v>1.7057569296375266</v>
      </c>
      <c r="L12" s="101">
        <v>4.477611940298507</v>
      </c>
      <c r="M12" s="101">
        <v>8.742004264392325</v>
      </c>
      <c r="N12" s="101">
        <v>8.955223880597014</v>
      </c>
      <c r="O12" s="101">
        <v>13.859275053304904</v>
      </c>
      <c r="P12" s="101">
        <v>13.219616204690832</v>
      </c>
      <c r="Q12" s="101">
        <v>8.955223880597014</v>
      </c>
      <c r="R12" s="101">
        <v>10.874200426439232</v>
      </c>
      <c r="S12" s="101">
        <v>4.690831556503198</v>
      </c>
      <c r="T12" s="101">
        <v>5.970149253731343</v>
      </c>
      <c r="U12" s="101">
        <v>4.904051172707889</v>
      </c>
      <c r="V12" s="101">
        <v>3.411513859275053</v>
      </c>
      <c r="W12" s="101">
        <v>0.42643923240938164</v>
      </c>
      <c r="X12" s="101">
        <v>0.8528784648187633</v>
      </c>
      <c r="Y12" s="101">
        <v>0.21321961620469082</v>
      </c>
      <c r="Z12" s="101">
        <v>1.0660980810234542</v>
      </c>
      <c r="AA12" s="101">
        <v>0.8528784648187633</v>
      </c>
      <c r="AB12" s="101">
        <v>0.8528784648187633</v>
      </c>
      <c r="AC12" s="101">
        <v>0.21321961620469082</v>
      </c>
      <c r="AD12" s="101">
        <v>0.42643923240938164</v>
      </c>
      <c r="AE12" s="101">
        <v>0</v>
      </c>
      <c r="AF12" s="101">
        <v>0</v>
      </c>
      <c r="AG12" s="101">
        <v>0.42643923240938164</v>
      </c>
      <c r="AH12" s="101">
        <v>0.6396588486140725</v>
      </c>
      <c r="AI12" s="101">
        <v>2.1321961620469083</v>
      </c>
      <c r="AJ12" s="101">
        <v>0</v>
      </c>
      <c r="AK12" s="101">
        <v>0.21321961620469082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</row>
    <row r="13" spans="2:48" ht="16.5" customHeight="1">
      <c r="B13" s="398"/>
      <c r="C13" s="398"/>
      <c r="D13" s="189" t="s">
        <v>352</v>
      </c>
      <c r="E13" s="101">
        <v>100</v>
      </c>
      <c r="F13" s="101">
        <v>0</v>
      </c>
      <c r="G13" s="101">
        <v>0</v>
      </c>
      <c r="H13" s="101">
        <v>0.5813953488372093</v>
      </c>
      <c r="I13" s="101">
        <v>0</v>
      </c>
      <c r="J13" s="101">
        <v>0.5813953488372093</v>
      </c>
      <c r="K13" s="101">
        <v>2.9069767441860463</v>
      </c>
      <c r="L13" s="101">
        <v>2.9069767441860463</v>
      </c>
      <c r="M13" s="101">
        <v>6.976744186046512</v>
      </c>
      <c r="N13" s="101">
        <v>8.13953488372093</v>
      </c>
      <c r="O13" s="101">
        <v>6.395348837209303</v>
      </c>
      <c r="P13" s="101">
        <v>14.534883720930234</v>
      </c>
      <c r="Q13" s="101">
        <v>13.953488372093023</v>
      </c>
      <c r="R13" s="101">
        <v>11.046511627906977</v>
      </c>
      <c r="S13" s="101">
        <v>12.209302325581394</v>
      </c>
      <c r="T13" s="101">
        <v>5.232558139534884</v>
      </c>
      <c r="U13" s="101">
        <v>7.55813953488372</v>
      </c>
      <c r="V13" s="101">
        <v>1.1627906976744187</v>
      </c>
      <c r="W13" s="101">
        <v>1.1627906976744187</v>
      </c>
      <c r="X13" s="101">
        <v>0.5813953488372093</v>
      </c>
      <c r="Y13" s="101">
        <v>1.1627906976744187</v>
      </c>
      <c r="Z13" s="101">
        <v>1.1627906976744187</v>
      </c>
      <c r="AA13" s="101">
        <v>1.1627906976744187</v>
      </c>
      <c r="AB13" s="101">
        <v>0</v>
      </c>
      <c r="AC13" s="101">
        <v>0</v>
      </c>
      <c r="AD13" s="101">
        <v>0</v>
      </c>
      <c r="AE13" s="101">
        <v>0.5813953488372093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</row>
    <row r="14" spans="2:48" ht="16.5" customHeight="1">
      <c r="B14" s="398"/>
      <c r="C14" s="398"/>
      <c r="D14" s="189" t="s">
        <v>353</v>
      </c>
      <c r="E14" s="101">
        <v>100</v>
      </c>
      <c r="F14" s="101">
        <v>0</v>
      </c>
      <c r="G14" s="101">
        <v>0</v>
      </c>
      <c r="H14" s="101">
        <v>0</v>
      </c>
      <c r="I14" s="101">
        <v>0</v>
      </c>
      <c r="J14" s="101">
        <v>1.5151515151515151</v>
      </c>
      <c r="K14" s="101">
        <v>1.5151515151515151</v>
      </c>
      <c r="L14" s="101">
        <v>4.545454545454546</v>
      </c>
      <c r="M14" s="101">
        <v>15.151515151515152</v>
      </c>
      <c r="N14" s="101">
        <v>12.121212121212121</v>
      </c>
      <c r="O14" s="101">
        <v>13.636363636363635</v>
      </c>
      <c r="P14" s="101">
        <v>10.606060606060606</v>
      </c>
      <c r="Q14" s="101">
        <v>5.303030303030303</v>
      </c>
      <c r="R14" s="101">
        <v>13.636363636363635</v>
      </c>
      <c r="S14" s="101">
        <v>6.0606060606060606</v>
      </c>
      <c r="T14" s="101">
        <v>5.303030303030303</v>
      </c>
      <c r="U14" s="101">
        <v>0.7575757575757576</v>
      </c>
      <c r="V14" s="101">
        <v>3.787878787878788</v>
      </c>
      <c r="W14" s="101">
        <v>0.7575757575757576</v>
      </c>
      <c r="X14" s="101">
        <v>2.272727272727273</v>
      </c>
      <c r="Y14" s="101">
        <v>0.7575757575757576</v>
      </c>
      <c r="Z14" s="101">
        <v>0</v>
      </c>
      <c r="AA14" s="101">
        <v>0</v>
      </c>
      <c r="AB14" s="101">
        <v>0.7575757575757576</v>
      </c>
      <c r="AC14" s="101">
        <v>0.7575757575757576</v>
      </c>
      <c r="AD14" s="101">
        <v>0.7575757575757576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</row>
    <row r="15" spans="2:48" ht="16.5" customHeight="1">
      <c r="B15" s="398"/>
      <c r="C15" s="399"/>
      <c r="D15" s="189" t="s">
        <v>354</v>
      </c>
      <c r="E15" s="101">
        <v>100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100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</row>
    <row r="16" spans="2:48" ht="16.5" customHeight="1">
      <c r="B16" s="398"/>
      <c r="C16" s="389" t="s">
        <v>335</v>
      </c>
      <c r="D16" s="397"/>
      <c r="E16" s="101">
        <v>100</v>
      </c>
      <c r="F16" s="101">
        <v>0</v>
      </c>
      <c r="G16" s="101">
        <v>0</v>
      </c>
      <c r="H16" s="101">
        <v>0.060422960725075525</v>
      </c>
      <c r="I16" s="101">
        <v>0.36253776435045315</v>
      </c>
      <c r="J16" s="101">
        <v>1.570996978851964</v>
      </c>
      <c r="K16" s="101">
        <v>3.262839879154079</v>
      </c>
      <c r="L16" s="101">
        <v>6.163141993957704</v>
      </c>
      <c r="M16" s="101">
        <v>8.519637462235648</v>
      </c>
      <c r="N16" s="101">
        <v>8.6404833836858</v>
      </c>
      <c r="O16" s="101">
        <v>10.211480362537765</v>
      </c>
      <c r="P16" s="101">
        <v>10.392749244712991</v>
      </c>
      <c r="Q16" s="101">
        <v>9.486404833836858</v>
      </c>
      <c r="R16" s="101">
        <v>6.827794561933535</v>
      </c>
      <c r="S16" s="101">
        <v>5.438066465256798</v>
      </c>
      <c r="T16" s="101">
        <v>4.59214501510574</v>
      </c>
      <c r="U16" s="101">
        <v>3.625377643504532</v>
      </c>
      <c r="V16" s="101">
        <v>3.444108761329305</v>
      </c>
      <c r="W16" s="101">
        <v>3.3232628398791544</v>
      </c>
      <c r="X16" s="101">
        <v>2.900302114803625</v>
      </c>
      <c r="Y16" s="101">
        <v>1.6314199395770395</v>
      </c>
      <c r="Z16" s="101">
        <v>1.812688821752266</v>
      </c>
      <c r="AA16" s="101">
        <v>1.0876132930513596</v>
      </c>
      <c r="AB16" s="101">
        <v>1.570996978851964</v>
      </c>
      <c r="AC16" s="101">
        <v>0.6646525679758308</v>
      </c>
      <c r="AD16" s="101">
        <v>0.7250755287009063</v>
      </c>
      <c r="AE16" s="101">
        <v>0.4229607250755287</v>
      </c>
      <c r="AF16" s="101">
        <v>0.6042296072507553</v>
      </c>
      <c r="AG16" s="101">
        <v>0.6646525679758308</v>
      </c>
      <c r="AH16" s="101">
        <v>0.4229607250755287</v>
      </c>
      <c r="AI16" s="101">
        <v>0.18126888217522658</v>
      </c>
      <c r="AJ16" s="101">
        <v>0.18126888217522658</v>
      </c>
      <c r="AK16" s="101">
        <v>0.2416918429003021</v>
      </c>
      <c r="AL16" s="101">
        <v>0.12084592145015105</v>
      </c>
      <c r="AM16" s="101">
        <v>0.12084592145015105</v>
      </c>
      <c r="AN16" s="101">
        <v>0.2416918429003021</v>
      </c>
      <c r="AO16" s="101">
        <v>0.3021148036253776</v>
      </c>
      <c r="AP16" s="101">
        <v>0</v>
      </c>
      <c r="AQ16" s="101">
        <v>0.060422960725075525</v>
      </c>
      <c r="AR16" s="101">
        <v>0</v>
      </c>
      <c r="AS16" s="101">
        <v>0.060422960725075525</v>
      </c>
      <c r="AT16" s="101">
        <v>0</v>
      </c>
      <c r="AU16" s="101">
        <v>0</v>
      </c>
      <c r="AV16" s="101">
        <v>0.060422960725075525</v>
      </c>
    </row>
    <row r="17" spans="2:48" ht="16.5" customHeight="1">
      <c r="B17" s="398"/>
      <c r="C17" s="398"/>
      <c r="D17" s="189" t="s">
        <v>348</v>
      </c>
      <c r="E17" s="101">
        <v>100</v>
      </c>
      <c r="F17" s="101">
        <v>0</v>
      </c>
      <c r="G17" s="101">
        <v>0</v>
      </c>
      <c r="H17" s="101">
        <v>0.11441647597254005</v>
      </c>
      <c r="I17" s="101">
        <v>0.4576659038901602</v>
      </c>
      <c r="J17" s="101">
        <v>2.1739130434782608</v>
      </c>
      <c r="K17" s="101">
        <v>3.318077803203661</v>
      </c>
      <c r="L17" s="101">
        <v>6.292906178489703</v>
      </c>
      <c r="M17" s="101">
        <v>6.864988558352403</v>
      </c>
      <c r="N17" s="101">
        <v>8.123569794050344</v>
      </c>
      <c r="O17" s="101">
        <v>9.610983981693364</v>
      </c>
      <c r="P17" s="101">
        <v>10.983981693363845</v>
      </c>
      <c r="Q17" s="101">
        <v>10.068649885583524</v>
      </c>
      <c r="R17" s="101">
        <v>6.064073226544623</v>
      </c>
      <c r="S17" s="101">
        <v>5.606407322654462</v>
      </c>
      <c r="T17" s="101">
        <v>4.691075514874142</v>
      </c>
      <c r="U17" s="101">
        <v>3.4324942791762014</v>
      </c>
      <c r="V17" s="101">
        <v>3.5469107551487413</v>
      </c>
      <c r="W17" s="101">
        <v>3.6613272311212817</v>
      </c>
      <c r="X17" s="101">
        <v>3.775743707093822</v>
      </c>
      <c r="Y17" s="101">
        <v>1.2585812356979404</v>
      </c>
      <c r="Z17" s="101">
        <v>2.2883295194508007</v>
      </c>
      <c r="AA17" s="101">
        <v>1.0297482837528604</v>
      </c>
      <c r="AB17" s="101">
        <v>1.4874141876430207</v>
      </c>
      <c r="AC17" s="101">
        <v>0.8009153318077803</v>
      </c>
      <c r="AD17" s="101">
        <v>0.6864988558352403</v>
      </c>
      <c r="AE17" s="101">
        <v>0.4576659038901602</v>
      </c>
      <c r="AF17" s="101">
        <v>0.34324942791762014</v>
      </c>
      <c r="AG17" s="101">
        <v>0.8009153318077803</v>
      </c>
      <c r="AH17" s="101">
        <v>0.5720823798627002</v>
      </c>
      <c r="AI17" s="101">
        <v>0.34324942791762014</v>
      </c>
      <c r="AJ17" s="101">
        <v>0</v>
      </c>
      <c r="AK17" s="101">
        <v>0.2288329519450801</v>
      </c>
      <c r="AL17" s="101">
        <v>0.2288329519450801</v>
      </c>
      <c r="AM17" s="101">
        <v>0.11441647597254005</v>
      </c>
      <c r="AN17" s="101">
        <v>0.2288329519450801</v>
      </c>
      <c r="AO17" s="101">
        <v>0.2288329519450801</v>
      </c>
      <c r="AP17" s="101">
        <v>0</v>
      </c>
      <c r="AQ17" s="101">
        <v>0.11441647597254005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</row>
    <row r="18" spans="2:48" ht="16.5" customHeight="1">
      <c r="B18" s="398"/>
      <c r="C18" s="398"/>
      <c r="D18" s="189" t="s">
        <v>349</v>
      </c>
      <c r="E18" s="101">
        <v>100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1.1029411764705883</v>
      </c>
      <c r="L18" s="101">
        <v>6.25</v>
      </c>
      <c r="M18" s="101">
        <v>5.514705882352941</v>
      </c>
      <c r="N18" s="101">
        <v>8.088235294117647</v>
      </c>
      <c r="O18" s="101">
        <v>11.76470588235294</v>
      </c>
      <c r="P18" s="101">
        <v>12.867647058823529</v>
      </c>
      <c r="Q18" s="101">
        <v>8.823529411764707</v>
      </c>
      <c r="R18" s="101">
        <v>9.558823529411764</v>
      </c>
      <c r="S18" s="101">
        <v>5.88235294117647</v>
      </c>
      <c r="T18" s="101">
        <v>4.411764705882353</v>
      </c>
      <c r="U18" s="101">
        <v>3.6764705882352944</v>
      </c>
      <c r="V18" s="101">
        <v>4.411764705882353</v>
      </c>
      <c r="W18" s="101">
        <v>3.308823529411765</v>
      </c>
      <c r="X18" s="101">
        <v>2.2058823529411766</v>
      </c>
      <c r="Y18" s="101">
        <v>2.5735294117647056</v>
      </c>
      <c r="Z18" s="101">
        <v>2.5735294117647056</v>
      </c>
      <c r="AA18" s="101">
        <v>1.4705882352941175</v>
      </c>
      <c r="AB18" s="101">
        <v>1.1029411764705883</v>
      </c>
      <c r="AC18" s="101">
        <v>0.7352941176470588</v>
      </c>
      <c r="AD18" s="101">
        <v>0</v>
      </c>
      <c r="AE18" s="101">
        <v>0</v>
      </c>
      <c r="AF18" s="101">
        <v>0.7352941176470588</v>
      </c>
      <c r="AG18" s="101">
        <v>0.7352941176470588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0.3676470588235294</v>
      </c>
      <c r="AN18" s="101">
        <v>0.3676470588235294</v>
      </c>
      <c r="AO18" s="101">
        <v>1.1029411764705883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0.3676470588235294</v>
      </c>
    </row>
    <row r="19" spans="2:48" ht="16.5" customHeight="1">
      <c r="B19" s="398"/>
      <c r="C19" s="398"/>
      <c r="D19" s="189" t="s">
        <v>350</v>
      </c>
      <c r="E19" s="101">
        <v>100</v>
      </c>
      <c r="F19" s="101">
        <v>0</v>
      </c>
      <c r="G19" s="101">
        <v>0</v>
      </c>
      <c r="H19" s="101">
        <v>0</v>
      </c>
      <c r="I19" s="101">
        <v>0.47393364928909953</v>
      </c>
      <c r="J19" s="101">
        <v>1.4218009478672986</v>
      </c>
      <c r="K19" s="101">
        <v>2.3696682464454977</v>
      </c>
      <c r="L19" s="101">
        <v>3.3175355450236967</v>
      </c>
      <c r="M19" s="101">
        <v>9.47867298578199</v>
      </c>
      <c r="N19" s="101">
        <v>9.95260663507109</v>
      </c>
      <c r="O19" s="101">
        <v>9.95260663507109</v>
      </c>
      <c r="P19" s="101">
        <v>10.42654028436019</v>
      </c>
      <c r="Q19" s="101">
        <v>13.744075829383887</v>
      </c>
      <c r="R19" s="101">
        <v>8.056872037914692</v>
      </c>
      <c r="S19" s="101">
        <v>3.3175355450236967</v>
      </c>
      <c r="T19" s="101">
        <v>4.265402843601896</v>
      </c>
      <c r="U19" s="101">
        <v>3.7914691943127963</v>
      </c>
      <c r="V19" s="101">
        <v>4.265402843601896</v>
      </c>
      <c r="W19" s="101">
        <v>4.265402843601896</v>
      </c>
      <c r="X19" s="101">
        <v>2.843601895734597</v>
      </c>
      <c r="Y19" s="101">
        <v>1.8957345971563981</v>
      </c>
      <c r="Z19" s="101">
        <v>0.47393364928909953</v>
      </c>
      <c r="AA19" s="101">
        <v>0.47393364928909953</v>
      </c>
      <c r="AB19" s="101">
        <v>1.4218009478672986</v>
      </c>
      <c r="AC19" s="101">
        <v>0.47393364928909953</v>
      </c>
      <c r="AD19" s="101">
        <v>0.47393364928909953</v>
      </c>
      <c r="AE19" s="101">
        <v>0.47393364928909953</v>
      </c>
      <c r="AF19" s="101">
        <v>0.9478672985781991</v>
      </c>
      <c r="AG19" s="101">
        <v>0</v>
      </c>
      <c r="AH19" s="101">
        <v>0.47393364928909953</v>
      </c>
      <c r="AI19" s="101">
        <v>0</v>
      </c>
      <c r="AJ19" s="101">
        <v>0.47393364928909953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0.47393364928909953</v>
      </c>
      <c r="AT19" s="101">
        <v>0</v>
      </c>
      <c r="AU19" s="101">
        <v>0</v>
      </c>
      <c r="AV19" s="101">
        <v>0</v>
      </c>
    </row>
    <row r="20" spans="2:48" ht="16.5" customHeight="1">
      <c r="B20" s="398"/>
      <c r="C20" s="398"/>
      <c r="D20" s="189" t="s">
        <v>351</v>
      </c>
      <c r="E20" s="101">
        <v>100</v>
      </c>
      <c r="F20" s="101">
        <v>0</v>
      </c>
      <c r="G20" s="101">
        <v>0</v>
      </c>
      <c r="H20" s="101">
        <v>0</v>
      </c>
      <c r="I20" s="101">
        <v>0.5524861878453038</v>
      </c>
      <c r="J20" s="101">
        <v>1.1049723756906076</v>
      </c>
      <c r="K20" s="101">
        <v>7.734806629834254</v>
      </c>
      <c r="L20" s="101">
        <v>7.18232044198895</v>
      </c>
      <c r="M20" s="101">
        <v>21.54696132596685</v>
      </c>
      <c r="N20" s="101">
        <v>13.259668508287293</v>
      </c>
      <c r="O20" s="101">
        <v>13.812154696132598</v>
      </c>
      <c r="P20" s="101">
        <v>5.524861878453039</v>
      </c>
      <c r="Q20" s="101">
        <v>4.972375690607735</v>
      </c>
      <c r="R20" s="101">
        <v>6.077348066298343</v>
      </c>
      <c r="S20" s="101">
        <v>7.18232044198895</v>
      </c>
      <c r="T20" s="101">
        <v>4.972375690607735</v>
      </c>
      <c r="U20" s="101">
        <v>3.867403314917127</v>
      </c>
      <c r="V20" s="101">
        <v>0.5524861878453038</v>
      </c>
      <c r="W20" s="101">
        <v>0.5524861878453038</v>
      </c>
      <c r="X20" s="101">
        <v>0</v>
      </c>
      <c r="Y20" s="101">
        <v>0.5524861878453038</v>
      </c>
      <c r="Z20" s="101">
        <v>0.5524861878453038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</row>
    <row r="21" spans="2:48" ht="16.5" customHeight="1">
      <c r="B21" s="398"/>
      <c r="C21" s="399"/>
      <c r="D21" s="189" t="s">
        <v>352</v>
      </c>
      <c r="E21" s="101">
        <v>100</v>
      </c>
      <c r="F21" s="101">
        <v>0</v>
      </c>
      <c r="G21" s="101">
        <v>0</v>
      </c>
      <c r="H21" s="101">
        <v>0</v>
      </c>
      <c r="I21" s="101">
        <v>0</v>
      </c>
      <c r="J21" s="101">
        <v>1.7094017094017095</v>
      </c>
      <c r="K21" s="101">
        <v>2.564102564102564</v>
      </c>
      <c r="L21" s="101">
        <v>8.547008547008547</v>
      </c>
      <c r="M21" s="101">
        <v>5.982905982905983</v>
      </c>
      <c r="N21" s="101">
        <v>4.273504273504273</v>
      </c>
      <c r="O21" s="101">
        <v>5.982905982905983</v>
      </c>
      <c r="P21" s="101">
        <v>7.6923076923076925</v>
      </c>
      <c r="Q21" s="101">
        <v>5.982905982905983</v>
      </c>
      <c r="R21" s="101">
        <v>5.128205128205128</v>
      </c>
      <c r="S21" s="101">
        <v>4.273504273504273</v>
      </c>
      <c r="T21" s="101">
        <v>4.273504273504273</v>
      </c>
      <c r="U21" s="101">
        <v>4.273504273504273</v>
      </c>
      <c r="V21" s="101">
        <v>3.418803418803419</v>
      </c>
      <c r="W21" s="101">
        <v>3.418803418803419</v>
      </c>
      <c r="X21" s="101">
        <v>2.564102564102564</v>
      </c>
      <c r="Y21" s="101">
        <v>3.418803418803419</v>
      </c>
      <c r="Z21" s="101">
        <v>0.8547008547008548</v>
      </c>
      <c r="AA21" s="101">
        <v>3.418803418803419</v>
      </c>
      <c r="AB21" s="101">
        <v>5.982905982905983</v>
      </c>
      <c r="AC21" s="101">
        <v>0.8547008547008548</v>
      </c>
      <c r="AD21" s="101">
        <v>4.273504273504273</v>
      </c>
      <c r="AE21" s="101">
        <v>1.7094017094017095</v>
      </c>
      <c r="AF21" s="101">
        <v>2.564102564102564</v>
      </c>
      <c r="AG21" s="101">
        <v>1.7094017094017095</v>
      </c>
      <c r="AH21" s="101">
        <v>0.8547008547008548</v>
      </c>
      <c r="AI21" s="101">
        <v>0</v>
      </c>
      <c r="AJ21" s="101">
        <v>1.7094017094017095</v>
      </c>
      <c r="AK21" s="101">
        <v>1.7094017094017095</v>
      </c>
      <c r="AL21" s="101">
        <v>0</v>
      </c>
      <c r="AM21" s="101">
        <v>0</v>
      </c>
      <c r="AN21" s="101">
        <v>0.8547008547008548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</row>
    <row r="22" spans="2:48" ht="16.5" customHeight="1">
      <c r="B22" s="398"/>
      <c r="C22" s="389" t="s">
        <v>336</v>
      </c>
      <c r="D22" s="397"/>
      <c r="E22" s="101">
        <v>100</v>
      </c>
      <c r="F22" s="101">
        <v>0.6578947368421052</v>
      </c>
      <c r="G22" s="101">
        <v>0.3289473684210526</v>
      </c>
      <c r="H22" s="101">
        <v>0.6578947368421052</v>
      </c>
      <c r="I22" s="101">
        <v>0.6578947368421052</v>
      </c>
      <c r="J22" s="101">
        <v>0.6578947368421052</v>
      </c>
      <c r="K22" s="101">
        <v>2.631578947368421</v>
      </c>
      <c r="L22" s="101">
        <v>5.921052631578947</v>
      </c>
      <c r="M22" s="101">
        <v>11.513157894736842</v>
      </c>
      <c r="N22" s="101">
        <v>8.552631578947368</v>
      </c>
      <c r="O22" s="101">
        <v>14.144736842105262</v>
      </c>
      <c r="P22" s="101">
        <v>15.131578947368421</v>
      </c>
      <c r="Q22" s="101">
        <v>11.18421052631579</v>
      </c>
      <c r="R22" s="101">
        <v>4.934210526315789</v>
      </c>
      <c r="S22" s="101">
        <v>6.578947368421052</v>
      </c>
      <c r="T22" s="101">
        <v>3.289473684210526</v>
      </c>
      <c r="U22" s="101">
        <v>3.289473684210526</v>
      </c>
      <c r="V22" s="101">
        <v>2.302631578947368</v>
      </c>
      <c r="W22" s="101">
        <v>0.9868421052631579</v>
      </c>
      <c r="X22" s="101">
        <v>0.3289473684210526</v>
      </c>
      <c r="Y22" s="101">
        <v>0.6578947368421052</v>
      </c>
      <c r="Z22" s="101">
        <v>0.6578947368421052</v>
      </c>
      <c r="AA22" s="101">
        <v>0.3289473684210526</v>
      </c>
      <c r="AB22" s="101">
        <v>0.6578947368421052</v>
      </c>
      <c r="AC22" s="101">
        <v>0</v>
      </c>
      <c r="AD22" s="101">
        <v>0</v>
      </c>
      <c r="AE22" s="101">
        <v>0.6578947368421052</v>
      </c>
      <c r="AF22" s="101">
        <v>0.3289473684210526</v>
      </c>
      <c r="AG22" s="101">
        <v>0.6578947368421052</v>
      </c>
      <c r="AH22" s="101">
        <v>0</v>
      </c>
      <c r="AI22" s="101">
        <v>0.6578947368421052</v>
      </c>
      <c r="AJ22" s="101">
        <v>0</v>
      </c>
      <c r="AK22" s="101">
        <v>0.6578947368421052</v>
      </c>
      <c r="AL22" s="101">
        <v>0</v>
      </c>
      <c r="AM22" s="101">
        <v>0</v>
      </c>
      <c r="AN22" s="101">
        <v>0.3289473684210526</v>
      </c>
      <c r="AO22" s="101">
        <v>0.3289473684210526</v>
      </c>
      <c r="AP22" s="101">
        <v>0</v>
      </c>
      <c r="AQ22" s="101">
        <v>0</v>
      </c>
      <c r="AR22" s="101">
        <v>0.3289473684210526</v>
      </c>
      <c r="AS22" s="101">
        <v>0</v>
      </c>
      <c r="AT22" s="101">
        <v>0</v>
      </c>
      <c r="AU22" s="101">
        <v>0</v>
      </c>
      <c r="AV22" s="101">
        <v>0</v>
      </c>
    </row>
    <row r="23" spans="2:48" ht="16.5" customHeight="1">
      <c r="B23" s="398"/>
      <c r="C23" s="398"/>
      <c r="D23" s="189" t="s">
        <v>348</v>
      </c>
      <c r="E23" s="101">
        <v>100</v>
      </c>
      <c r="F23" s="101">
        <v>0</v>
      </c>
      <c r="G23" s="101">
        <v>0</v>
      </c>
      <c r="H23" s="101">
        <v>0</v>
      </c>
      <c r="I23" s="101">
        <v>0.6024096385542169</v>
      </c>
      <c r="J23" s="101">
        <v>1.2048192771084338</v>
      </c>
      <c r="K23" s="101">
        <v>3.0120481927710845</v>
      </c>
      <c r="L23" s="101">
        <v>3.614457831325301</v>
      </c>
      <c r="M23" s="101">
        <v>9.63855421686747</v>
      </c>
      <c r="N23" s="101">
        <v>9.63855421686747</v>
      </c>
      <c r="O23" s="101">
        <v>12.048192771084338</v>
      </c>
      <c r="P23" s="101">
        <v>12.650602409638553</v>
      </c>
      <c r="Q23" s="101">
        <v>11.44578313253012</v>
      </c>
      <c r="R23" s="101">
        <v>5.421686746987952</v>
      </c>
      <c r="S23" s="101">
        <v>6.024096385542169</v>
      </c>
      <c r="T23" s="101">
        <v>5.421686746987952</v>
      </c>
      <c r="U23" s="101">
        <v>5.421686746987952</v>
      </c>
      <c r="V23" s="101">
        <v>3.614457831325301</v>
      </c>
      <c r="W23" s="101">
        <v>0.6024096385542169</v>
      </c>
      <c r="X23" s="101">
        <v>0</v>
      </c>
      <c r="Y23" s="101">
        <v>0.6024096385542169</v>
      </c>
      <c r="Z23" s="101">
        <v>1.2048192771084338</v>
      </c>
      <c r="AA23" s="101">
        <v>0.6024096385542169</v>
      </c>
      <c r="AB23" s="101">
        <v>0.6024096385542169</v>
      </c>
      <c r="AC23" s="101">
        <v>0</v>
      </c>
      <c r="AD23" s="101">
        <v>0</v>
      </c>
      <c r="AE23" s="101">
        <v>1.2048192771084338</v>
      </c>
      <c r="AF23" s="101">
        <v>0.6024096385542169</v>
      </c>
      <c r="AG23" s="101">
        <v>1.2048192771084338</v>
      </c>
      <c r="AH23" s="101">
        <v>0</v>
      </c>
      <c r="AI23" s="101">
        <v>0.6024096385542169</v>
      </c>
      <c r="AJ23" s="101">
        <v>0</v>
      </c>
      <c r="AK23" s="101">
        <v>1.2048192771084338</v>
      </c>
      <c r="AL23" s="101">
        <v>0</v>
      </c>
      <c r="AM23" s="101">
        <v>0</v>
      </c>
      <c r="AN23" s="101">
        <v>0.6024096385542169</v>
      </c>
      <c r="AO23" s="101">
        <v>0.6024096385542169</v>
      </c>
      <c r="AP23" s="101">
        <v>0</v>
      </c>
      <c r="AQ23" s="101">
        <v>0</v>
      </c>
      <c r="AR23" s="101">
        <v>0.6024096385542169</v>
      </c>
      <c r="AS23" s="101">
        <v>0</v>
      </c>
      <c r="AT23" s="101">
        <v>0</v>
      </c>
      <c r="AU23" s="101">
        <v>0</v>
      </c>
      <c r="AV23" s="101">
        <v>0</v>
      </c>
    </row>
    <row r="24" spans="2:48" ht="16.5" customHeight="1">
      <c r="B24" s="398"/>
      <c r="C24" s="398"/>
      <c r="D24" s="189" t="s">
        <v>349</v>
      </c>
      <c r="E24" s="101">
        <v>100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5.128205128205128</v>
      </c>
      <c r="M24" s="101">
        <v>15.384615384615385</v>
      </c>
      <c r="N24" s="101">
        <v>10.256410256410255</v>
      </c>
      <c r="O24" s="101">
        <v>28.205128205128204</v>
      </c>
      <c r="P24" s="101">
        <v>20.51282051282051</v>
      </c>
      <c r="Q24" s="101">
        <v>5.128205128205128</v>
      </c>
      <c r="R24" s="101">
        <v>7.6923076923076925</v>
      </c>
      <c r="S24" s="101">
        <v>5.128205128205128</v>
      </c>
      <c r="T24" s="101">
        <v>0</v>
      </c>
      <c r="U24" s="101">
        <v>0</v>
      </c>
      <c r="V24" s="101">
        <v>0</v>
      </c>
      <c r="W24" s="101">
        <v>0</v>
      </c>
      <c r="X24" s="101">
        <v>2.564102564102564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</row>
    <row r="25" spans="2:48" ht="16.5" customHeight="1">
      <c r="B25" s="398"/>
      <c r="C25" s="398"/>
      <c r="D25" s="189" t="s">
        <v>350</v>
      </c>
      <c r="E25" s="101">
        <v>100</v>
      </c>
      <c r="F25" s="101">
        <v>4.081632653061225</v>
      </c>
      <c r="G25" s="101">
        <v>0</v>
      </c>
      <c r="H25" s="101">
        <v>2.0408163265306123</v>
      </c>
      <c r="I25" s="101">
        <v>2.0408163265306123</v>
      </c>
      <c r="J25" s="101">
        <v>0</v>
      </c>
      <c r="K25" s="101">
        <v>2.0408163265306123</v>
      </c>
      <c r="L25" s="101">
        <v>14.285714285714285</v>
      </c>
      <c r="M25" s="101">
        <v>12.244897959183673</v>
      </c>
      <c r="N25" s="101">
        <v>8.16326530612245</v>
      </c>
      <c r="O25" s="101">
        <v>8.16326530612245</v>
      </c>
      <c r="P25" s="101">
        <v>14.285714285714285</v>
      </c>
      <c r="Q25" s="101">
        <v>12.244897959183673</v>
      </c>
      <c r="R25" s="101">
        <v>0</v>
      </c>
      <c r="S25" s="101">
        <v>12.244897959183673</v>
      </c>
      <c r="T25" s="101">
        <v>2.0408163265306123</v>
      </c>
      <c r="U25" s="101">
        <v>2.0408163265306123</v>
      </c>
      <c r="V25" s="101">
        <v>0</v>
      </c>
      <c r="W25" s="101">
        <v>2.0408163265306123</v>
      </c>
      <c r="X25" s="101">
        <v>0</v>
      </c>
      <c r="Y25" s="101">
        <v>2.0408163265306123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</row>
    <row r="26" spans="2:48" ht="16.5" customHeight="1">
      <c r="B26" s="398"/>
      <c r="C26" s="398"/>
      <c r="D26" s="189" t="s">
        <v>351</v>
      </c>
      <c r="E26" s="101">
        <v>100</v>
      </c>
      <c r="F26" s="101">
        <v>0</v>
      </c>
      <c r="G26" s="101">
        <v>2.127659574468085</v>
      </c>
      <c r="H26" s="101">
        <v>2.127659574468085</v>
      </c>
      <c r="I26" s="101">
        <v>0</v>
      </c>
      <c r="J26" s="101">
        <v>0</v>
      </c>
      <c r="K26" s="101">
        <v>4.25531914893617</v>
      </c>
      <c r="L26" s="101">
        <v>6.382978723404255</v>
      </c>
      <c r="M26" s="101">
        <v>12.76595744680851</v>
      </c>
      <c r="N26" s="101">
        <v>4.25531914893617</v>
      </c>
      <c r="O26" s="101">
        <v>14.893617021276595</v>
      </c>
      <c r="P26" s="101">
        <v>19.148936170212767</v>
      </c>
      <c r="Q26" s="101">
        <v>14.893617021276595</v>
      </c>
      <c r="R26" s="101">
        <v>6.382978723404255</v>
      </c>
      <c r="S26" s="101">
        <v>4.25531914893617</v>
      </c>
      <c r="T26" s="101">
        <v>0</v>
      </c>
      <c r="U26" s="101">
        <v>0</v>
      </c>
      <c r="V26" s="101">
        <v>2.127659574468085</v>
      </c>
      <c r="W26" s="101">
        <v>2.127659574468085</v>
      </c>
      <c r="X26" s="101">
        <v>0</v>
      </c>
      <c r="Y26" s="101">
        <v>0</v>
      </c>
      <c r="Z26" s="101">
        <v>0</v>
      </c>
      <c r="AA26" s="101">
        <v>0</v>
      </c>
      <c r="AB26" s="101">
        <v>2.127659574468085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2.127659574468085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</row>
    <row r="27" spans="2:48" ht="16.5" customHeight="1">
      <c r="B27" s="399"/>
      <c r="C27" s="399"/>
      <c r="D27" s="189" t="s">
        <v>352</v>
      </c>
      <c r="E27" s="111">
        <v>100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33.33333333333333</v>
      </c>
      <c r="N27" s="111">
        <v>0</v>
      </c>
      <c r="O27" s="111">
        <v>33.33333333333333</v>
      </c>
      <c r="P27" s="111">
        <v>33.33333333333333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</row>
    <row r="28" spans="2:48" ht="16.5" customHeight="1">
      <c r="B28" s="390" t="s">
        <v>118</v>
      </c>
      <c r="C28" s="396"/>
      <c r="D28" s="397"/>
      <c r="E28" s="253">
        <v>100</v>
      </c>
      <c r="F28" s="254">
        <v>0</v>
      </c>
      <c r="G28" s="254">
        <v>0.2331002331002331</v>
      </c>
      <c r="H28" s="254">
        <v>0.6993006993006993</v>
      </c>
      <c r="I28" s="254">
        <v>2.1756021756021755</v>
      </c>
      <c r="J28" s="254">
        <v>7.536907536907537</v>
      </c>
      <c r="K28" s="254">
        <v>10.8003108003108</v>
      </c>
      <c r="L28" s="254">
        <v>11.655011655011654</v>
      </c>
      <c r="M28" s="254">
        <v>12.043512043512044</v>
      </c>
      <c r="N28" s="254">
        <v>11.344211344211343</v>
      </c>
      <c r="O28" s="254">
        <v>7.847707847707848</v>
      </c>
      <c r="P28" s="254">
        <v>8.702408702408702</v>
      </c>
      <c r="Q28" s="254">
        <v>6.75990675990676</v>
      </c>
      <c r="R28" s="254">
        <v>5.205905205905205</v>
      </c>
      <c r="S28" s="254">
        <v>3.418803418803419</v>
      </c>
      <c r="T28" s="254">
        <v>2.331002331002331</v>
      </c>
      <c r="U28" s="254">
        <v>1.7871017871017871</v>
      </c>
      <c r="V28" s="254">
        <v>1.7871017871017871</v>
      </c>
      <c r="W28" s="254">
        <v>1.0101010101010102</v>
      </c>
      <c r="X28" s="254">
        <v>0.8547008547008548</v>
      </c>
      <c r="Y28" s="254">
        <v>0.6216006216006216</v>
      </c>
      <c r="Z28" s="254">
        <v>1.0101010101010102</v>
      </c>
      <c r="AA28" s="254">
        <v>0.3108003108003108</v>
      </c>
      <c r="AB28" s="254">
        <v>0.3108003108003108</v>
      </c>
      <c r="AC28" s="254">
        <v>0.2331002331002331</v>
      </c>
      <c r="AD28" s="254">
        <v>0</v>
      </c>
      <c r="AE28" s="254">
        <v>0.2331002331002331</v>
      </c>
      <c r="AF28" s="254">
        <v>0.2331002331002331</v>
      </c>
      <c r="AG28" s="254">
        <v>0.2331002331002331</v>
      </c>
      <c r="AH28" s="254">
        <v>0.0777000777000777</v>
      </c>
      <c r="AI28" s="254">
        <v>0.1554001554001554</v>
      </c>
      <c r="AJ28" s="254">
        <v>0.1554001554001554</v>
      </c>
      <c r="AK28" s="254">
        <v>0</v>
      </c>
      <c r="AL28" s="254">
        <v>0.0777000777000777</v>
      </c>
      <c r="AM28" s="254">
        <v>0.0777000777000777</v>
      </c>
      <c r="AN28" s="254">
        <v>0</v>
      </c>
      <c r="AO28" s="254">
        <v>0</v>
      </c>
      <c r="AP28" s="254">
        <v>0</v>
      </c>
      <c r="AQ28" s="254">
        <v>0</v>
      </c>
      <c r="AR28" s="254">
        <v>0</v>
      </c>
      <c r="AS28" s="254">
        <v>0</v>
      </c>
      <c r="AT28" s="254">
        <v>0.0777000777000777</v>
      </c>
      <c r="AU28" s="254">
        <v>0</v>
      </c>
      <c r="AV28" s="254">
        <v>0</v>
      </c>
    </row>
    <row r="29" spans="2:48" ht="12">
      <c r="B29" s="255"/>
      <c r="C29" s="255"/>
      <c r="D29" s="255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5:48" ht="12"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</row>
    <row r="31" spans="5:48" ht="12"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</row>
  </sheetData>
  <sheetProtection/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W3:AW4"/>
    <mergeCell ref="AX3:AX4"/>
    <mergeCell ref="AY3:AY4"/>
    <mergeCell ref="B4:D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0"/>
  <sheetViews>
    <sheetView showGridLines="0" zoomScalePageLayoutView="0" workbookViewId="0" topLeftCell="A13">
      <selection activeCell="A30" sqref="A30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9" width="7.28125" style="0" customWidth="1"/>
    <col min="50" max="51" width="7.7109375" style="0" customWidth="1"/>
    <col min="52" max="52" width="8.8515625" style="0" customWidth="1"/>
    <col min="53" max="53" width="9.421875" style="0" bestFit="1" customWidth="1"/>
    <col min="54" max="60" width="6.140625" style="0" customWidth="1"/>
    <col min="61" max="62" width="8.140625" style="0" customWidth="1"/>
    <col min="63" max="63" width="9.421875" style="0" bestFit="1" customWidth="1"/>
  </cols>
  <sheetData>
    <row r="1" spans="2:48" ht="17.25" customHeight="1">
      <c r="B1" s="64" t="s">
        <v>355</v>
      </c>
      <c r="C1" s="64"/>
      <c r="E1" s="64" t="s">
        <v>356</v>
      </c>
      <c r="Q1" s="64" t="s">
        <v>357</v>
      </c>
      <c r="AC1" s="64" t="s">
        <v>357</v>
      </c>
      <c r="AO1" s="64" t="s">
        <v>357</v>
      </c>
      <c r="AV1" s="64"/>
    </row>
    <row r="2" ht="17.25" customHeight="1"/>
    <row r="3" spans="2:52" ht="24" customHeight="1">
      <c r="B3" s="330" t="s">
        <v>358</v>
      </c>
      <c r="C3" s="391"/>
      <c r="D3" s="319"/>
      <c r="E3" s="345" t="s">
        <v>96</v>
      </c>
      <c r="F3" s="119"/>
      <c r="G3" s="120">
        <v>16</v>
      </c>
      <c r="H3" s="120">
        <v>18</v>
      </c>
      <c r="I3" s="120">
        <v>20</v>
      </c>
      <c r="J3" s="120">
        <v>22</v>
      </c>
      <c r="K3" s="120">
        <v>24</v>
      </c>
      <c r="L3" s="120">
        <v>26</v>
      </c>
      <c r="M3" s="120">
        <v>28</v>
      </c>
      <c r="N3" s="120">
        <v>30</v>
      </c>
      <c r="O3" s="120">
        <v>32</v>
      </c>
      <c r="P3" s="120">
        <v>34</v>
      </c>
      <c r="Q3" s="120">
        <v>36</v>
      </c>
      <c r="R3" s="120">
        <v>38</v>
      </c>
      <c r="S3" s="120">
        <v>40</v>
      </c>
      <c r="T3" s="120">
        <v>42</v>
      </c>
      <c r="U3" s="120">
        <v>44</v>
      </c>
      <c r="V3" s="120">
        <v>46</v>
      </c>
      <c r="W3" s="120">
        <v>48</v>
      </c>
      <c r="X3" s="120">
        <v>50</v>
      </c>
      <c r="Y3" s="120">
        <v>52</v>
      </c>
      <c r="Z3" s="120">
        <v>54</v>
      </c>
      <c r="AA3" s="120">
        <v>56</v>
      </c>
      <c r="AB3" s="120">
        <v>58</v>
      </c>
      <c r="AC3" s="120">
        <v>60</v>
      </c>
      <c r="AD3" s="120">
        <v>62</v>
      </c>
      <c r="AE3" s="120">
        <v>64</v>
      </c>
      <c r="AF3" s="120">
        <v>66</v>
      </c>
      <c r="AG3" s="120">
        <v>68</v>
      </c>
      <c r="AH3" s="120">
        <v>70</v>
      </c>
      <c r="AI3" s="120">
        <v>72</v>
      </c>
      <c r="AJ3" s="120">
        <v>74</v>
      </c>
      <c r="AK3" s="120">
        <v>76</v>
      </c>
      <c r="AL3" s="120">
        <v>78</v>
      </c>
      <c r="AM3" s="120">
        <v>80</v>
      </c>
      <c r="AN3" s="120">
        <v>82</v>
      </c>
      <c r="AO3" s="120">
        <v>84</v>
      </c>
      <c r="AP3" s="120">
        <v>86</v>
      </c>
      <c r="AQ3" s="120">
        <v>88</v>
      </c>
      <c r="AR3" s="120">
        <v>90</v>
      </c>
      <c r="AS3" s="120">
        <v>92</v>
      </c>
      <c r="AT3" s="120">
        <v>94</v>
      </c>
      <c r="AU3" s="120">
        <v>96</v>
      </c>
      <c r="AV3" s="120">
        <v>98</v>
      </c>
      <c r="AW3" s="172" t="s">
        <v>359</v>
      </c>
      <c r="AX3" s="345" t="s">
        <v>98</v>
      </c>
      <c r="AY3" s="345" t="s">
        <v>131</v>
      </c>
      <c r="AZ3" s="345" t="s">
        <v>100</v>
      </c>
    </row>
    <row r="4" spans="2:52" s="86" customFormat="1" ht="12" customHeight="1">
      <c r="B4" s="339" t="s">
        <v>323</v>
      </c>
      <c r="C4" s="392"/>
      <c r="D4" s="340"/>
      <c r="E4" s="317"/>
      <c r="F4" s="90" t="s">
        <v>101</v>
      </c>
      <c r="G4" s="88" t="s">
        <v>101</v>
      </c>
      <c r="H4" s="88" t="s">
        <v>101</v>
      </c>
      <c r="I4" s="88" t="s">
        <v>101</v>
      </c>
      <c r="J4" s="88" t="s">
        <v>101</v>
      </c>
      <c r="K4" s="88" t="s">
        <v>101</v>
      </c>
      <c r="L4" s="89" t="s">
        <v>101</v>
      </c>
      <c r="M4" s="88" t="s">
        <v>101</v>
      </c>
      <c r="N4" s="88" t="s">
        <v>101</v>
      </c>
      <c r="O4" s="88" t="s">
        <v>101</v>
      </c>
      <c r="P4" s="88" t="s">
        <v>101</v>
      </c>
      <c r="Q4" s="90" t="s">
        <v>101</v>
      </c>
      <c r="R4" s="90" t="s">
        <v>101</v>
      </c>
      <c r="S4" s="90" t="s">
        <v>101</v>
      </c>
      <c r="T4" s="88" t="s">
        <v>101</v>
      </c>
      <c r="U4" s="88" t="s">
        <v>101</v>
      </c>
      <c r="V4" s="88" t="s">
        <v>101</v>
      </c>
      <c r="W4" s="88" t="s">
        <v>101</v>
      </c>
      <c r="X4" s="88" t="s">
        <v>101</v>
      </c>
      <c r="Y4" s="88" t="s">
        <v>101</v>
      </c>
      <c r="Z4" s="90" t="s">
        <v>101</v>
      </c>
      <c r="AA4" s="90" t="s">
        <v>101</v>
      </c>
      <c r="AB4" s="88" t="s">
        <v>101</v>
      </c>
      <c r="AC4" s="90" t="s">
        <v>101</v>
      </c>
      <c r="AD4" s="90" t="s">
        <v>101</v>
      </c>
      <c r="AE4" s="90" t="s">
        <v>101</v>
      </c>
      <c r="AF4" s="90" t="s">
        <v>101</v>
      </c>
      <c r="AG4" s="90" t="s">
        <v>101</v>
      </c>
      <c r="AH4" s="88" t="s">
        <v>101</v>
      </c>
      <c r="AI4" s="88" t="s">
        <v>101</v>
      </c>
      <c r="AJ4" s="88" t="s">
        <v>101</v>
      </c>
      <c r="AK4" s="90" t="s">
        <v>101</v>
      </c>
      <c r="AL4" s="88" t="s">
        <v>101</v>
      </c>
      <c r="AM4" s="88" t="s">
        <v>101</v>
      </c>
      <c r="AN4" s="88" t="s">
        <v>101</v>
      </c>
      <c r="AO4" s="90" t="s">
        <v>101</v>
      </c>
      <c r="AP4" s="90" t="s">
        <v>101</v>
      </c>
      <c r="AQ4" s="90" t="s">
        <v>101</v>
      </c>
      <c r="AR4" s="88" t="s">
        <v>101</v>
      </c>
      <c r="AS4" s="88" t="s">
        <v>101</v>
      </c>
      <c r="AT4" s="90" t="s">
        <v>101</v>
      </c>
      <c r="AU4" s="90" t="s">
        <v>101</v>
      </c>
      <c r="AV4" s="90" t="s">
        <v>101</v>
      </c>
      <c r="AW4" s="88" t="s">
        <v>101</v>
      </c>
      <c r="AX4" s="317"/>
      <c r="AY4" s="317"/>
      <c r="AZ4" s="317"/>
    </row>
    <row r="5" spans="2:52" ht="24" customHeight="1">
      <c r="B5" s="341"/>
      <c r="C5" s="393"/>
      <c r="D5" s="338"/>
      <c r="E5" s="318"/>
      <c r="F5" s="125" t="s">
        <v>225</v>
      </c>
      <c r="G5" s="126">
        <v>17</v>
      </c>
      <c r="H5" s="126">
        <v>19</v>
      </c>
      <c r="I5" s="126">
        <v>21</v>
      </c>
      <c r="J5" s="126">
        <v>23</v>
      </c>
      <c r="K5" s="126">
        <v>25</v>
      </c>
      <c r="L5" s="126">
        <v>27</v>
      </c>
      <c r="M5" s="126">
        <v>29</v>
      </c>
      <c r="N5" s="126">
        <v>31</v>
      </c>
      <c r="O5" s="126">
        <v>33</v>
      </c>
      <c r="P5" s="126">
        <v>35</v>
      </c>
      <c r="Q5" s="126">
        <v>37</v>
      </c>
      <c r="R5" s="126">
        <v>39</v>
      </c>
      <c r="S5" s="126">
        <v>41</v>
      </c>
      <c r="T5" s="126">
        <v>43</v>
      </c>
      <c r="U5" s="126">
        <v>45</v>
      </c>
      <c r="V5" s="126">
        <v>47</v>
      </c>
      <c r="W5" s="126">
        <v>49</v>
      </c>
      <c r="X5" s="126">
        <v>51</v>
      </c>
      <c r="Y5" s="126">
        <v>53</v>
      </c>
      <c r="Z5" s="126">
        <v>55</v>
      </c>
      <c r="AA5" s="126">
        <v>57</v>
      </c>
      <c r="AB5" s="126">
        <v>59</v>
      </c>
      <c r="AC5" s="126">
        <v>61</v>
      </c>
      <c r="AD5" s="126">
        <v>63</v>
      </c>
      <c r="AE5" s="126">
        <v>65</v>
      </c>
      <c r="AF5" s="126">
        <v>67</v>
      </c>
      <c r="AG5" s="126">
        <v>69</v>
      </c>
      <c r="AH5" s="126">
        <v>71</v>
      </c>
      <c r="AI5" s="126">
        <v>73</v>
      </c>
      <c r="AJ5" s="126">
        <v>75</v>
      </c>
      <c r="AK5" s="126">
        <v>77</v>
      </c>
      <c r="AL5" s="126">
        <v>79</v>
      </c>
      <c r="AM5" s="126">
        <v>81</v>
      </c>
      <c r="AN5" s="126">
        <v>83</v>
      </c>
      <c r="AO5" s="126">
        <v>85</v>
      </c>
      <c r="AP5" s="126">
        <v>87</v>
      </c>
      <c r="AQ5" s="126">
        <v>89</v>
      </c>
      <c r="AR5" s="126">
        <v>91</v>
      </c>
      <c r="AS5" s="126">
        <v>93</v>
      </c>
      <c r="AT5" s="126">
        <v>95</v>
      </c>
      <c r="AU5" s="126">
        <v>97</v>
      </c>
      <c r="AV5" s="126">
        <v>99</v>
      </c>
      <c r="AW5" s="126"/>
      <c r="AX5" s="92" t="s">
        <v>212</v>
      </c>
      <c r="AY5" s="92" t="s">
        <v>212</v>
      </c>
      <c r="AZ5" s="92" t="s">
        <v>212</v>
      </c>
    </row>
    <row r="6" spans="2:52" ht="16.5" customHeight="1">
      <c r="B6" s="390" t="s">
        <v>96</v>
      </c>
      <c r="C6" s="396"/>
      <c r="D6" s="397"/>
      <c r="E6" s="167">
        <v>7760</v>
      </c>
      <c r="F6" s="168">
        <v>0</v>
      </c>
      <c r="G6" s="168">
        <v>0</v>
      </c>
      <c r="H6" s="168">
        <v>0</v>
      </c>
      <c r="I6" s="168">
        <v>1</v>
      </c>
      <c r="J6" s="168">
        <v>1</v>
      </c>
      <c r="K6" s="168">
        <v>1</v>
      </c>
      <c r="L6" s="168">
        <v>7</v>
      </c>
      <c r="M6" s="168">
        <v>18</v>
      </c>
      <c r="N6" s="168">
        <v>37</v>
      </c>
      <c r="O6" s="168">
        <v>104</v>
      </c>
      <c r="P6" s="168">
        <v>175</v>
      </c>
      <c r="Q6" s="168">
        <v>232</v>
      </c>
      <c r="R6" s="168">
        <v>267</v>
      </c>
      <c r="S6" s="168">
        <v>304</v>
      </c>
      <c r="T6" s="168">
        <v>326</v>
      </c>
      <c r="U6" s="168">
        <v>357</v>
      </c>
      <c r="V6" s="168">
        <v>393</v>
      </c>
      <c r="W6" s="168">
        <v>372</v>
      </c>
      <c r="X6" s="168">
        <v>391</v>
      </c>
      <c r="Y6" s="168">
        <v>341</v>
      </c>
      <c r="Z6" s="168">
        <v>286</v>
      </c>
      <c r="AA6" s="168">
        <v>295</v>
      </c>
      <c r="AB6" s="168">
        <v>260</v>
      </c>
      <c r="AC6" s="168">
        <v>282</v>
      </c>
      <c r="AD6" s="168">
        <v>227</v>
      </c>
      <c r="AE6" s="168">
        <v>251</v>
      </c>
      <c r="AF6" s="168">
        <v>222</v>
      </c>
      <c r="AG6" s="168">
        <v>193</v>
      </c>
      <c r="AH6" s="168">
        <v>181</v>
      </c>
      <c r="AI6" s="168">
        <v>173</v>
      </c>
      <c r="AJ6" s="168">
        <v>173</v>
      </c>
      <c r="AK6" s="168">
        <v>149</v>
      </c>
      <c r="AL6" s="168">
        <v>141</v>
      </c>
      <c r="AM6" s="168">
        <v>160</v>
      </c>
      <c r="AN6" s="168">
        <v>120</v>
      </c>
      <c r="AO6" s="168">
        <v>131</v>
      </c>
      <c r="AP6" s="168">
        <v>94</v>
      </c>
      <c r="AQ6" s="168">
        <v>97</v>
      </c>
      <c r="AR6" s="168">
        <v>96</v>
      </c>
      <c r="AS6" s="168">
        <v>95</v>
      </c>
      <c r="AT6" s="168">
        <v>88</v>
      </c>
      <c r="AU6" s="168">
        <v>86</v>
      </c>
      <c r="AV6" s="168">
        <v>68</v>
      </c>
      <c r="AW6" s="168">
        <v>565</v>
      </c>
      <c r="AX6" s="261">
        <v>56.82043352811336</v>
      </c>
      <c r="AY6" s="262">
        <v>61.96178917215703</v>
      </c>
      <c r="AZ6" s="262">
        <v>21.749786166314394</v>
      </c>
    </row>
    <row r="7" spans="1:52" ht="16.5" customHeight="1">
      <c r="A7" s="86"/>
      <c r="B7" s="349" t="s">
        <v>326</v>
      </c>
      <c r="C7" s="394"/>
      <c r="D7" s="395"/>
      <c r="E7" s="167">
        <v>6473</v>
      </c>
      <c r="F7" s="168">
        <v>0</v>
      </c>
      <c r="G7" s="168">
        <v>0</v>
      </c>
      <c r="H7" s="168">
        <v>0</v>
      </c>
      <c r="I7" s="168">
        <v>1</v>
      </c>
      <c r="J7" s="168">
        <v>1</v>
      </c>
      <c r="K7" s="168">
        <v>1</v>
      </c>
      <c r="L7" s="168">
        <v>3</v>
      </c>
      <c r="M7" s="168">
        <v>3</v>
      </c>
      <c r="N7" s="168">
        <v>5</v>
      </c>
      <c r="O7" s="168">
        <v>18</v>
      </c>
      <c r="P7" s="168">
        <v>45</v>
      </c>
      <c r="Q7" s="168">
        <v>78</v>
      </c>
      <c r="R7" s="168">
        <v>132</v>
      </c>
      <c r="S7" s="168">
        <v>188</v>
      </c>
      <c r="T7" s="168">
        <v>202</v>
      </c>
      <c r="U7" s="168">
        <v>249</v>
      </c>
      <c r="V7" s="168">
        <v>314</v>
      </c>
      <c r="W7" s="168">
        <v>296</v>
      </c>
      <c r="X7" s="168">
        <v>333</v>
      </c>
      <c r="Y7" s="168">
        <v>292</v>
      </c>
      <c r="Z7" s="168">
        <v>256</v>
      </c>
      <c r="AA7" s="168">
        <v>278</v>
      </c>
      <c r="AB7" s="168">
        <v>245</v>
      </c>
      <c r="AC7" s="168">
        <v>274</v>
      </c>
      <c r="AD7" s="168">
        <v>220</v>
      </c>
      <c r="AE7" s="168">
        <v>242</v>
      </c>
      <c r="AF7" s="168">
        <v>217</v>
      </c>
      <c r="AG7" s="168">
        <v>186</v>
      </c>
      <c r="AH7" s="168">
        <v>177</v>
      </c>
      <c r="AI7" s="168">
        <v>168</v>
      </c>
      <c r="AJ7" s="168">
        <v>166</v>
      </c>
      <c r="AK7" s="168">
        <v>147</v>
      </c>
      <c r="AL7" s="168">
        <v>139</v>
      </c>
      <c r="AM7" s="168">
        <v>160</v>
      </c>
      <c r="AN7" s="168">
        <v>120</v>
      </c>
      <c r="AO7" s="168">
        <v>130</v>
      </c>
      <c r="AP7" s="168">
        <v>94</v>
      </c>
      <c r="AQ7" s="168">
        <v>97</v>
      </c>
      <c r="AR7" s="168">
        <v>96</v>
      </c>
      <c r="AS7" s="168">
        <v>96</v>
      </c>
      <c r="AT7" s="168">
        <v>87</v>
      </c>
      <c r="AU7" s="168">
        <v>85</v>
      </c>
      <c r="AV7" s="168">
        <v>68</v>
      </c>
      <c r="AW7" s="168">
        <v>564</v>
      </c>
      <c r="AX7" s="261">
        <v>61.17827084927315</v>
      </c>
      <c r="AY7" s="262">
        <v>65.91777337123403</v>
      </c>
      <c r="AZ7" s="262">
        <v>21.371618708206935</v>
      </c>
    </row>
    <row r="8" spans="2:52" ht="16.5" customHeight="1">
      <c r="B8" s="398"/>
      <c r="C8" s="349" t="s">
        <v>327</v>
      </c>
      <c r="D8" s="395"/>
      <c r="E8" s="66">
        <v>4514</v>
      </c>
      <c r="F8" s="66">
        <v>0</v>
      </c>
      <c r="G8" s="66">
        <v>0</v>
      </c>
      <c r="H8" s="66">
        <v>0</v>
      </c>
      <c r="I8" s="66">
        <v>1</v>
      </c>
      <c r="J8" s="66">
        <v>0</v>
      </c>
      <c r="K8" s="66">
        <v>0</v>
      </c>
      <c r="L8" s="66">
        <v>1</v>
      </c>
      <c r="M8" s="66">
        <v>1</v>
      </c>
      <c r="N8" s="66">
        <v>5</v>
      </c>
      <c r="O8" s="66">
        <v>9</v>
      </c>
      <c r="P8" s="66">
        <v>31</v>
      </c>
      <c r="Q8" s="66">
        <v>40</v>
      </c>
      <c r="R8" s="66">
        <v>67</v>
      </c>
      <c r="S8" s="66">
        <v>74</v>
      </c>
      <c r="T8" s="66">
        <v>90</v>
      </c>
      <c r="U8" s="66">
        <v>106</v>
      </c>
      <c r="V8" s="66">
        <v>154</v>
      </c>
      <c r="W8" s="66">
        <v>138</v>
      </c>
      <c r="X8" s="66">
        <v>158</v>
      </c>
      <c r="Y8" s="66">
        <v>160</v>
      </c>
      <c r="Z8" s="66">
        <v>148</v>
      </c>
      <c r="AA8" s="66">
        <v>163</v>
      </c>
      <c r="AB8" s="66">
        <v>168</v>
      </c>
      <c r="AC8" s="66">
        <v>198</v>
      </c>
      <c r="AD8" s="66">
        <v>163</v>
      </c>
      <c r="AE8" s="66">
        <v>175</v>
      </c>
      <c r="AF8" s="66">
        <v>165</v>
      </c>
      <c r="AG8" s="66">
        <v>137</v>
      </c>
      <c r="AH8" s="66">
        <v>134</v>
      </c>
      <c r="AI8" s="66">
        <v>134</v>
      </c>
      <c r="AJ8" s="66">
        <v>135</v>
      </c>
      <c r="AK8" s="66">
        <v>124</v>
      </c>
      <c r="AL8" s="66">
        <v>121</v>
      </c>
      <c r="AM8" s="66">
        <v>136</v>
      </c>
      <c r="AN8" s="66">
        <v>111</v>
      </c>
      <c r="AO8" s="66">
        <v>114</v>
      </c>
      <c r="AP8" s="66">
        <v>92</v>
      </c>
      <c r="AQ8" s="66">
        <v>94</v>
      </c>
      <c r="AR8" s="66">
        <v>91</v>
      </c>
      <c r="AS8" s="66">
        <v>90</v>
      </c>
      <c r="AT8" s="66">
        <v>84</v>
      </c>
      <c r="AU8" s="66">
        <v>82</v>
      </c>
      <c r="AV8" s="66">
        <v>66</v>
      </c>
      <c r="AW8" s="66">
        <v>554</v>
      </c>
      <c r="AX8" s="263">
        <v>67.51968453250595</v>
      </c>
      <c r="AY8" s="82">
        <v>71.27787943235879</v>
      </c>
      <c r="AZ8" s="82">
        <v>22.215030849122083</v>
      </c>
    </row>
    <row r="9" spans="2:52" ht="16.5" customHeight="1">
      <c r="B9" s="398"/>
      <c r="C9" s="398"/>
      <c r="D9" s="189" t="s">
        <v>328</v>
      </c>
      <c r="E9" s="66">
        <v>1360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1</v>
      </c>
      <c r="Z9" s="66">
        <v>4</v>
      </c>
      <c r="AA9" s="66">
        <v>18</v>
      </c>
      <c r="AB9" s="66">
        <v>24</v>
      </c>
      <c r="AC9" s="66">
        <v>28</v>
      </c>
      <c r="AD9" s="66">
        <v>20</v>
      </c>
      <c r="AE9" s="66">
        <v>30</v>
      </c>
      <c r="AF9" s="66">
        <v>20</v>
      </c>
      <c r="AG9" s="66">
        <v>25</v>
      </c>
      <c r="AH9" s="66">
        <v>20</v>
      </c>
      <c r="AI9" s="66">
        <v>26</v>
      </c>
      <c r="AJ9" s="66">
        <v>31</v>
      </c>
      <c r="AK9" s="66">
        <v>43</v>
      </c>
      <c r="AL9" s="66">
        <v>46</v>
      </c>
      <c r="AM9" s="66">
        <v>63</v>
      </c>
      <c r="AN9" s="66">
        <v>51</v>
      </c>
      <c r="AO9" s="66">
        <v>64</v>
      </c>
      <c r="AP9" s="66">
        <v>48</v>
      </c>
      <c r="AQ9" s="66">
        <v>59</v>
      </c>
      <c r="AR9" s="66">
        <v>68</v>
      </c>
      <c r="AS9" s="66">
        <v>60</v>
      </c>
      <c r="AT9" s="66">
        <v>69</v>
      </c>
      <c r="AU9" s="66">
        <v>60</v>
      </c>
      <c r="AV9" s="66">
        <v>52</v>
      </c>
      <c r="AW9" s="66">
        <v>430</v>
      </c>
      <c r="AX9" s="263">
        <v>90.69594015021386</v>
      </c>
      <c r="AY9" s="82">
        <v>91.68237223713314</v>
      </c>
      <c r="AZ9" s="82">
        <v>19.281017673115542</v>
      </c>
    </row>
    <row r="10" spans="1:52" ht="16.5" customHeight="1">
      <c r="A10" s="86"/>
      <c r="B10" s="398"/>
      <c r="C10" s="398"/>
      <c r="D10" s="189" t="s">
        <v>329</v>
      </c>
      <c r="E10" s="66">
        <v>1404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1</v>
      </c>
      <c r="R10" s="66">
        <v>0</v>
      </c>
      <c r="S10" s="66">
        <v>8</v>
      </c>
      <c r="T10" s="66">
        <v>15</v>
      </c>
      <c r="U10" s="66">
        <v>16</v>
      </c>
      <c r="V10" s="66">
        <v>38</v>
      </c>
      <c r="W10" s="66">
        <v>45</v>
      </c>
      <c r="X10" s="66">
        <v>59</v>
      </c>
      <c r="Y10" s="66">
        <v>54</v>
      </c>
      <c r="Z10" s="66">
        <v>69</v>
      </c>
      <c r="AA10" s="66">
        <v>53</v>
      </c>
      <c r="AB10" s="66">
        <v>72</v>
      </c>
      <c r="AC10" s="66">
        <v>93</v>
      </c>
      <c r="AD10" s="66">
        <v>64</v>
      </c>
      <c r="AE10" s="66">
        <v>70</v>
      </c>
      <c r="AF10" s="66">
        <v>73</v>
      </c>
      <c r="AG10" s="66">
        <v>68</v>
      </c>
      <c r="AH10" s="66">
        <v>61</v>
      </c>
      <c r="AI10" s="66">
        <v>57</v>
      </c>
      <c r="AJ10" s="66">
        <v>62</v>
      </c>
      <c r="AK10" s="66">
        <v>45</v>
      </c>
      <c r="AL10" s="66">
        <v>45</v>
      </c>
      <c r="AM10" s="66">
        <v>50</v>
      </c>
      <c r="AN10" s="66">
        <v>40</v>
      </c>
      <c r="AO10" s="66">
        <v>36</v>
      </c>
      <c r="AP10" s="66">
        <v>34</v>
      </c>
      <c r="AQ10" s="66">
        <v>26</v>
      </c>
      <c r="AR10" s="66">
        <v>16</v>
      </c>
      <c r="AS10" s="66">
        <v>21</v>
      </c>
      <c r="AT10" s="66">
        <v>10</v>
      </c>
      <c r="AU10" s="66">
        <v>16</v>
      </c>
      <c r="AV10" s="66">
        <v>11</v>
      </c>
      <c r="AW10" s="66">
        <v>76</v>
      </c>
      <c r="AX10" s="263">
        <v>66.22800472568142</v>
      </c>
      <c r="AY10" s="82">
        <v>68.60270113938319</v>
      </c>
      <c r="AZ10" s="82">
        <v>16.230739234336962</v>
      </c>
    </row>
    <row r="11" spans="2:52" ht="16.5" customHeight="1">
      <c r="B11" s="398"/>
      <c r="C11" s="398"/>
      <c r="D11" s="189" t="s">
        <v>330</v>
      </c>
      <c r="E11" s="66">
        <v>976</v>
      </c>
      <c r="F11" s="66">
        <v>0</v>
      </c>
      <c r="G11" s="66">
        <v>0</v>
      </c>
      <c r="H11" s="66">
        <v>0</v>
      </c>
      <c r="I11" s="66">
        <v>1</v>
      </c>
      <c r="J11" s="66">
        <v>0</v>
      </c>
      <c r="K11" s="66">
        <v>0</v>
      </c>
      <c r="L11" s="66">
        <v>1</v>
      </c>
      <c r="M11" s="66">
        <v>0</v>
      </c>
      <c r="N11" s="66">
        <v>2</v>
      </c>
      <c r="O11" s="66">
        <v>3</v>
      </c>
      <c r="P11" s="66">
        <v>13</v>
      </c>
      <c r="Q11" s="66">
        <v>18</v>
      </c>
      <c r="R11" s="66">
        <v>13</v>
      </c>
      <c r="S11" s="66">
        <v>12</v>
      </c>
      <c r="T11" s="66">
        <v>21</v>
      </c>
      <c r="U11" s="66">
        <v>42</v>
      </c>
      <c r="V11" s="66">
        <v>49</v>
      </c>
      <c r="W11" s="66">
        <v>26</v>
      </c>
      <c r="X11" s="66">
        <v>35</v>
      </c>
      <c r="Y11" s="66">
        <v>31</v>
      </c>
      <c r="Z11" s="66">
        <v>25</v>
      </c>
      <c r="AA11" s="66">
        <v>59</v>
      </c>
      <c r="AB11" s="66">
        <v>41</v>
      </c>
      <c r="AC11" s="66">
        <v>65</v>
      </c>
      <c r="AD11" s="66">
        <v>57</v>
      </c>
      <c r="AE11" s="66">
        <v>55</v>
      </c>
      <c r="AF11" s="66">
        <v>58</v>
      </c>
      <c r="AG11" s="66">
        <v>31</v>
      </c>
      <c r="AH11" s="66">
        <v>48</v>
      </c>
      <c r="AI11" s="66">
        <v>44</v>
      </c>
      <c r="AJ11" s="66">
        <v>37</v>
      </c>
      <c r="AK11" s="66">
        <v>34</v>
      </c>
      <c r="AL11" s="66">
        <v>28</v>
      </c>
      <c r="AM11" s="66">
        <v>21</v>
      </c>
      <c r="AN11" s="66">
        <v>18</v>
      </c>
      <c r="AO11" s="66">
        <v>13</v>
      </c>
      <c r="AP11" s="66">
        <v>8</v>
      </c>
      <c r="AQ11" s="66">
        <v>7</v>
      </c>
      <c r="AR11" s="66">
        <v>5</v>
      </c>
      <c r="AS11" s="66">
        <v>9</v>
      </c>
      <c r="AT11" s="66">
        <v>2</v>
      </c>
      <c r="AU11" s="66">
        <v>6</v>
      </c>
      <c r="AV11" s="66">
        <v>3</v>
      </c>
      <c r="AW11" s="66">
        <v>35</v>
      </c>
      <c r="AX11" s="263">
        <v>62.078653197203494</v>
      </c>
      <c r="AY11" s="82">
        <v>63.064391095830125</v>
      </c>
      <c r="AZ11" s="82">
        <v>16.411795702592094</v>
      </c>
    </row>
    <row r="12" spans="2:52" ht="16.5" customHeight="1">
      <c r="B12" s="398"/>
      <c r="C12" s="398"/>
      <c r="D12" s="189" t="s">
        <v>331</v>
      </c>
      <c r="E12" s="66">
        <v>469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3</v>
      </c>
      <c r="O12" s="66">
        <v>4</v>
      </c>
      <c r="P12" s="66">
        <v>5</v>
      </c>
      <c r="Q12" s="66">
        <v>14</v>
      </c>
      <c r="R12" s="66">
        <v>36</v>
      </c>
      <c r="S12" s="66">
        <v>43</v>
      </c>
      <c r="T12" s="66">
        <v>24</v>
      </c>
      <c r="U12" s="66">
        <v>21</v>
      </c>
      <c r="V12" s="66">
        <v>42</v>
      </c>
      <c r="W12" s="66">
        <v>41</v>
      </c>
      <c r="X12" s="66">
        <v>37</v>
      </c>
      <c r="Y12" s="66">
        <v>42</v>
      </c>
      <c r="Z12" s="66">
        <v>27</v>
      </c>
      <c r="AA12" s="66">
        <v>22</v>
      </c>
      <c r="AB12" s="66">
        <v>17</v>
      </c>
      <c r="AC12" s="66">
        <v>9</v>
      </c>
      <c r="AD12" s="66">
        <v>9</v>
      </c>
      <c r="AE12" s="66">
        <v>15</v>
      </c>
      <c r="AF12" s="66">
        <v>9</v>
      </c>
      <c r="AG12" s="66">
        <v>7</v>
      </c>
      <c r="AH12" s="66">
        <v>3</v>
      </c>
      <c r="AI12" s="66">
        <v>5</v>
      </c>
      <c r="AJ12" s="66">
        <v>4</v>
      </c>
      <c r="AK12" s="66">
        <v>2</v>
      </c>
      <c r="AL12" s="66">
        <v>2</v>
      </c>
      <c r="AM12" s="66">
        <v>2</v>
      </c>
      <c r="AN12" s="66">
        <v>2</v>
      </c>
      <c r="AO12" s="66">
        <v>1</v>
      </c>
      <c r="AP12" s="66">
        <v>2</v>
      </c>
      <c r="AQ12" s="66">
        <v>1</v>
      </c>
      <c r="AR12" s="66">
        <v>2</v>
      </c>
      <c r="AS12" s="66">
        <v>0</v>
      </c>
      <c r="AT12" s="66">
        <v>3</v>
      </c>
      <c r="AU12" s="66">
        <v>0</v>
      </c>
      <c r="AV12" s="66">
        <v>0</v>
      </c>
      <c r="AW12" s="66">
        <v>13</v>
      </c>
      <c r="AX12" s="263">
        <v>49.03621495327103</v>
      </c>
      <c r="AY12" s="82">
        <v>51.7549797810322</v>
      </c>
      <c r="AZ12" s="82">
        <v>14.010894592492038</v>
      </c>
    </row>
    <row r="13" spans="2:52" ht="16.5" customHeight="1">
      <c r="B13" s="398"/>
      <c r="C13" s="398"/>
      <c r="D13" s="189" t="s">
        <v>332</v>
      </c>
      <c r="E13" s="66">
        <v>172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1</v>
      </c>
      <c r="P13" s="66">
        <v>2</v>
      </c>
      <c r="Q13" s="66">
        <v>1</v>
      </c>
      <c r="R13" s="66">
        <v>2</v>
      </c>
      <c r="S13" s="66">
        <v>1</v>
      </c>
      <c r="T13" s="66">
        <v>18</v>
      </c>
      <c r="U13" s="66">
        <v>16</v>
      </c>
      <c r="V13" s="66">
        <v>20</v>
      </c>
      <c r="W13" s="66">
        <v>10</v>
      </c>
      <c r="X13" s="66">
        <v>13</v>
      </c>
      <c r="Y13" s="66">
        <v>19</v>
      </c>
      <c r="Z13" s="66">
        <v>17</v>
      </c>
      <c r="AA13" s="66">
        <v>7</v>
      </c>
      <c r="AB13" s="66">
        <v>11</v>
      </c>
      <c r="AC13" s="66">
        <v>2</v>
      </c>
      <c r="AD13" s="66">
        <v>11</v>
      </c>
      <c r="AE13" s="66">
        <v>4</v>
      </c>
      <c r="AF13" s="66">
        <v>5</v>
      </c>
      <c r="AG13" s="66">
        <v>6</v>
      </c>
      <c r="AH13" s="66">
        <v>2</v>
      </c>
      <c r="AI13" s="66">
        <v>2</v>
      </c>
      <c r="AJ13" s="66">
        <v>1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1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263">
        <v>51.288348814862275</v>
      </c>
      <c r="AY13" s="82">
        <v>51.951981565489625</v>
      </c>
      <c r="AZ13" s="82">
        <v>8.88903897002139</v>
      </c>
    </row>
    <row r="14" spans="2:52" ht="16.5" customHeight="1">
      <c r="B14" s="398"/>
      <c r="C14" s="398"/>
      <c r="D14" s="189" t="s">
        <v>333</v>
      </c>
      <c r="E14" s="66">
        <v>132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1</v>
      </c>
      <c r="N14" s="66">
        <v>0</v>
      </c>
      <c r="O14" s="66">
        <v>1</v>
      </c>
      <c r="P14" s="66">
        <v>11</v>
      </c>
      <c r="Q14" s="66">
        <v>6</v>
      </c>
      <c r="R14" s="66">
        <v>16</v>
      </c>
      <c r="S14" s="66">
        <v>10</v>
      </c>
      <c r="T14" s="66">
        <v>12</v>
      </c>
      <c r="U14" s="66">
        <v>11</v>
      </c>
      <c r="V14" s="66">
        <v>5</v>
      </c>
      <c r="W14" s="66">
        <v>16</v>
      </c>
      <c r="X14" s="66">
        <v>14</v>
      </c>
      <c r="Y14" s="66">
        <v>12</v>
      </c>
      <c r="Z14" s="66">
        <v>6</v>
      </c>
      <c r="AA14" s="66">
        <v>4</v>
      </c>
      <c r="AB14" s="66">
        <v>3</v>
      </c>
      <c r="AC14" s="66">
        <v>1</v>
      </c>
      <c r="AD14" s="66">
        <v>2</v>
      </c>
      <c r="AE14" s="66">
        <v>1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263">
        <v>44.09607555319448</v>
      </c>
      <c r="AY14" s="82">
        <v>44.92425531992821</v>
      </c>
      <c r="AZ14" s="82">
        <v>7.433980032243139</v>
      </c>
    </row>
    <row r="15" spans="2:52" ht="16.5" customHeight="1">
      <c r="B15" s="398"/>
      <c r="C15" s="399"/>
      <c r="D15" s="189" t="s">
        <v>334</v>
      </c>
      <c r="E15" s="169">
        <v>1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1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9">
        <v>0</v>
      </c>
      <c r="AH15" s="169">
        <v>0</v>
      </c>
      <c r="AI15" s="169">
        <v>0</v>
      </c>
      <c r="AJ15" s="169">
        <v>0</v>
      </c>
      <c r="AK15" s="169">
        <v>0</v>
      </c>
      <c r="AL15" s="169">
        <v>0</v>
      </c>
      <c r="AM15" s="169">
        <v>0</v>
      </c>
      <c r="AN15" s="169">
        <v>0</v>
      </c>
      <c r="AO15" s="169">
        <v>0</v>
      </c>
      <c r="AP15" s="169">
        <v>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69">
        <v>0</v>
      </c>
      <c r="AW15" s="169">
        <v>0</v>
      </c>
      <c r="AX15" s="72">
        <v>52.455357142857146</v>
      </c>
      <c r="AY15" s="101">
        <v>52.455357142857146</v>
      </c>
      <c r="AZ15" s="101" t="s">
        <v>364</v>
      </c>
    </row>
    <row r="16" spans="2:52" ht="16.5" customHeight="1">
      <c r="B16" s="398"/>
      <c r="C16" s="389" t="s">
        <v>335</v>
      </c>
      <c r="D16" s="397"/>
      <c r="E16" s="66">
        <v>1655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5</v>
      </c>
      <c r="P16" s="66">
        <v>10</v>
      </c>
      <c r="Q16" s="66">
        <v>21</v>
      </c>
      <c r="R16" s="66">
        <v>51</v>
      </c>
      <c r="S16" s="66">
        <v>85</v>
      </c>
      <c r="T16" s="66">
        <v>85</v>
      </c>
      <c r="U16" s="66">
        <v>116</v>
      </c>
      <c r="V16" s="66">
        <v>136</v>
      </c>
      <c r="W16" s="66">
        <v>131</v>
      </c>
      <c r="X16" s="66">
        <v>157</v>
      </c>
      <c r="Y16" s="66">
        <v>122</v>
      </c>
      <c r="Z16" s="66">
        <v>96</v>
      </c>
      <c r="AA16" s="66">
        <v>89</v>
      </c>
      <c r="AB16" s="66">
        <v>58</v>
      </c>
      <c r="AC16" s="66">
        <v>64</v>
      </c>
      <c r="AD16" s="66">
        <v>47</v>
      </c>
      <c r="AE16" s="66">
        <v>61</v>
      </c>
      <c r="AF16" s="66">
        <v>52</v>
      </c>
      <c r="AG16" s="66">
        <v>47</v>
      </c>
      <c r="AH16" s="66">
        <v>41</v>
      </c>
      <c r="AI16" s="66">
        <v>33</v>
      </c>
      <c r="AJ16" s="66">
        <v>29</v>
      </c>
      <c r="AK16" s="66">
        <v>22</v>
      </c>
      <c r="AL16" s="66">
        <v>17</v>
      </c>
      <c r="AM16" s="66">
        <v>24</v>
      </c>
      <c r="AN16" s="66">
        <v>9</v>
      </c>
      <c r="AO16" s="66">
        <v>13</v>
      </c>
      <c r="AP16" s="66">
        <v>2</v>
      </c>
      <c r="AQ16" s="66">
        <v>3</v>
      </c>
      <c r="AR16" s="66">
        <v>5</v>
      </c>
      <c r="AS16" s="66">
        <v>6</v>
      </c>
      <c r="AT16" s="66">
        <v>3</v>
      </c>
      <c r="AU16" s="66">
        <v>3</v>
      </c>
      <c r="AV16" s="66">
        <v>2</v>
      </c>
      <c r="AW16" s="66">
        <v>10</v>
      </c>
      <c r="AX16" s="263">
        <v>51.44840072420036</v>
      </c>
      <c r="AY16" s="82">
        <v>54.518292970668405</v>
      </c>
      <c r="AZ16" s="82">
        <v>12.53779791954771</v>
      </c>
    </row>
    <row r="17" spans="2:52" ht="16.5" customHeight="1">
      <c r="B17" s="398"/>
      <c r="C17" s="398"/>
      <c r="D17" s="189" t="s">
        <v>328</v>
      </c>
      <c r="E17" s="66">
        <v>874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4</v>
      </c>
      <c r="Q17" s="66">
        <v>7</v>
      </c>
      <c r="R17" s="66">
        <v>18</v>
      </c>
      <c r="S17" s="66">
        <v>22</v>
      </c>
      <c r="T17" s="66">
        <v>31</v>
      </c>
      <c r="U17" s="66">
        <v>43</v>
      </c>
      <c r="V17" s="66">
        <v>82</v>
      </c>
      <c r="W17" s="66">
        <v>89</v>
      </c>
      <c r="X17" s="66">
        <v>96</v>
      </c>
      <c r="Y17" s="66">
        <v>76</v>
      </c>
      <c r="Z17" s="66">
        <v>53</v>
      </c>
      <c r="AA17" s="66">
        <v>46</v>
      </c>
      <c r="AB17" s="66">
        <v>28</v>
      </c>
      <c r="AC17" s="66">
        <v>27</v>
      </c>
      <c r="AD17" s="66">
        <v>25</v>
      </c>
      <c r="AE17" s="66">
        <v>31</v>
      </c>
      <c r="AF17" s="66">
        <v>30</v>
      </c>
      <c r="AG17" s="66">
        <v>36</v>
      </c>
      <c r="AH17" s="66">
        <v>29</v>
      </c>
      <c r="AI17" s="66">
        <v>21</v>
      </c>
      <c r="AJ17" s="66">
        <v>18</v>
      </c>
      <c r="AK17" s="66">
        <v>17</v>
      </c>
      <c r="AL17" s="66">
        <v>10</v>
      </c>
      <c r="AM17" s="66">
        <v>13</v>
      </c>
      <c r="AN17" s="66">
        <v>6</v>
      </c>
      <c r="AO17" s="66">
        <v>4</v>
      </c>
      <c r="AP17" s="66">
        <v>2</v>
      </c>
      <c r="AQ17" s="66">
        <v>1</v>
      </c>
      <c r="AR17" s="66">
        <v>3</v>
      </c>
      <c r="AS17" s="66">
        <v>4</v>
      </c>
      <c r="AT17" s="66">
        <v>2</v>
      </c>
      <c r="AU17" s="66">
        <v>0</v>
      </c>
      <c r="AV17" s="66">
        <v>0</v>
      </c>
      <c r="AW17" s="66">
        <v>0</v>
      </c>
      <c r="AX17" s="263">
        <v>52.172457655486376</v>
      </c>
      <c r="AY17" s="82">
        <v>55.47724410731705</v>
      </c>
      <c r="AZ17" s="82">
        <v>11.5094330913543</v>
      </c>
    </row>
    <row r="18" spans="2:52" ht="16.5" customHeight="1">
      <c r="B18" s="398"/>
      <c r="C18" s="398"/>
      <c r="D18" s="189" t="s">
        <v>329</v>
      </c>
      <c r="E18" s="66">
        <v>272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3</v>
      </c>
      <c r="R18" s="66">
        <v>10</v>
      </c>
      <c r="S18" s="66">
        <v>14</v>
      </c>
      <c r="T18" s="66">
        <v>17</v>
      </c>
      <c r="U18" s="66">
        <v>16</v>
      </c>
      <c r="V18" s="66">
        <v>24</v>
      </c>
      <c r="W18" s="66">
        <v>22</v>
      </c>
      <c r="X18" s="66">
        <v>29</v>
      </c>
      <c r="Y18" s="66">
        <v>18</v>
      </c>
      <c r="Z18" s="66">
        <v>18</v>
      </c>
      <c r="AA18" s="66">
        <v>21</v>
      </c>
      <c r="AB18" s="66">
        <v>14</v>
      </c>
      <c r="AC18" s="66">
        <v>17</v>
      </c>
      <c r="AD18" s="66">
        <v>8</v>
      </c>
      <c r="AE18" s="66">
        <v>8</v>
      </c>
      <c r="AF18" s="66">
        <v>7</v>
      </c>
      <c r="AG18" s="66">
        <v>4</v>
      </c>
      <c r="AH18" s="66">
        <v>5</v>
      </c>
      <c r="AI18" s="66">
        <v>3</v>
      </c>
      <c r="AJ18" s="66">
        <v>5</v>
      </c>
      <c r="AK18" s="66">
        <v>2</v>
      </c>
      <c r="AL18" s="66">
        <v>0</v>
      </c>
      <c r="AM18" s="66">
        <v>3</v>
      </c>
      <c r="AN18" s="66">
        <v>1</v>
      </c>
      <c r="AO18" s="66">
        <v>1</v>
      </c>
      <c r="AP18" s="66">
        <v>0</v>
      </c>
      <c r="AQ18" s="66">
        <v>1</v>
      </c>
      <c r="AR18" s="66">
        <v>0</v>
      </c>
      <c r="AS18" s="66">
        <v>0</v>
      </c>
      <c r="AT18" s="66">
        <v>0</v>
      </c>
      <c r="AU18" s="66">
        <v>1</v>
      </c>
      <c r="AV18" s="66">
        <v>0</v>
      </c>
      <c r="AW18" s="66">
        <v>0</v>
      </c>
      <c r="AX18" s="263">
        <v>51.091630587094265</v>
      </c>
      <c r="AY18" s="82">
        <v>53.05684608884288</v>
      </c>
      <c r="AZ18" s="82">
        <v>10.280653505408168</v>
      </c>
    </row>
    <row r="19" spans="2:52" ht="16.5" customHeight="1">
      <c r="B19" s="398"/>
      <c r="C19" s="398"/>
      <c r="D19" s="189" t="s">
        <v>330</v>
      </c>
      <c r="E19" s="66">
        <v>211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2</v>
      </c>
      <c r="R19" s="66">
        <v>8</v>
      </c>
      <c r="S19" s="66">
        <v>14</v>
      </c>
      <c r="T19" s="66">
        <v>13</v>
      </c>
      <c r="U19" s="66">
        <v>23</v>
      </c>
      <c r="V19" s="66">
        <v>13</v>
      </c>
      <c r="W19" s="66">
        <v>5</v>
      </c>
      <c r="X19" s="66">
        <v>13</v>
      </c>
      <c r="Y19" s="66">
        <v>10</v>
      </c>
      <c r="Z19" s="66">
        <v>14</v>
      </c>
      <c r="AA19" s="66">
        <v>13</v>
      </c>
      <c r="AB19" s="66">
        <v>10</v>
      </c>
      <c r="AC19" s="66">
        <v>11</v>
      </c>
      <c r="AD19" s="66">
        <v>7</v>
      </c>
      <c r="AE19" s="66">
        <v>16</v>
      </c>
      <c r="AF19" s="66">
        <v>9</v>
      </c>
      <c r="AG19" s="66">
        <v>5</v>
      </c>
      <c r="AH19" s="66">
        <v>6</v>
      </c>
      <c r="AI19" s="66">
        <v>7</v>
      </c>
      <c r="AJ19" s="66">
        <v>4</v>
      </c>
      <c r="AK19" s="66">
        <v>1</v>
      </c>
      <c r="AL19" s="66">
        <v>2</v>
      </c>
      <c r="AM19" s="66">
        <v>3</v>
      </c>
      <c r="AN19" s="66">
        <v>1</v>
      </c>
      <c r="AO19" s="66">
        <v>1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263">
        <v>53.67579206398032</v>
      </c>
      <c r="AY19" s="82">
        <v>54.3576031489617</v>
      </c>
      <c r="AZ19" s="82">
        <v>11.264652002938771</v>
      </c>
    </row>
    <row r="20" spans="2:52" ht="16.5" customHeight="1">
      <c r="B20" s="398"/>
      <c r="C20" s="398"/>
      <c r="D20" s="189" t="s">
        <v>331</v>
      </c>
      <c r="E20" s="66">
        <v>181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3</v>
      </c>
      <c r="P20" s="66">
        <v>4</v>
      </c>
      <c r="Q20" s="66">
        <v>7</v>
      </c>
      <c r="R20" s="66">
        <v>13</v>
      </c>
      <c r="S20" s="66">
        <v>28</v>
      </c>
      <c r="T20" s="66">
        <v>22</v>
      </c>
      <c r="U20" s="66">
        <v>29</v>
      </c>
      <c r="V20" s="66">
        <v>10</v>
      </c>
      <c r="W20" s="66">
        <v>12</v>
      </c>
      <c r="X20" s="66">
        <v>13</v>
      </c>
      <c r="Y20" s="66">
        <v>10</v>
      </c>
      <c r="Z20" s="66">
        <v>7</v>
      </c>
      <c r="AA20" s="66">
        <v>7</v>
      </c>
      <c r="AB20" s="66">
        <v>4</v>
      </c>
      <c r="AC20" s="66">
        <v>4</v>
      </c>
      <c r="AD20" s="66">
        <v>5</v>
      </c>
      <c r="AE20" s="66">
        <v>2</v>
      </c>
      <c r="AF20" s="66">
        <v>0</v>
      </c>
      <c r="AG20" s="66">
        <v>0</v>
      </c>
      <c r="AH20" s="66">
        <v>0</v>
      </c>
      <c r="AI20" s="66">
        <v>0</v>
      </c>
      <c r="AJ20" s="66">
        <v>1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263">
        <v>44.23826811886513</v>
      </c>
      <c r="AY20" s="82">
        <v>45.65961553892916</v>
      </c>
      <c r="AZ20" s="82">
        <v>7.478925987520437</v>
      </c>
    </row>
    <row r="21" spans="2:52" ht="16.5" customHeight="1">
      <c r="B21" s="398"/>
      <c r="C21" s="399"/>
      <c r="D21" s="189" t="s">
        <v>332</v>
      </c>
      <c r="E21" s="66">
        <v>117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2</v>
      </c>
      <c r="P21" s="66">
        <v>2</v>
      </c>
      <c r="Q21" s="66">
        <v>2</v>
      </c>
      <c r="R21" s="66">
        <v>2</v>
      </c>
      <c r="S21" s="66">
        <v>7</v>
      </c>
      <c r="T21" s="66">
        <v>2</v>
      </c>
      <c r="U21" s="66">
        <v>5</v>
      </c>
      <c r="V21" s="66">
        <v>7</v>
      </c>
      <c r="W21" s="66">
        <v>3</v>
      </c>
      <c r="X21" s="66">
        <v>6</v>
      </c>
      <c r="Y21" s="66">
        <v>8</v>
      </c>
      <c r="Z21" s="66">
        <v>4</v>
      </c>
      <c r="AA21" s="66">
        <v>2</v>
      </c>
      <c r="AB21" s="66">
        <v>2</v>
      </c>
      <c r="AC21" s="66">
        <v>5</v>
      </c>
      <c r="AD21" s="66">
        <v>2</v>
      </c>
      <c r="AE21" s="66">
        <v>4</v>
      </c>
      <c r="AF21" s="66">
        <v>6</v>
      </c>
      <c r="AG21" s="66">
        <v>2</v>
      </c>
      <c r="AH21" s="66">
        <v>1</v>
      </c>
      <c r="AI21" s="66">
        <v>2</v>
      </c>
      <c r="AJ21" s="66">
        <v>1</v>
      </c>
      <c r="AK21" s="66">
        <v>2</v>
      </c>
      <c r="AL21" s="66">
        <v>5</v>
      </c>
      <c r="AM21" s="66">
        <v>5</v>
      </c>
      <c r="AN21" s="66">
        <v>1</v>
      </c>
      <c r="AO21" s="66">
        <v>7</v>
      </c>
      <c r="AP21" s="66">
        <v>0</v>
      </c>
      <c r="AQ21" s="66">
        <v>1</v>
      </c>
      <c r="AR21" s="66">
        <v>2</v>
      </c>
      <c r="AS21" s="66">
        <v>2</v>
      </c>
      <c r="AT21" s="66">
        <v>1</v>
      </c>
      <c r="AU21" s="66">
        <v>2</v>
      </c>
      <c r="AV21" s="66">
        <v>2</v>
      </c>
      <c r="AW21" s="66">
        <v>10</v>
      </c>
      <c r="AX21" s="263">
        <v>60.02797914282081</v>
      </c>
      <c r="AY21" s="82">
        <v>64.74663849161327</v>
      </c>
      <c r="AZ21" s="82">
        <v>21.00210910611597</v>
      </c>
    </row>
    <row r="22" spans="2:52" ht="16.5" customHeight="1">
      <c r="B22" s="398"/>
      <c r="C22" s="389" t="s">
        <v>336</v>
      </c>
      <c r="D22" s="397"/>
      <c r="E22" s="66">
        <v>304</v>
      </c>
      <c r="F22" s="66">
        <v>0</v>
      </c>
      <c r="G22" s="66">
        <v>0</v>
      </c>
      <c r="H22" s="66">
        <v>0</v>
      </c>
      <c r="I22" s="66">
        <v>0</v>
      </c>
      <c r="J22" s="66">
        <v>1</v>
      </c>
      <c r="K22" s="66">
        <v>1</v>
      </c>
      <c r="L22" s="66">
        <v>2</v>
      </c>
      <c r="M22" s="66">
        <v>2</v>
      </c>
      <c r="N22" s="66">
        <v>0</v>
      </c>
      <c r="O22" s="66">
        <v>4</v>
      </c>
      <c r="P22" s="66">
        <v>4</v>
      </c>
      <c r="Q22" s="66">
        <v>17</v>
      </c>
      <c r="R22" s="66">
        <v>14</v>
      </c>
      <c r="S22" s="66">
        <v>29</v>
      </c>
      <c r="T22" s="66">
        <v>27</v>
      </c>
      <c r="U22" s="66">
        <v>27</v>
      </c>
      <c r="V22" s="66">
        <v>24</v>
      </c>
      <c r="W22" s="66">
        <v>27</v>
      </c>
      <c r="X22" s="66">
        <v>18</v>
      </c>
      <c r="Y22" s="66">
        <v>10</v>
      </c>
      <c r="Z22" s="66">
        <v>12</v>
      </c>
      <c r="AA22" s="66">
        <v>26</v>
      </c>
      <c r="AB22" s="66">
        <v>19</v>
      </c>
      <c r="AC22" s="66">
        <v>12</v>
      </c>
      <c r="AD22" s="66">
        <v>10</v>
      </c>
      <c r="AE22" s="66">
        <v>6</v>
      </c>
      <c r="AF22" s="66">
        <v>0</v>
      </c>
      <c r="AG22" s="66">
        <v>2</v>
      </c>
      <c r="AH22" s="66">
        <v>2</v>
      </c>
      <c r="AI22" s="66">
        <v>1</v>
      </c>
      <c r="AJ22" s="66">
        <v>2</v>
      </c>
      <c r="AK22" s="66">
        <v>1</v>
      </c>
      <c r="AL22" s="66">
        <v>1</v>
      </c>
      <c r="AM22" s="66">
        <v>0</v>
      </c>
      <c r="AN22" s="66">
        <v>0</v>
      </c>
      <c r="AO22" s="66">
        <v>3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66">
        <v>0</v>
      </c>
      <c r="AW22" s="66">
        <v>0</v>
      </c>
      <c r="AX22" s="263">
        <v>46.97425840096801</v>
      </c>
      <c r="AY22" s="82">
        <v>48.38692239432004</v>
      </c>
      <c r="AZ22" s="82">
        <v>10.06165801481723</v>
      </c>
    </row>
    <row r="23" spans="2:52" ht="16.5" customHeight="1">
      <c r="B23" s="398"/>
      <c r="C23" s="398"/>
      <c r="D23" s="189" t="s">
        <v>328</v>
      </c>
      <c r="E23" s="66">
        <v>166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2</v>
      </c>
      <c r="P23" s="66">
        <v>2</v>
      </c>
      <c r="Q23" s="66">
        <v>2</v>
      </c>
      <c r="R23" s="66">
        <v>3</v>
      </c>
      <c r="S23" s="66">
        <v>9</v>
      </c>
      <c r="T23" s="66">
        <v>9</v>
      </c>
      <c r="U23" s="66">
        <v>4</v>
      </c>
      <c r="V23" s="66">
        <v>7</v>
      </c>
      <c r="W23" s="66">
        <v>16</v>
      </c>
      <c r="X23" s="66">
        <v>14</v>
      </c>
      <c r="Y23" s="66">
        <v>8</v>
      </c>
      <c r="Z23" s="66">
        <v>11</v>
      </c>
      <c r="AA23" s="66">
        <v>23</v>
      </c>
      <c r="AB23" s="66">
        <v>19</v>
      </c>
      <c r="AC23" s="66">
        <v>12</v>
      </c>
      <c r="AD23" s="66">
        <v>10</v>
      </c>
      <c r="AE23" s="66">
        <v>5</v>
      </c>
      <c r="AF23" s="66">
        <v>0</v>
      </c>
      <c r="AG23" s="66">
        <v>1</v>
      </c>
      <c r="AH23" s="66">
        <v>1</v>
      </c>
      <c r="AI23" s="66">
        <v>1</v>
      </c>
      <c r="AJ23" s="66">
        <v>2</v>
      </c>
      <c r="AK23" s="66">
        <v>1</v>
      </c>
      <c r="AL23" s="66">
        <v>1</v>
      </c>
      <c r="AM23" s="66">
        <v>0</v>
      </c>
      <c r="AN23" s="66">
        <v>0</v>
      </c>
      <c r="AO23" s="66">
        <v>3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263">
        <v>54.06793518656162</v>
      </c>
      <c r="AY23" s="82">
        <v>53.337161689463386</v>
      </c>
      <c r="AZ23" s="82">
        <v>9.564883804162767</v>
      </c>
    </row>
    <row r="24" spans="2:52" ht="16.5" customHeight="1">
      <c r="B24" s="398"/>
      <c r="C24" s="398"/>
      <c r="D24" s="189" t="s">
        <v>329</v>
      </c>
      <c r="E24" s="66">
        <v>39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4</v>
      </c>
      <c r="R24" s="66">
        <v>2</v>
      </c>
      <c r="S24" s="66">
        <v>9</v>
      </c>
      <c r="T24" s="66">
        <v>8</v>
      </c>
      <c r="U24" s="66">
        <v>7</v>
      </c>
      <c r="V24" s="66">
        <v>5</v>
      </c>
      <c r="W24" s="66">
        <v>2</v>
      </c>
      <c r="X24" s="66">
        <v>1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1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66">
        <v>0</v>
      </c>
      <c r="AW24" s="66">
        <v>0</v>
      </c>
      <c r="AX24" s="263">
        <v>42.29525862068966</v>
      </c>
      <c r="AY24" s="82">
        <v>42.849930661912396</v>
      </c>
      <c r="AZ24" s="82">
        <v>5.790251622980676</v>
      </c>
    </row>
    <row r="25" spans="2:52" ht="16.5" customHeight="1">
      <c r="B25" s="398"/>
      <c r="C25" s="398"/>
      <c r="D25" s="189" t="s">
        <v>330</v>
      </c>
      <c r="E25" s="66">
        <v>49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2</v>
      </c>
      <c r="M25" s="66">
        <v>2</v>
      </c>
      <c r="N25" s="66">
        <v>0</v>
      </c>
      <c r="O25" s="66">
        <v>0</v>
      </c>
      <c r="P25" s="66">
        <v>2</v>
      </c>
      <c r="Q25" s="66">
        <v>6</v>
      </c>
      <c r="R25" s="66">
        <v>6</v>
      </c>
      <c r="S25" s="66">
        <v>6</v>
      </c>
      <c r="T25" s="66">
        <v>5</v>
      </c>
      <c r="U25" s="66">
        <v>7</v>
      </c>
      <c r="V25" s="66">
        <v>5</v>
      </c>
      <c r="W25" s="66">
        <v>4</v>
      </c>
      <c r="X25" s="66">
        <v>2</v>
      </c>
      <c r="Y25" s="66">
        <v>1</v>
      </c>
      <c r="Z25" s="66">
        <v>0</v>
      </c>
      <c r="AA25" s="66">
        <v>1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0</v>
      </c>
      <c r="AX25" s="263">
        <v>41.92145862552595</v>
      </c>
      <c r="AY25" s="82">
        <v>41.04877360460545</v>
      </c>
      <c r="AZ25" s="82">
        <v>6.394519989038586</v>
      </c>
    </row>
    <row r="26" spans="2:52" ht="16.5" customHeight="1">
      <c r="B26" s="398"/>
      <c r="C26" s="398"/>
      <c r="D26" s="189" t="s">
        <v>331</v>
      </c>
      <c r="E26" s="66">
        <v>47</v>
      </c>
      <c r="F26" s="66">
        <v>0</v>
      </c>
      <c r="G26" s="66">
        <v>0</v>
      </c>
      <c r="H26" s="66">
        <v>0</v>
      </c>
      <c r="I26" s="66">
        <v>0</v>
      </c>
      <c r="J26" s="66">
        <v>1</v>
      </c>
      <c r="K26" s="66">
        <v>1</v>
      </c>
      <c r="L26" s="66">
        <v>0</v>
      </c>
      <c r="M26" s="66">
        <v>0</v>
      </c>
      <c r="N26" s="66">
        <v>0</v>
      </c>
      <c r="O26" s="66">
        <v>2</v>
      </c>
      <c r="P26" s="66">
        <v>0</v>
      </c>
      <c r="Q26" s="66">
        <v>5</v>
      </c>
      <c r="R26" s="66">
        <v>3</v>
      </c>
      <c r="S26" s="66">
        <v>4</v>
      </c>
      <c r="T26" s="66">
        <v>4</v>
      </c>
      <c r="U26" s="66">
        <v>8</v>
      </c>
      <c r="V26" s="66">
        <v>7</v>
      </c>
      <c r="W26" s="66">
        <v>5</v>
      </c>
      <c r="X26" s="66">
        <v>1</v>
      </c>
      <c r="Y26" s="66">
        <v>1</v>
      </c>
      <c r="Z26" s="66">
        <v>1</v>
      </c>
      <c r="AA26" s="66">
        <v>2</v>
      </c>
      <c r="AB26" s="66">
        <v>0</v>
      </c>
      <c r="AC26" s="66">
        <v>0</v>
      </c>
      <c r="AD26" s="66">
        <v>0</v>
      </c>
      <c r="AE26" s="66">
        <v>1</v>
      </c>
      <c r="AF26" s="66">
        <v>0</v>
      </c>
      <c r="AG26" s="66">
        <v>1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263">
        <v>43.94757131842714</v>
      </c>
      <c r="AY26" s="82">
        <v>43.539051978450885</v>
      </c>
      <c r="AZ26" s="82">
        <v>8.358156510816887</v>
      </c>
    </row>
    <row r="27" spans="2:52" ht="16.5" customHeight="1">
      <c r="B27" s="399"/>
      <c r="C27" s="399"/>
      <c r="D27" s="189" t="s">
        <v>332</v>
      </c>
      <c r="E27" s="169">
        <v>3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1</v>
      </c>
      <c r="T27" s="169">
        <v>1</v>
      </c>
      <c r="U27" s="169">
        <v>1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  <c r="AL27" s="169">
        <v>0</v>
      </c>
      <c r="AM27" s="169">
        <v>0</v>
      </c>
      <c r="AN27" s="169">
        <v>0</v>
      </c>
      <c r="AO27" s="169">
        <v>0</v>
      </c>
      <c r="AP27" s="169">
        <v>0</v>
      </c>
      <c r="AQ27" s="169">
        <v>0</v>
      </c>
      <c r="AR27" s="169">
        <v>0</v>
      </c>
      <c r="AS27" s="169">
        <v>0</v>
      </c>
      <c r="AT27" s="169">
        <v>0</v>
      </c>
      <c r="AU27" s="169">
        <v>0</v>
      </c>
      <c r="AV27" s="169">
        <v>0</v>
      </c>
      <c r="AW27" s="169">
        <v>0</v>
      </c>
      <c r="AX27" s="72">
        <v>41.7282989490074</v>
      </c>
      <c r="AY27" s="101">
        <v>42.260973998311954</v>
      </c>
      <c r="AZ27" s="101">
        <v>2.2334475836309506</v>
      </c>
    </row>
    <row r="28" spans="2:52" ht="16.5" customHeight="1">
      <c r="B28" s="390" t="s">
        <v>118</v>
      </c>
      <c r="C28" s="396"/>
      <c r="D28" s="397"/>
      <c r="E28" s="167">
        <v>1287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4</v>
      </c>
      <c r="M28" s="168">
        <v>15</v>
      </c>
      <c r="N28" s="168">
        <v>32</v>
      </c>
      <c r="O28" s="168">
        <v>86</v>
      </c>
      <c r="P28" s="168">
        <v>130</v>
      </c>
      <c r="Q28" s="168">
        <v>154</v>
      </c>
      <c r="R28" s="168">
        <v>135</v>
      </c>
      <c r="S28" s="168">
        <v>116</v>
      </c>
      <c r="T28" s="168">
        <v>124</v>
      </c>
      <c r="U28" s="168">
        <v>109</v>
      </c>
      <c r="V28" s="168">
        <v>80</v>
      </c>
      <c r="W28" s="168">
        <v>74</v>
      </c>
      <c r="X28" s="168">
        <v>58</v>
      </c>
      <c r="Y28" s="168">
        <v>49</v>
      </c>
      <c r="Z28" s="168">
        <v>30</v>
      </c>
      <c r="AA28" s="168">
        <v>17</v>
      </c>
      <c r="AB28" s="168">
        <v>15</v>
      </c>
      <c r="AC28" s="168">
        <v>8</v>
      </c>
      <c r="AD28" s="168">
        <v>7</v>
      </c>
      <c r="AE28" s="168">
        <v>9</v>
      </c>
      <c r="AF28" s="168">
        <v>5</v>
      </c>
      <c r="AG28" s="168">
        <v>7</v>
      </c>
      <c r="AH28" s="168">
        <v>4</v>
      </c>
      <c r="AI28" s="168">
        <v>5</v>
      </c>
      <c r="AJ28" s="168">
        <v>7</v>
      </c>
      <c r="AK28" s="168">
        <v>2</v>
      </c>
      <c r="AL28" s="168">
        <v>2</v>
      </c>
      <c r="AM28" s="168">
        <v>0</v>
      </c>
      <c r="AN28" s="168">
        <v>0</v>
      </c>
      <c r="AO28" s="168">
        <v>1</v>
      </c>
      <c r="AP28" s="168">
        <v>0</v>
      </c>
      <c r="AQ28" s="168">
        <v>0</v>
      </c>
      <c r="AR28" s="168">
        <v>0</v>
      </c>
      <c r="AS28" s="168">
        <v>0</v>
      </c>
      <c r="AT28" s="168">
        <v>0</v>
      </c>
      <c r="AU28" s="168">
        <v>1</v>
      </c>
      <c r="AV28" s="168">
        <v>0</v>
      </c>
      <c r="AW28" s="168">
        <v>1</v>
      </c>
      <c r="AX28" s="261">
        <v>40.49434656849855</v>
      </c>
      <c r="AY28" s="262">
        <v>42.06506367050552</v>
      </c>
      <c r="AZ28" s="262">
        <v>8.973813360793148</v>
      </c>
    </row>
    <row r="29" spans="2:4" ht="12">
      <c r="B29" s="255"/>
      <c r="C29" s="255"/>
      <c r="D29" s="255"/>
    </row>
    <row r="30" ht="12">
      <c r="E30" s="265" t="str">
        <f>IF(SUM(E8,E16,E22,E28)=E6,"OK","NG")</f>
        <v>OK</v>
      </c>
    </row>
  </sheetData>
  <sheetProtection/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X3:AX4"/>
    <mergeCell ref="AY3:AY4"/>
    <mergeCell ref="AZ3:AZ4"/>
    <mergeCell ref="B4:D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52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"/>
  <sheetViews>
    <sheetView showGridLines="0" zoomScalePageLayoutView="0" workbookViewId="0" topLeftCell="A1">
      <selection activeCell="E6" sqref="E3:AW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9" width="7.28125" style="0" customWidth="1"/>
    <col min="50" max="55" width="6.140625" style="0" customWidth="1"/>
    <col min="56" max="57" width="8.140625" style="0" customWidth="1"/>
    <col min="58" max="58" width="9.421875" style="0" bestFit="1" customWidth="1"/>
  </cols>
  <sheetData>
    <row r="1" spans="2:47" ht="17.25" customHeight="1">
      <c r="B1" s="64" t="s">
        <v>360</v>
      </c>
      <c r="C1" s="64"/>
      <c r="E1" s="64" t="s">
        <v>361</v>
      </c>
      <c r="Q1" s="64" t="s">
        <v>362</v>
      </c>
      <c r="AC1" s="64" t="s">
        <v>362</v>
      </c>
      <c r="AO1" s="64" t="s">
        <v>362</v>
      </c>
      <c r="AT1" s="64"/>
      <c r="AU1" s="64"/>
    </row>
    <row r="2" ht="17.25" customHeight="1"/>
    <row r="3" spans="2:49" ht="24" customHeight="1">
      <c r="B3" s="330" t="s">
        <v>363</v>
      </c>
      <c r="C3" s="391"/>
      <c r="D3" s="319"/>
      <c r="E3" s="345" t="s">
        <v>96</v>
      </c>
      <c r="F3" s="119"/>
      <c r="G3" s="120">
        <v>16</v>
      </c>
      <c r="H3" s="120">
        <v>18</v>
      </c>
      <c r="I3" s="120">
        <v>20</v>
      </c>
      <c r="J3" s="120">
        <v>22</v>
      </c>
      <c r="K3" s="120">
        <v>24</v>
      </c>
      <c r="L3" s="120">
        <v>26</v>
      </c>
      <c r="M3" s="120">
        <v>28</v>
      </c>
      <c r="N3" s="120">
        <v>30</v>
      </c>
      <c r="O3" s="120">
        <v>32</v>
      </c>
      <c r="P3" s="120">
        <v>34</v>
      </c>
      <c r="Q3" s="120">
        <v>36</v>
      </c>
      <c r="R3" s="120">
        <v>38</v>
      </c>
      <c r="S3" s="120">
        <v>40</v>
      </c>
      <c r="T3" s="120">
        <v>42</v>
      </c>
      <c r="U3" s="120">
        <v>44</v>
      </c>
      <c r="V3" s="120">
        <v>46</v>
      </c>
      <c r="W3" s="120">
        <v>48</v>
      </c>
      <c r="X3" s="120">
        <v>50</v>
      </c>
      <c r="Y3" s="120">
        <v>52</v>
      </c>
      <c r="Z3" s="120">
        <v>54</v>
      </c>
      <c r="AA3" s="120">
        <v>56</v>
      </c>
      <c r="AB3" s="120">
        <v>58</v>
      </c>
      <c r="AC3" s="120">
        <v>60</v>
      </c>
      <c r="AD3" s="120">
        <v>62</v>
      </c>
      <c r="AE3" s="120">
        <v>64</v>
      </c>
      <c r="AF3" s="120">
        <v>66</v>
      </c>
      <c r="AG3" s="120">
        <v>68</v>
      </c>
      <c r="AH3" s="120">
        <v>70</v>
      </c>
      <c r="AI3" s="120">
        <v>72</v>
      </c>
      <c r="AJ3" s="120">
        <v>74</v>
      </c>
      <c r="AK3" s="120">
        <v>76</v>
      </c>
      <c r="AL3" s="120">
        <v>78</v>
      </c>
      <c r="AM3" s="120">
        <v>80</v>
      </c>
      <c r="AN3" s="120">
        <v>82</v>
      </c>
      <c r="AO3" s="120">
        <v>84</v>
      </c>
      <c r="AP3" s="120">
        <v>86</v>
      </c>
      <c r="AQ3" s="120">
        <v>88</v>
      </c>
      <c r="AR3" s="120">
        <v>90</v>
      </c>
      <c r="AS3" s="120">
        <v>92</v>
      </c>
      <c r="AT3" s="120">
        <v>94</v>
      </c>
      <c r="AU3" s="120">
        <v>96</v>
      </c>
      <c r="AV3" s="120">
        <v>98</v>
      </c>
      <c r="AW3" s="172" t="s">
        <v>359</v>
      </c>
    </row>
    <row r="4" spans="2:49" s="86" customFormat="1" ht="12" customHeight="1">
      <c r="B4" s="339" t="s">
        <v>323</v>
      </c>
      <c r="C4" s="392"/>
      <c r="D4" s="340"/>
      <c r="E4" s="317"/>
      <c r="F4" s="90" t="s">
        <v>101</v>
      </c>
      <c r="G4" s="88" t="s">
        <v>101</v>
      </c>
      <c r="H4" s="88" t="s">
        <v>101</v>
      </c>
      <c r="I4" s="88" t="s">
        <v>101</v>
      </c>
      <c r="J4" s="88" t="s">
        <v>101</v>
      </c>
      <c r="K4" s="88" t="s">
        <v>101</v>
      </c>
      <c r="L4" s="89" t="s">
        <v>101</v>
      </c>
      <c r="M4" s="88" t="s">
        <v>101</v>
      </c>
      <c r="N4" s="88" t="s">
        <v>101</v>
      </c>
      <c r="O4" s="88" t="s">
        <v>101</v>
      </c>
      <c r="P4" s="88" t="s">
        <v>101</v>
      </c>
      <c r="Q4" s="90" t="s">
        <v>101</v>
      </c>
      <c r="R4" s="90" t="s">
        <v>101</v>
      </c>
      <c r="S4" s="90" t="s">
        <v>101</v>
      </c>
      <c r="T4" s="88" t="s">
        <v>101</v>
      </c>
      <c r="U4" s="88" t="s">
        <v>101</v>
      </c>
      <c r="V4" s="88" t="s">
        <v>101</v>
      </c>
      <c r="W4" s="88" t="s">
        <v>101</v>
      </c>
      <c r="X4" s="88" t="s">
        <v>101</v>
      </c>
      <c r="Y4" s="88" t="s">
        <v>101</v>
      </c>
      <c r="Z4" s="88" t="s">
        <v>101</v>
      </c>
      <c r="AA4" s="90" t="s">
        <v>101</v>
      </c>
      <c r="AB4" s="88" t="s">
        <v>101</v>
      </c>
      <c r="AC4" s="90" t="s">
        <v>101</v>
      </c>
      <c r="AD4" s="90" t="s">
        <v>101</v>
      </c>
      <c r="AE4" s="90" t="s">
        <v>101</v>
      </c>
      <c r="AF4" s="90" t="s">
        <v>101</v>
      </c>
      <c r="AG4" s="90" t="s">
        <v>101</v>
      </c>
      <c r="AH4" s="88" t="s">
        <v>101</v>
      </c>
      <c r="AI4" s="88" t="s">
        <v>101</v>
      </c>
      <c r="AJ4" s="88" t="s">
        <v>101</v>
      </c>
      <c r="AK4" s="88" t="s">
        <v>101</v>
      </c>
      <c r="AL4" s="88" t="s">
        <v>101</v>
      </c>
      <c r="AM4" s="88" t="s">
        <v>101</v>
      </c>
      <c r="AN4" s="88" t="s">
        <v>101</v>
      </c>
      <c r="AO4" s="90" t="s">
        <v>101</v>
      </c>
      <c r="AP4" s="90" t="s">
        <v>101</v>
      </c>
      <c r="AQ4" s="90" t="s">
        <v>101</v>
      </c>
      <c r="AR4" s="88" t="s">
        <v>101</v>
      </c>
      <c r="AS4" s="88" t="s">
        <v>101</v>
      </c>
      <c r="AT4" s="90" t="s">
        <v>101</v>
      </c>
      <c r="AU4" s="88" t="s">
        <v>101</v>
      </c>
      <c r="AV4" s="90" t="s">
        <v>101</v>
      </c>
      <c r="AW4" s="88" t="s">
        <v>101</v>
      </c>
    </row>
    <row r="5" spans="2:49" ht="24" customHeight="1">
      <c r="B5" s="341"/>
      <c r="C5" s="393"/>
      <c r="D5" s="338"/>
      <c r="E5" s="318"/>
      <c r="F5" s="125" t="s">
        <v>225</v>
      </c>
      <c r="G5" s="126">
        <v>17</v>
      </c>
      <c r="H5" s="126">
        <v>19</v>
      </c>
      <c r="I5" s="126">
        <v>21</v>
      </c>
      <c r="J5" s="126">
        <v>23</v>
      </c>
      <c r="K5" s="126">
        <v>25</v>
      </c>
      <c r="L5" s="126">
        <v>27</v>
      </c>
      <c r="M5" s="126">
        <v>29</v>
      </c>
      <c r="N5" s="126">
        <v>31</v>
      </c>
      <c r="O5" s="126">
        <v>33</v>
      </c>
      <c r="P5" s="126">
        <v>35</v>
      </c>
      <c r="Q5" s="126">
        <v>37</v>
      </c>
      <c r="R5" s="126">
        <v>39</v>
      </c>
      <c r="S5" s="126">
        <v>41</v>
      </c>
      <c r="T5" s="126">
        <v>43</v>
      </c>
      <c r="U5" s="126">
        <v>45</v>
      </c>
      <c r="V5" s="126">
        <v>47</v>
      </c>
      <c r="W5" s="126">
        <v>49</v>
      </c>
      <c r="X5" s="126">
        <v>51</v>
      </c>
      <c r="Y5" s="126">
        <v>53</v>
      </c>
      <c r="Z5" s="126">
        <v>55</v>
      </c>
      <c r="AA5" s="126">
        <v>57</v>
      </c>
      <c r="AB5" s="126">
        <v>59</v>
      </c>
      <c r="AC5" s="126">
        <v>61</v>
      </c>
      <c r="AD5" s="126">
        <v>63</v>
      </c>
      <c r="AE5" s="126">
        <v>65</v>
      </c>
      <c r="AF5" s="126">
        <v>67</v>
      </c>
      <c r="AG5" s="126">
        <v>69</v>
      </c>
      <c r="AH5" s="126">
        <v>71</v>
      </c>
      <c r="AI5" s="126">
        <v>73</v>
      </c>
      <c r="AJ5" s="126">
        <v>75</v>
      </c>
      <c r="AK5" s="126">
        <v>77</v>
      </c>
      <c r="AL5" s="126">
        <v>79</v>
      </c>
      <c r="AM5" s="126">
        <v>81</v>
      </c>
      <c r="AN5" s="126">
        <v>83</v>
      </c>
      <c r="AO5" s="126">
        <v>85</v>
      </c>
      <c r="AP5" s="126">
        <v>87</v>
      </c>
      <c r="AQ5" s="126">
        <v>89</v>
      </c>
      <c r="AR5" s="126">
        <v>91</v>
      </c>
      <c r="AS5" s="126">
        <v>93</v>
      </c>
      <c r="AT5" s="126">
        <v>95</v>
      </c>
      <c r="AU5" s="126">
        <v>97</v>
      </c>
      <c r="AV5" s="126">
        <v>99</v>
      </c>
      <c r="AW5" s="126"/>
    </row>
    <row r="6" spans="2:49" ht="16.5" customHeight="1">
      <c r="B6" s="390" t="s">
        <v>96</v>
      </c>
      <c r="C6" s="396"/>
      <c r="D6" s="397"/>
      <c r="E6" s="253">
        <v>100</v>
      </c>
      <c r="F6" s="254">
        <v>0</v>
      </c>
      <c r="G6" s="254">
        <v>0</v>
      </c>
      <c r="H6" s="254">
        <v>0</v>
      </c>
      <c r="I6" s="254">
        <v>0.012886597938144331</v>
      </c>
      <c r="J6" s="254">
        <v>0.012886597938144331</v>
      </c>
      <c r="K6" s="254">
        <v>0.012886597938144331</v>
      </c>
      <c r="L6" s="254">
        <v>0.09020618556701031</v>
      </c>
      <c r="M6" s="254">
        <v>0.23195876288659795</v>
      </c>
      <c r="N6" s="254">
        <v>0.47680412371134023</v>
      </c>
      <c r="O6" s="254">
        <v>1.3402061855670102</v>
      </c>
      <c r="P6" s="254">
        <v>2.2551546391752577</v>
      </c>
      <c r="Q6" s="254">
        <v>2.9896907216494846</v>
      </c>
      <c r="R6" s="254">
        <v>3.4407216494845363</v>
      </c>
      <c r="S6" s="254">
        <v>3.917525773195876</v>
      </c>
      <c r="T6" s="254">
        <v>4.201030927835052</v>
      </c>
      <c r="U6" s="254">
        <v>4.600515463917526</v>
      </c>
      <c r="V6" s="254">
        <v>5.064432989690721</v>
      </c>
      <c r="W6" s="254">
        <v>4.7938144329896915</v>
      </c>
      <c r="X6" s="254">
        <v>5.038659793814433</v>
      </c>
      <c r="Y6" s="254">
        <v>4.394329896907216</v>
      </c>
      <c r="Z6" s="254">
        <v>3.6855670103092786</v>
      </c>
      <c r="AA6" s="254">
        <v>3.801546391752577</v>
      </c>
      <c r="AB6" s="254">
        <v>3.350515463917526</v>
      </c>
      <c r="AC6" s="254">
        <v>3.6340206185567014</v>
      </c>
      <c r="AD6" s="254">
        <v>2.9252577319587627</v>
      </c>
      <c r="AE6" s="254">
        <v>3.2345360824742273</v>
      </c>
      <c r="AF6" s="254">
        <v>2.8608247422680413</v>
      </c>
      <c r="AG6" s="254">
        <v>2.4871134020618557</v>
      </c>
      <c r="AH6" s="254">
        <v>2.332474226804124</v>
      </c>
      <c r="AI6" s="254">
        <v>2.229381443298969</v>
      </c>
      <c r="AJ6" s="254">
        <v>2.229381443298969</v>
      </c>
      <c r="AK6" s="254">
        <v>1.9201030927835052</v>
      </c>
      <c r="AL6" s="254">
        <v>1.8170103092783507</v>
      </c>
      <c r="AM6" s="254">
        <v>2.0618556701030926</v>
      </c>
      <c r="AN6" s="254">
        <v>1.5463917525773196</v>
      </c>
      <c r="AO6" s="254">
        <v>1.6881443298969072</v>
      </c>
      <c r="AP6" s="254">
        <v>1.2113402061855671</v>
      </c>
      <c r="AQ6" s="254">
        <v>1.25</v>
      </c>
      <c r="AR6" s="254">
        <v>1.2371134020618557</v>
      </c>
      <c r="AS6" s="254">
        <v>1.2242268041237114</v>
      </c>
      <c r="AT6" s="254">
        <v>1.134020618556701</v>
      </c>
      <c r="AU6" s="254">
        <v>1.1082474226804124</v>
      </c>
      <c r="AV6" s="101">
        <v>0.8762886597938144</v>
      </c>
      <c r="AW6" s="101">
        <v>7.280927835051547</v>
      </c>
    </row>
    <row r="7" spans="1:49" ht="16.5" customHeight="1">
      <c r="A7" s="86"/>
      <c r="B7" s="349" t="s">
        <v>326</v>
      </c>
      <c r="C7" s="394"/>
      <c r="D7" s="395"/>
      <c r="E7" s="253">
        <v>100</v>
      </c>
      <c r="F7" s="254">
        <v>0</v>
      </c>
      <c r="G7" s="254">
        <v>0</v>
      </c>
      <c r="H7" s="254">
        <v>0</v>
      </c>
      <c r="I7" s="254">
        <v>0.015448787270199289</v>
      </c>
      <c r="J7" s="254">
        <v>0.015448787270199289</v>
      </c>
      <c r="K7" s="254">
        <v>0.015448787270199289</v>
      </c>
      <c r="L7" s="254">
        <v>0.04634636181059787</v>
      </c>
      <c r="M7" s="254">
        <v>0.04634636181059787</v>
      </c>
      <c r="N7" s="254">
        <v>0.07724393635099645</v>
      </c>
      <c r="O7" s="254">
        <v>0.2780781708635872</v>
      </c>
      <c r="P7" s="254">
        <v>0.695195427158968</v>
      </c>
      <c r="Q7" s="254">
        <v>1.2050054070755445</v>
      </c>
      <c r="R7" s="254">
        <v>2.0392399196663065</v>
      </c>
      <c r="S7" s="254">
        <v>2.904372006797466</v>
      </c>
      <c r="T7" s="254">
        <v>3.1206550285802566</v>
      </c>
      <c r="U7" s="254">
        <v>3.846748030279623</v>
      </c>
      <c r="V7" s="254">
        <v>4.850919202842577</v>
      </c>
      <c r="W7" s="254">
        <v>4.57284103197899</v>
      </c>
      <c r="X7" s="254">
        <v>5.144446160976363</v>
      </c>
      <c r="Y7" s="254">
        <v>4.511045882898192</v>
      </c>
      <c r="Z7" s="254">
        <v>3.954889541171018</v>
      </c>
      <c r="AA7" s="254">
        <v>4.2947628611154025</v>
      </c>
      <c r="AB7" s="254">
        <v>3.784952881198826</v>
      </c>
      <c r="AC7" s="254">
        <v>4.232967712034606</v>
      </c>
      <c r="AD7" s="254">
        <v>3.3987331994438437</v>
      </c>
      <c r="AE7" s="254">
        <v>3.7386065193882283</v>
      </c>
      <c r="AF7" s="254">
        <v>3.3523868376332455</v>
      </c>
      <c r="AG7" s="254">
        <v>2.873474432257068</v>
      </c>
      <c r="AH7" s="254">
        <v>2.7344353468252742</v>
      </c>
      <c r="AI7" s="254">
        <v>2.5953962613934807</v>
      </c>
      <c r="AJ7" s="254">
        <v>2.5644986868530824</v>
      </c>
      <c r="AK7" s="254">
        <v>2.2709717287192954</v>
      </c>
      <c r="AL7" s="254">
        <v>2.1473814305577013</v>
      </c>
      <c r="AM7" s="254">
        <v>2.4718059632318865</v>
      </c>
      <c r="AN7" s="254">
        <v>1.8538544724239148</v>
      </c>
      <c r="AO7" s="254">
        <v>2.0083423451259073</v>
      </c>
      <c r="AP7" s="254">
        <v>1.452186003398733</v>
      </c>
      <c r="AQ7" s="254">
        <v>1.498532365209331</v>
      </c>
      <c r="AR7" s="254">
        <v>1.4830835779391318</v>
      </c>
      <c r="AS7" s="254">
        <v>1.4830835779391318</v>
      </c>
      <c r="AT7" s="254">
        <v>1.3440444925073383</v>
      </c>
      <c r="AU7" s="254">
        <v>1.3131469179669395</v>
      </c>
      <c r="AV7" s="254">
        <v>1.0505175343735516</v>
      </c>
      <c r="AW7" s="254">
        <v>8.713116020392398</v>
      </c>
    </row>
    <row r="8" spans="2:49" ht="16.5" customHeight="1">
      <c r="B8" s="398"/>
      <c r="C8" s="349" t="s">
        <v>327</v>
      </c>
      <c r="D8" s="395"/>
      <c r="E8" s="101">
        <v>100</v>
      </c>
      <c r="F8" s="101">
        <v>0</v>
      </c>
      <c r="G8" s="101">
        <v>0</v>
      </c>
      <c r="H8" s="101">
        <v>0</v>
      </c>
      <c r="I8" s="101">
        <v>0.022153300841825433</v>
      </c>
      <c r="J8" s="101">
        <v>0</v>
      </c>
      <c r="K8" s="101">
        <v>0</v>
      </c>
      <c r="L8" s="101">
        <v>0.022153300841825433</v>
      </c>
      <c r="M8" s="101">
        <v>0.022153300841825433</v>
      </c>
      <c r="N8" s="101">
        <v>0.11076650420912715</v>
      </c>
      <c r="O8" s="101">
        <v>0.19937970757642887</v>
      </c>
      <c r="P8" s="101">
        <v>0.6867523260965884</v>
      </c>
      <c r="Q8" s="101">
        <v>0.8861320336730172</v>
      </c>
      <c r="R8" s="101">
        <v>1.484271156402304</v>
      </c>
      <c r="S8" s="101">
        <v>1.639344262295082</v>
      </c>
      <c r="T8" s="101">
        <v>1.9937970757642889</v>
      </c>
      <c r="U8" s="101">
        <v>2.3482498892334958</v>
      </c>
      <c r="V8" s="101">
        <v>3.4116083296411164</v>
      </c>
      <c r="W8" s="101">
        <v>3.0571555161719095</v>
      </c>
      <c r="X8" s="101">
        <v>3.5002215330084185</v>
      </c>
      <c r="Y8" s="101">
        <v>3.5445281346920687</v>
      </c>
      <c r="Z8" s="101">
        <v>3.278688524590164</v>
      </c>
      <c r="AA8" s="101">
        <v>3.6109880372175454</v>
      </c>
      <c r="AB8" s="101">
        <v>3.721754541426672</v>
      </c>
      <c r="AC8" s="101">
        <v>4.386353566681436</v>
      </c>
      <c r="AD8" s="101">
        <v>3.6109880372175454</v>
      </c>
      <c r="AE8" s="101">
        <v>3.876827647319451</v>
      </c>
      <c r="AF8" s="101">
        <v>3.6552946389011964</v>
      </c>
      <c r="AG8" s="101">
        <v>3.035002215330084</v>
      </c>
      <c r="AH8" s="101">
        <v>2.968542312804608</v>
      </c>
      <c r="AI8" s="101">
        <v>2.968542312804608</v>
      </c>
      <c r="AJ8" s="101">
        <v>2.9906956136464333</v>
      </c>
      <c r="AK8" s="101">
        <v>2.7470093043863537</v>
      </c>
      <c r="AL8" s="101">
        <v>2.6805494018608775</v>
      </c>
      <c r="AM8" s="101">
        <v>3.0128489144882584</v>
      </c>
      <c r="AN8" s="101">
        <v>2.459016393442623</v>
      </c>
      <c r="AO8" s="101">
        <v>2.525476295968099</v>
      </c>
      <c r="AP8" s="101">
        <v>2.03810367744794</v>
      </c>
      <c r="AQ8" s="101">
        <v>2.0824102791315906</v>
      </c>
      <c r="AR8" s="101">
        <v>2.0159503766061144</v>
      </c>
      <c r="AS8" s="101">
        <v>1.9937970757642889</v>
      </c>
      <c r="AT8" s="101">
        <v>1.860877270713336</v>
      </c>
      <c r="AU8" s="101">
        <v>1.8165706690296854</v>
      </c>
      <c r="AV8" s="101">
        <v>1.4621178555604786</v>
      </c>
      <c r="AW8" s="101">
        <v>12.272928666371289</v>
      </c>
    </row>
    <row r="9" spans="2:49" ht="16.5" customHeight="1">
      <c r="B9" s="398"/>
      <c r="C9" s="398"/>
      <c r="D9" s="189" t="s">
        <v>328</v>
      </c>
      <c r="E9" s="101">
        <v>100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0.07352941176470588</v>
      </c>
      <c r="Z9" s="101">
        <v>0.29411764705882354</v>
      </c>
      <c r="AA9" s="101">
        <v>1.3235294117647058</v>
      </c>
      <c r="AB9" s="101">
        <v>1.7647058823529411</v>
      </c>
      <c r="AC9" s="101">
        <v>2.0588235294117645</v>
      </c>
      <c r="AD9" s="101">
        <v>1.4705882352941175</v>
      </c>
      <c r="AE9" s="101">
        <v>2.2058823529411766</v>
      </c>
      <c r="AF9" s="101">
        <v>1.4705882352941175</v>
      </c>
      <c r="AG9" s="101">
        <v>1.8382352941176472</v>
      </c>
      <c r="AH9" s="101">
        <v>1.4705882352941175</v>
      </c>
      <c r="AI9" s="101">
        <v>1.911764705882353</v>
      </c>
      <c r="AJ9" s="101">
        <v>2.2794117647058822</v>
      </c>
      <c r="AK9" s="101">
        <v>3.161764705882353</v>
      </c>
      <c r="AL9" s="101">
        <v>3.3823529411764706</v>
      </c>
      <c r="AM9" s="101">
        <v>4.632352941176471</v>
      </c>
      <c r="AN9" s="101">
        <v>3.75</v>
      </c>
      <c r="AO9" s="101">
        <v>4.705882352941177</v>
      </c>
      <c r="AP9" s="101">
        <v>3.5294117647058822</v>
      </c>
      <c r="AQ9" s="101">
        <v>4.338235294117647</v>
      </c>
      <c r="AR9" s="101">
        <v>5</v>
      </c>
      <c r="AS9" s="101">
        <v>4.411764705882353</v>
      </c>
      <c r="AT9" s="101">
        <v>5.073529411764706</v>
      </c>
      <c r="AU9" s="101">
        <v>4.411764705882353</v>
      </c>
      <c r="AV9" s="101">
        <v>3.823529411764706</v>
      </c>
      <c r="AW9" s="101">
        <v>31.61764705882353</v>
      </c>
    </row>
    <row r="10" spans="1:49" ht="16.5" customHeight="1">
      <c r="A10" s="86"/>
      <c r="B10" s="398"/>
      <c r="C10" s="398"/>
      <c r="D10" s="189" t="s">
        <v>329</v>
      </c>
      <c r="E10" s="101">
        <v>100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0.07122507122507123</v>
      </c>
      <c r="R10" s="101">
        <v>0</v>
      </c>
      <c r="S10" s="101">
        <v>0.5698005698005698</v>
      </c>
      <c r="T10" s="101">
        <v>1.0683760683760684</v>
      </c>
      <c r="U10" s="101">
        <v>1.1396011396011396</v>
      </c>
      <c r="V10" s="101">
        <v>2.7065527065527064</v>
      </c>
      <c r="W10" s="101">
        <v>3.205128205128205</v>
      </c>
      <c r="X10" s="101">
        <v>4.202279202279202</v>
      </c>
      <c r="Y10" s="101">
        <v>3.8461538461538463</v>
      </c>
      <c r="Z10" s="101">
        <v>4.914529914529915</v>
      </c>
      <c r="AA10" s="101">
        <v>3.774928774928775</v>
      </c>
      <c r="AB10" s="101">
        <v>5.128205128205128</v>
      </c>
      <c r="AC10" s="101">
        <v>6.623931623931624</v>
      </c>
      <c r="AD10" s="101">
        <v>4.5584045584045585</v>
      </c>
      <c r="AE10" s="101">
        <v>4.985754985754986</v>
      </c>
      <c r="AF10" s="101">
        <v>5.1994301994302</v>
      </c>
      <c r="AG10" s="101">
        <v>4.843304843304843</v>
      </c>
      <c r="AH10" s="101">
        <v>4.344729344729345</v>
      </c>
      <c r="AI10" s="101">
        <v>4.05982905982906</v>
      </c>
      <c r="AJ10" s="101">
        <v>4.415954415954416</v>
      </c>
      <c r="AK10" s="101">
        <v>3.205128205128205</v>
      </c>
      <c r="AL10" s="101">
        <v>3.205128205128205</v>
      </c>
      <c r="AM10" s="101">
        <v>3.561253561253561</v>
      </c>
      <c r="AN10" s="101">
        <v>2.849002849002849</v>
      </c>
      <c r="AO10" s="101">
        <v>2.564102564102564</v>
      </c>
      <c r="AP10" s="101">
        <v>2.4216524216524213</v>
      </c>
      <c r="AQ10" s="101">
        <v>1.8518518518518516</v>
      </c>
      <c r="AR10" s="101">
        <v>1.1396011396011396</v>
      </c>
      <c r="AS10" s="101">
        <v>1.4957264957264957</v>
      </c>
      <c r="AT10" s="101">
        <v>0.7122507122507122</v>
      </c>
      <c r="AU10" s="101">
        <v>1.1396011396011396</v>
      </c>
      <c r="AV10" s="101">
        <v>0.7834757834757835</v>
      </c>
      <c r="AW10" s="101">
        <v>5.413105413105413</v>
      </c>
    </row>
    <row r="11" spans="2:49" ht="16.5" customHeight="1">
      <c r="B11" s="398"/>
      <c r="C11" s="398"/>
      <c r="D11" s="189" t="s">
        <v>330</v>
      </c>
      <c r="E11" s="101">
        <v>100</v>
      </c>
      <c r="F11" s="101">
        <v>0</v>
      </c>
      <c r="G11" s="101">
        <v>0</v>
      </c>
      <c r="H11" s="101">
        <v>0</v>
      </c>
      <c r="I11" s="101">
        <v>0.10245901639344263</v>
      </c>
      <c r="J11" s="101">
        <v>0</v>
      </c>
      <c r="K11" s="101">
        <v>0</v>
      </c>
      <c r="L11" s="101">
        <v>0.10245901639344263</v>
      </c>
      <c r="M11" s="101">
        <v>0</v>
      </c>
      <c r="N11" s="101">
        <v>0.20491803278688525</v>
      </c>
      <c r="O11" s="101">
        <v>0.3073770491803279</v>
      </c>
      <c r="P11" s="101">
        <v>1.331967213114754</v>
      </c>
      <c r="Q11" s="101">
        <v>1.8442622950819672</v>
      </c>
      <c r="R11" s="101">
        <v>1.331967213114754</v>
      </c>
      <c r="S11" s="101">
        <v>1.2295081967213115</v>
      </c>
      <c r="T11" s="101">
        <v>2.151639344262295</v>
      </c>
      <c r="U11" s="101">
        <v>4.30327868852459</v>
      </c>
      <c r="V11" s="101">
        <v>5.020491803278689</v>
      </c>
      <c r="W11" s="101">
        <v>2.663934426229508</v>
      </c>
      <c r="X11" s="101">
        <v>3.5860655737704916</v>
      </c>
      <c r="Y11" s="101">
        <v>3.1762295081967213</v>
      </c>
      <c r="Z11" s="101">
        <v>2.5614754098360657</v>
      </c>
      <c r="AA11" s="101">
        <v>6.045081967213115</v>
      </c>
      <c r="AB11" s="101">
        <v>4.200819672131147</v>
      </c>
      <c r="AC11" s="101">
        <v>6.659836065573771</v>
      </c>
      <c r="AD11" s="101">
        <v>5.84016393442623</v>
      </c>
      <c r="AE11" s="101">
        <v>5.635245901639344</v>
      </c>
      <c r="AF11" s="101">
        <v>5.942622950819672</v>
      </c>
      <c r="AG11" s="101">
        <v>3.1762295081967213</v>
      </c>
      <c r="AH11" s="101">
        <v>4.918032786885246</v>
      </c>
      <c r="AI11" s="101">
        <v>4.508196721311475</v>
      </c>
      <c r="AJ11" s="101">
        <v>3.790983606557377</v>
      </c>
      <c r="AK11" s="101">
        <v>3.483606557377049</v>
      </c>
      <c r="AL11" s="101">
        <v>2.8688524590163933</v>
      </c>
      <c r="AM11" s="101">
        <v>2.151639344262295</v>
      </c>
      <c r="AN11" s="101">
        <v>1.8442622950819672</v>
      </c>
      <c r="AO11" s="101">
        <v>1.331967213114754</v>
      </c>
      <c r="AP11" s="101">
        <v>0.819672131147541</v>
      </c>
      <c r="AQ11" s="101">
        <v>0.7172131147540983</v>
      </c>
      <c r="AR11" s="101">
        <v>0.5122950819672131</v>
      </c>
      <c r="AS11" s="101">
        <v>0.9221311475409836</v>
      </c>
      <c r="AT11" s="101">
        <v>0.20491803278688525</v>
      </c>
      <c r="AU11" s="101">
        <v>0.6147540983606558</v>
      </c>
      <c r="AV11" s="101">
        <v>0.3073770491803279</v>
      </c>
      <c r="AW11" s="101">
        <v>3.5860655737704916</v>
      </c>
    </row>
    <row r="12" spans="2:49" ht="16.5" customHeight="1">
      <c r="B12" s="398"/>
      <c r="C12" s="398"/>
      <c r="D12" s="189" t="s">
        <v>331</v>
      </c>
      <c r="E12" s="101">
        <v>100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0.6396588486140725</v>
      </c>
      <c r="O12" s="101">
        <v>0.8528784648187633</v>
      </c>
      <c r="P12" s="101">
        <v>1.0660980810234542</v>
      </c>
      <c r="Q12" s="101">
        <v>2.9850746268656714</v>
      </c>
      <c r="R12" s="101">
        <v>7.675906183368871</v>
      </c>
      <c r="S12" s="101">
        <v>9.168443496801707</v>
      </c>
      <c r="T12" s="101">
        <v>5.11727078891258</v>
      </c>
      <c r="U12" s="101">
        <v>4.477611940298507</v>
      </c>
      <c r="V12" s="101">
        <v>8.955223880597014</v>
      </c>
      <c r="W12" s="101">
        <v>8.742004264392325</v>
      </c>
      <c r="X12" s="101">
        <v>7.889125799573561</v>
      </c>
      <c r="Y12" s="101">
        <v>8.955223880597014</v>
      </c>
      <c r="Z12" s="101">
        <v>5.756929637526652</v>
      </c>
      <c r="AA12" s="101">
        <v>4.690831556503198</v>
      </c>
      <c r="AB12" s="101">
        <v>3.624733475479744</v>
      </c>
      <c r="AC12" s="101">
        <v>1.9189765458422177</v>
      </c>
      <c r="AD12" s="101">
        <v>1.9189765458422177</v>
      </c>
      <c r="AE12" s="101">
        <v>3.1982942430703627</v>
      </c>
      <c r="AF12" s="101">
        <v>1.9189765458422177</v>
      </c>
      <c r="AG12" s="101">
        <v>1.4925373134328357</v>
      </c>
      <c r="AH12" s="101">
        <v>0.6396588486140725</v>
      </c>
      <c r="AI12" s="101">
        <v>1.0660980810234542</v>
      </c>
      <c r="AJ12" s="101">
        <v>0.8528784648187633</v>
      </c>
      <c r="AK12" s="101">
        <v>0.42643923240938164</v>
      </c>
      <c r="AL12" s="101">
        <v>0.42643923240938164</v>
      </c>
      <c r="AM12" s="101">
        <v>0.42643923240938164</v>
      </c>
      <c r="AN12" s="101">
        <v>0.42643923240938164</v>
      </c>
      <c r="AO12" s="101">
        <v>0.21321961620469082</v>
      </c>
      <c r="AP12" s="101">
        <v>0.42643923240938164</v>
      </c>
      <c r="AQ12" s="101">
        <v>0.21321961620469082</v>
      </c>
      <c r="AR12" s="101">
        <v>0.42643923240938164</v>
      </c>
      <c r="AS12" s="101">
        <v>0</v>
      </c>
      <c r="AT12" s="101">
        <v>0.6396588486140725</v>
      </c>
      <c r="AU12" s="101">
        <v>0</v>
      </c>
      <c r="AV12" s="101">
        <v>0</v>
      </c>
      <c r="AW12" s="101">
        <v>2.771855010660981</v>
      </c>
    </row>
    <row r="13" spans="1:49" ht="16.5" customHeight="1">
      <c r="A13" s="86"/>
      <c r="B13" s="398"/>
      <c r="C13" s="398"/>
      <c r="D13" s="189" t="s">
        <v>332</v>
      </c>
      <c r="E13" s="101">
        <v>100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0.5813953488372093</v>
      </c>
      <c r="P13" s="101">
        <v>1.1627906976744187</v>
      </c>
      <c r="Q13" s="101">
        <v>0.5813953488372093</v>
      </c>
      <c r="R13" s="101">
        <v>1.1627906976744187</v>
      </c>
      <c r="S13" s="101">
        <v>0.5813953488372093</v>
      </c>
      <c r="T13" s="101">
        <v>10.465116279069768</v>
      </c>
      <c r="U13" s="101">
        <v>9.30232558139535</v>
      </c>
      <c r="V13" s="101">
        <v>11.627906976744185</v>
      </c>
      <c r="W13" s="101">
        <v>5.813953488372093</v>
      </c>
      <c r="X13" s="101">
        <v>7.55813953488372</v>
      </c>
      <c r="Y13" s="101">
        <v>11.046511627906977</v>
      </c>
      <c r="Z13" s="101">
        <v>9.883720930232558</v>
      </c>
      <c r="AA13" s="101">
        <v>4.069767441860465</v>
      </c>
      <c r="AB13" s="101">
        <v>6.395348837209303</v>
      </c>
      <c r="AC13" s="101">
        <v>1.1627906976744187</v>
      </c>
      <c r="AD13" s="101">
        <v>6.395348837209303</v>
      </c>
      <c r="AE13" s="101">
        <v>2.3255813953488373</v>
      </c>
      <c r="AF13" s="101">
        <v>2.9069767441860463</v>
      </c>
      <c r="AG13" s="101">
        <v>3.488372093023256</v>
      </c>
      <c r="AH13" s="101">
        <v>1.1627906976744187</v>
      </c>
      <c r="AI13" s="101">
        <v>1.1627906976744187</v>
      </c>
      <c r="AJ13" s="101">
        <v>0.5813953488372093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0.5813953488372093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</row>
    <row r="14" spans="2:49" ht="16.5" customHeight="1">
      <c r="B14" s="398"/>
      <c r="C14" s="398"/>
      <c r="D14" s="189" t="s">
        <v>333</v>
      </c>
      <c r="E14" s="101">
        <v>100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0.7575757575757576</v>
      </c>
      <c r="N14" s="101">
        <v>0</v>
      </c>
      <c r="O14" s="101">
        <v>0.7575757575757576</v>
      </c>
      <c r="P14" s="101">
        <v>8.333333333333332</v>
      </c>
      <c r="Q14" s="101">
        <v>4.545454545454546</v>
      </c>
      <c r="R14" s="101">
        <v>12.121212121212121</v>
      </c>
      <c r="S14" s="101">
        <v>7.575757575757576</v>
      </c>
      <c r="T14" s="101">
        <v>9.090909090909092</v>
      </c>
      <c r="U14" s="101">
        <v>8.333333333333332</v>
      </c>
      <c r="V14" s="101">
        <v>3.787878787878788</v>
      </c>
      <c r="W14" s="101">
        <v>12.121212121212121</v>
      </c>
      <c r="X14" s="101">
        <v>10.606060606060606</v>
      </c>
      <c r="Y14" s="101">
        <v>9.090909090909092</v>
      </c>
      <c r="Z14" s="101">
        <v>4.545454545454546</v>
      </c>
      <c r="AA14" s="101">
        <v>3.0303030303030303</v>
      </c>
      <c r="AB14" s="101">
        <v>2.272727272727273</v>
      </c>
      <c r="AC14" s="101">
        <v>0.7575757575757576</v>
      </c>
      <c r="AD14" s="101">
        <v>1.5151515151515151</v>
      </c>
      <c r="AE14" s="101">
        <v>0.7575757575757576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</row>
    <row r="15" spans="2:49" ht="16.5" customHeight="1">
      <c r="B15" s="398"/>
      <c r="C15" s="399"/>
      <c r="D15" s="189" t="s">
        <v>334</v>
      </c>
      <c r="E15" s="101">
        <v>100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100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</row>
    <row r="16" spans="2:49" ht="16.5" customHeight="1">
      <c r="B16" s="398"/>
      <c r="C16" s="389" t="s">
        <v>335</v>
      </c>
      <c r="D16" s="397"/>
      <c r="E16" s="101">
        <v>100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0.3021148036253776</v>
      </c>
      <c r="P16" s="101">
        <v>0.6042296072507553</v>
      </c>
      <c r="Q16" s="101">
        <v>1.2688821752265862</v>
      </c>
      <c r="R16" s="101">
        <v>3.081570996978852</v>
      </c>
      <c r="S16" s="101">
        <v>5.13595166163142</v>
      </c>
      <c r="T16" s="101">
        <v>5.13595166163142</v>
      </c>
      <c r="U16" s="101">
        <v>7.009063444108761</v>
      </c>
      <c r="V16" s="101">
        <v>8.217522658610273</v>
      </c>
      <c r="W16" s="101">
        <v>7.9154078549848945</v>
      </c>
      <c r="X16" s="101">
        <v>9.486404833836858</v>
      </c>
      <c r="Y16" s="101">
        <v>7.371601208459215</v>
      </c>
      <c r="Z16" s="101">
        <v>5.80060422960725</v>
      </c>
      <c r="AA16" s="101">
        <v>5.377643504531722</v>
      </c>
      <c r="AB16" s="101">
        <v>3.5045317220543803</v>
      </c>
      <c r="AC16" s="101">
        <v>3.8670694864048336</v>
      </c>
      <c r="AD16" s="101">
        <v>2.8398791540785497</v>
      </c>
      <c r="AE16" s="101">
        <v>3.6858006042296076</v>
      </c>
      <c r="AF16" s="101">
        <v>3.141993957703928</v>
      </c>
      <c r="AG16" s="101">
        <v>2.8398791540785497</v>
      </c>
      <c r="AH16" s="101">
        <v>2.4773413897280965</v>
      </c>
      <c r="AI16" s="101">
        <v>1.9939577039274923</v>
      </c>
      <c r="AJ16" s="101">
        <v>1.7522658610271902</v>
      </c>
      <c r="AK16" s="101">
        <v>1.3293051359516617</v>
      </c>
      <c r="AL16" s="101">
        <v>1.027190332326284</v>
      </c>
      <c r="AM16" s="101">
        <v>1.4501510574018126</v>
      </c>
      <c r="AN16" s="101">
        <v>0.5438066465256798</v>
      </c>
      <c r="AO16" s="101">
        <v>0.785498489425982</v>
      </c>
      <c r="AP16" s="101">
        <v>0.12084592145015105</v>
      </c>
      <c r="AQ16" s="101">
        <v>0.18126888217522658</v>
      </c>
      <c r="AR16" s="101">
        <v>0.3021148036253776</v>
      </c>
      <c r="AS16" s="101">
        <v>0.36253776435045315</v>
      </c>
      <c r="AT16" s="101">
        <v>0.18126888217522658</v>
      </c>
      <c r="AU16" s="101">
        <v>0.18126888217522658</v>
      </c>
      <c r="AV16" s="101">
        <v>0.12084592145015105</v>
      </c>
      <c r="AW16" s="101">
        <v>0.6042296072507553</v>
      </c>
    </row>
    <row r="17" spans="2:49" ht="16.5" customHeight="1">
      <c r="B17" s="398"/>
      <c r="C17" s="398"/>
      <c r="D17" s="189" t="s">
        <v>328</v>
      </c>
      <c r="E17" s="101">
        <v>100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0.4576659038901602</v>
      </c>
      <c r="Q17" s="101">
        <v>0.8009153318077803</v>
      </c>
      <c r="R17" s="101">
        <v>2.059496567505721</v>
      </c>
      <c r="S17" s="101">
        <v>2.517162471395881</v>
      </c>
      <c r="T17" s="101">
        <v>3.5469107551487413</v>
      </c>
      <c r="U17" s="101">
        <v>4.919908466819222</v>
      </c>
      <c r="V17" s="101">
        <v>9.382151029748284</v>
      </c>
      <c r="W17" s="101">
        <v>10.183066361556065</v>
      </c>
      <c r="X17" s="101">
        <v>10.983981693363845</v>
      </c>
      <c r="Y17" s="101">
        <v>8.695652173913043</v>
      </c>
      <c r="Z17" s="101">
        <v>6.064073226544623</v>
      </c>
      <c r="AA17" s="101">
        <v>5.263157894736842</v>
      </c>
      <c r="AB17" s="101">
        <v>3.203661327231121</v>
      </c>
      <c r="AC17" s="101">
        <v>3.0892448512585813</v>
      </c>
      <c r="AD17" s="101">
        <v>2.8604118993135015</v>
      </c>
      <c r="AE17" s="101">
        <v>3.5469107551487413</v>
      </c>
      <c r="AF17" s="101">
        <v>3.4324942791762014</v>
      </c>
      <c r="AG17" s="101">
        <v>4.118993135011442</v>
      </c>
      <c r="AH17" s="101">
        <v>3.318077803203661</v>
      </c>
      <c r="AI17" s="101">
        <v>2.402745995423341</v>
      </c>
      <c r="AJ17" s="101">
        <v>2.059496567505721</v>
      </c>
      <c r="AK17" s="101">
        <v>1.9450800915331807</v>
      </c>
      <c r="AL17" s="101">
        <v>1.1441647597254003</v>
      </c>
      <c r="AM17" s="101">
        <v>1.4874141876430207</v>
      </c>
      <c r="AN17" s="101">
        <v>0.6864988558352403</v>
      </c>
      <c r="AO17" s="101">
        <v>0.4576659038901602</v>
      </c>
      <c r="AP17" s="101">
        <v>0.2288329519450801</v>
      </c>
      <c r="AQ17" s="101">
        <v>0.11441647597254005</v>
      </c>
      <c r="AR17" s="101">
        <v>0.34324942791762014</v>
      </c>
      <c r="AS17" s="101">
        <v>0.4576659038901602</v>
      </c>
      <c r="AT17" s="101">
        <v>0.2288329519450801</v>
      </c>
      <c r="AU17" s="101">
        <v>0</v>
      </c>
      <c r="AV17" s="101">
        <v>0</v>
      </c>
      <c r="AW17" s="101">
        <v>0</v>
      </c>
    </row>
    <row r="18" spans="2:49" ht="16.5" customHeight="1">
      <c r="B18" s="398"/>
      <c r="C18" s="398"/>
      <c r="D18" s="189" t="s">
        <v>329</v>
      </c>
      <c r="E18" s="101">
        <v>100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1.1029411764705883</v>
      </c>
      <c r="R18" s="101">
        <v>3.6764705882352944</v>
      </c>
      <c r="S18" s="101">
        <v>5.147058823529411</v>
      </c>
      <c r="T18" s="101">
        <v>6.25</v>
      </c>
      <c r="U18" s="101">
        <v>5.88235294117647</v>
      </c>
      <c r="V18" s="101">
        <v>8.823529411764707</v>
      </c>
      <c r="W18" s="101">
        <v>8.088235294117647</v>
      </c>
      <c r="X18" s="101">
        <v>10.661764705882353</v>
      </c>
      <c r="Y18" s="101">
        <v>6.61764705882353</v>
      </c>
      <c r="Z18" s="101">
        <v>6.61764705882353</v>
      </c>
      <c r="AA18" s="101">
        <v>7.720588235294118</v>
      </c>
      <c r="AB18" s="101">
        <v>5.147058823529411</v>
      </c>
      <c r="AC18" s="101">
        <v>6.25</v>
      </c>
      <c r="AD18" s="101">
        <v>2.941176470588235</v>
      </c>
      <c r="AE18" s="101">
        <v>2.941176470588235</v>
      </c>
      <c r="AF18" s="101">
        <v>2.5735294117647056</v>
      </c>
      <c r="AG18" s="101">
        <v>1.4705882352941175</v>
      </c>
      <c r="AH18" s="101">
        <v>1.8382352941176472</v>
      </c>
      <c r="AI18" s="101">
        <v>1.1029411764705883</v>
      </c>
      <c r="AJ18" s="101">
        <v>1.8382352941176472</v>
      </c>
      <c r="AK18" s="101">
        <v>0.7352941176470588</v>
      </c>
      <c r="AL18" s="101">
        <v>0</v>
      </c>
      <c r="AM18" s="101">
        <v>1.1029411764705883</v>
      </c>
      <c r="AN18" s="101">
        <v>0.3676470588235294</v>
      </c>
      <c r="AO18" s="101">
        <v>0.3676470588235294</v>
      </c>
      <c r="AP18" s="101">
        <v>0</v>
      </c>
      <c r="AQ18" s="101">
        <v>0.3676470588235294</v>
      </c>
      <c r="AR18" s="101">
        <v>0</v>
      </c>
      <c r="AS18" s="101">
        <v>0</v>
      </c>
      <c r="AT18" s="101">
        <v>0</v>
      </c>
      <c r="AU18" s="101">
        <v>0.3676470588235294</v>
      </c>
      <c r="AV18" s="101">
        <v>0</v>
      </c>
      <c r="AW18" s="101">
        <v>0</v>
      </c>
    </row>
    <row r="19" spans="2:49" ht="16.5" customHeight="1">
      <c r="B19" s="398"/>
      <c r="C19" s="398"/>
      <c r="D19" s="189" t="s">
        <v>330</v>
      </c>
      <c r="E19" s="101">
        <v>100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0.9478672985781991</v>
      </c>
      <c r="R19" s="101">
        <v>3.7914691943127963</v>
      </c>
      <c r="S19" s="101">
        <v>6.6350710900473935</v>
      </c>
      <c r="T19" s="101">
        <v>6.161137440758294</v>
      </c>
      <c r="U19" s="101">
        <v>10.90047393364929</v>
      </c>
      <c r="V19" s="101">
        <v>6.161137440758294</v>
      </c>
      <c r="W19" s="101">
        <v>2.3696682464454977</v>
      </c>
      <c r="X19" s="101">
        <v>6.161137440758294</v>
      </c>
      <c r="Y19" s="101">
        <v>4.739336492890995</v>
      </c>
      <c r="Z19" s="101">
        <v>6.6350710900473935</v>
      </c>
      <c r="AA19" s="101">
        <v>6.161137440758294</v>
      </c>
      <c r="AB19" s="101">
        <v>4.739336492890995</v>
      </c>
      <c r="AC19" s="101">
        <v>5.213270142180095</v>
      </c>
      <c r="AD19" s="101">
        <v>3.3175355450236967</v>
      </c>
      <c r="AE19" s="101">
        <v>7.5829383886255926</v>
      </c>
      <c r="AF19" s="101">
        <v>4.265402843601896</v>
      </c>
      <c r="AG19" s="101">
        <v>2.3696682464454977</v>
      </c>
      <c r="AH19" s="101">
        <v>2.843601895734597</v>
      </c>
      <c r="AI19" s="101">
        <v>3.3175355450236967</v>
      </c>
      <c r="AJ19" s="101">
        <v>1.8957345971563981</v>
      </c>
      <c r="AK19" s="101">
        <v>0.47393364928909953</v>
      </c>
      <c r="AL19" s="101">
        <v>0.9478672985781991</v>
      </c>
      <c r="AM19" s="101">
        <v>1.4218009478672986</v>
      </c>
      <c r="AN19" s="101">
        <v>0.47393364928909953</v>
      </c>
      <c r="AO19" s="101">
        <v>0.47393364928909953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</row>
    <row r="20" spans="2:49" ht="16.5" customHeight="1">
      <c r="B20" s="398"/>
      <c r="C20" s="398"/>
      <c r="D20" s="189" t="s">
        <v>331</v>
      </c>
      <c r="E20" s="101">
        <v>100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1.6574585635359116</v>
      </c>
      <c r="P20" s="101">
        <v>2.209944751381215</v>
      </c>
      <c r="Q20" s="101">
        <v>3.867403314917127</v>
      </c>
      <c r="R20" s="101">
        <v>7.18232044198895</v>
      </c>
      <c r="S20" s="101">
        <v>15.469613259668508</v>
      </c>
      <c r="T20" s="101">
        <v>12.154696132596685</v>
      </c>
      <c r="U20" s="101">
        <v>16.022099447513813</v>
      </c>
      <c r="V20" s="101">
        <v>5.524861878453039</v>
      </c>
      <c r="W20" s="101">
        <v>6.629834254143646</v>
      </c>
      <c r="X20" s="101">
        <v>7.18232044198895</v>
      </c>
      <c r="Y20" s="101">
        <v>5.524861878453039</v>
      </c>
      <c r="Z20" s="101">
        <v>3.867403314917127</v>
      </c>
      <c r="AA20" s="101">
        <v>3.867403314917127</v>
      </c>
      <c r="AB20" s="101">
        <v>2.209944751381215</v>
      </c>
      <c r="AC20" s="101">
        <v>2.209944751381215</v>
      </c>
      <c r="AD20" s="101">
        <v>2.7624309392265194</v>
      </c>
      <c r="AE20" s="101">
        <v>1.1049723756906076</v>
      </c>
      <c r="AF20" s="101">
        <v>0</v>
      </c>
      <c r="AG20" s="101">
        <v>0</v>
      </c>
      <c r="AH20" s="101">
        <v>0</v>
      </c>
      <c r="AI20" s="101">
        <v>0</v>
      </c>
      <c r="AJ20" s="101">
        <v>0.5524861878453038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</row>
    <row r="21" spans="2:49" ht="16.5" customHeight="1">
      <c r="B21" s="398"/>
      <c r="C21" s="399"/>
      <c r="D21" s="189" t="s">
        <v>332</v>
      </c>
      <c r="E21" s="101">
        <v>100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1.7094017094017095</v>
      </c>
      <c r="P21" s="101">
        <v>1.7094017094017095</v>
      </c>
      <c r="Q21" s="101">
        <v>1.7094017094017095</v>
      </c>
      <c r="R21" s="101">
        <v>1.7094017094017095</v>
      </c>
      <c r="S21" s="101">
        <v>5.982905982905983</v>
      </c>
      <c r="T21" s="101">
        <v>1.7094017094017095</v>
      </c>
      <c r="U21" s="101">
        <v>4.273504273504273</v>
      </c>
      <c r="V21" s="101">
        <v>5.982905982905983</v>
      </c>
      <c r="W21" s="101">
        <v>2.564102564102564</v>
      </c>
      <c r="X21" s="101">
        <v>5.128205128205128</v>
      </c>
      <c r="Y21" s="101">
        <v>6.837606837606838</v>
      </c>
      <c r="Z21" s="101">
        <v>3.418803418803419</v>
      </c>
      <c r="AA21" s="101">
        <v>1.7094017094017095</v>
      </c>
      <c r="AB21" s="101">
        <v>1.7094017094017095</v>
      </c>
      <c r="AC21" s="101">
        <v>4.273504273504273</v>
      </c>
      <c r="AD21" s="101">
        <v>1.7094017094017095</v>
      </c>
      <c r="AE21" s="101">
        <v>3.418803418803419</v>
      </c>
      <c r="AF21" s="101">
        <v>5.128205128205128</v>
      </c>
      <c r="AG21" s="101">
        <v>1.7094017094017095</v>
      </c>
      <c r="AH21" s="101">
        <v>0.8547008547008548</v>
      </c>
      <c r="AI21" s="101">
        <v>1.7094017094017095</v>
      </c>
      <c r="AJ21" s="101">
        <v>0.8547008547008548</v>
      </c>
      <c r="AK21" s="101">
        <v>1.7094017094017095</v>
      </c>
      <c r="AL21" s="101">
        <v>4.273504273504273</v>
      </c>
      <c r="AM21" s="101">
        <v>4.273504273504273</v>
      </c>
      <c r="AN21" s="101">
        <v>0.8547008547008548</v>
      </c>
      <c r="AO21" s="101">
        <v>5.982905982905983</v>
      </c>
      <c r="AP21" s="101">
        <v>0</v>
      </c>
      <c r="AQ21" s="101">
        <v>0.8547008547008548</v>
      </c>
      <c r="AR21" s="101">
        <v>1.7094017094017095</v>
      </c>
      <c r="AS21" s="101">
        <v>1.7094017094017095</v>
      </c>
      <c r="AT21" s="101">
        <v>0.8547008547008548</v>
      </c>
      <c r="AU21" s="101">
        <v>1.7094017094017095</v>
      </c>
      <c r="AV21" s="101">
        <v>1.7094017094017095</v>
      </c>
      <c r="AW21" s="101">
        <v>8.547008547008547</v>
      </c>
    </row>
    <row r="22" spans="2:49" ht="16.5" customHeight="1">
      <c r="B22" s="398"/>
      <c r="C22" s="389" t="s">
        <v>336</v>
      </c>
      <c r="D22" s="397"/>
      <c r="E22" s="101">
        <v>100</v>
      </c>
      <c r="F22" s="101">
        <v>0</v>
      </c>
      <c r="G22" s="101">
        <v>0</v>
      </c>
      <c r="H22" s="101">
        <v>0</v>
      </c>
      <c r="I22" s="101">
        <v>0</v>
      </c>
      <c r="J22" s="101">
        <v>0.3289473684210526</v>
      </c>
      <c r="K22" s="101">
        <v>0.3289473684210526</v>
      </c>
      <c r="L22" s="101">
        <v>0.6578947368421052</v>
      </c>
      <c r="M22" s="101">
        <v>0.6578947368421052</v>
      </c>
      <c r="N22" s="101">
        <v>0</v>
      </c>
      <c r="O22" s="101">
        <v>1.3157894736842104</v>
      </c>
      <c r="P22" s="101">
        <v>1.3157894736842104</v>
      </c>
      <c r="Q22" s="101">
        <v>5.592105263157895</v>
      </c>
      <c r="R22" s="101">
        <v>4.605263157894736</v>
      </c>
      <c r="S22" s="101">
        <v>9.539473684210527</v>
      </c>
      <c r="T22" s="101">
        <v>8.881578947368421</v>
      </c>
      <c r="U22" s="101">
        <v>8.881578947368421</v>
      </c>
      <c r="V22" s="101">
        <v>7.894736842105263</v>
      </c>
      <c r="W22" s="101">
        <v>8.881578947368421</v>
      </c>
      <c r="X22" s="101">
        <v>5.921052631578947</v>
      </c>
      <c r="Y22" s="101">
        <v>3.289473684210526</v>
      </c>
      <c r="Z22" s="101">
        <v>3.9473684210526314</v>
      </c>
      <c r="AA22" s="101">
        <v>8.552631578947368</v>
      </c>
      <c r="AB22" s="101">
        <v>6.25</v>
      </c>
      <c r="AC22" s="101">
        <v>3.9473684210526314</v>
      </c>
      <c r="AD22" s="101">
        <v>3.289473684210526</v>
      </c>
      <c r="AE22" s="101">
        <v>1.9736842105263157</v>
      </c>
      <c r="AF22" s="101">
        <v>0</v>
      </c>
      <c r="AG22" s="101">
        <v>0.6578947368421052</v>
      </c>
      <c r="AH22" s="101">
        <v>0.6578947368421052</v>
      </c>
      <c r="AI22" s="101">
        <v>0.3289473684210526</v>
      </c>
      <c r="AJ22" s="101">
        <v>0.6578947368421052</v>
      </c>
      <c r="AK22" s="101">
        <v>0.3289473684210526</v>
      </c>
      <c r="AL22" s="101">
        <v>0.3289473684210526</v>
      </c>
      <c r="AM22" s="101">
        <v>0</v>
      </c>
      <c r="AN22" s="101">
        <v>0</v>
      </c>
      <c r="AO22" s="101">
        <v>0.9868421052631579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</row>
    <row r="23" spans="2:49" ht="16.5" customHeight="1">
      <c r="B23" s="398"/>
      <c r="C23" s="398"/>
      <c r="D23" s="189" t="s">
        <v>328</v>
      </c>
      <c r="E23" s="101">
        <v>100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1.2048192771084338</v>
      </c>
      <c r="P23" s="101">
        <v>1.2048192771084338</v>
      </c>
      <c r="Q23" s="101">
        <v>1.2048192771084338</v>
      </c>
      <c r="R23" s="101">
        <v>1.8072289156626504</v>
      </c>
      <c r="S23" s="101">
        <v>5.421686746987952</v>
      </c>
      <c r="T23" s="101">
        <v>5.421686746987952</v>
      </c>
      <c r="U23" s="101">
        <v>2.4096385542168677</v>
      </c>
      <c r="V23" s="101">
        <v>4.216867469879518</v>
      </c>
      <c r="W23" s="101">
        <v>9.63855421686747</v>
      </c>
      <c r="X23" s="101">
        <v>8.433734939759036</v>
      </c>
      <c r="Y23" s="101">
        <v>4.819277108433735</v>
      </c>
      <c r="Z23" s="101">
        <v>6.626506024096386</v>
      </c>
      <c r="AA23" s="101">
        <v>13.855421686746988</v>
      </c>
      <c r="AB23" s="101">
        <v>11.44578313253012</v>
      </c>
      <c r="AC23" s="101">
        <v>7.228915662650602</v>
      </c>
      <c r="AD23" s="101">
        <v>6.024096385542169</v>
      </c>
      <c r="AE23" s="101">
        <v>3.0120481927710845</v>
      </c>
      <c r="AF23" s="101">
        <v>0</v>
      </c>
      <c r="AG23" s="101">
        <v>0.6024096385542169</v>
      </c>
      <c r="AH23" s="101">
        <v>0.6024096385542169</v>
      </c>
      <c r="AI23" s="101">
        <v>0.6024096385542169</v>
      </c>
      <c r="AJ23" s="101">
        <v>1.2048192771084338</v>
      </c>
      <c r="AK23" s="101">
        <v>0.6024096385542169</v>
      </c>
      <c r="AL23" s="101">
        <v>0.6024096385542169</v>
      </c>
      <c r="AM23" s="101">
        <v>0</v>
      </c>
      <c r="AN23" s="101">
        <v>0</v>
      </c>
      <c r="AO23" s="101">
        <v>1.8072289156626504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</row>
    <row r="24" spans="2:49" ht="16.5" customHeight="1">
      <c r="B24" s="398"/>
      <c r="C24" s="398"/>
      <c r="D24" s="189" t="s">
        <v>329</v>
      </c>
      <c r="E24" s="101">
        <v>100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10.256410256410255</v>
      </c>
      <c r="R24" s="101">
        <v>5.128205128205128</v>
      </c>
      <c r="S24" s="101">
        <v>23.076923076923077</v>
      </c>
      <c r="T24" s="101">
        <v>20.51282051282051</v>
      </c>
      <c r="U24" s="101">
        <v>17.94871794871795</v>
      </c>
      <c r="V24" s="101">
        <v>12.82051282051282</v>
      </c>
      <c r="W24" s="101">
        <v>5.128205128205128</v>
      </c>
      <c r="X24" s="101">
        <v>2.564102564102564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2.564102564102564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</row>
    <row r="25" spans="2:49" ht="16.5" customHeight="1">
      <c r="B25" s="398"/>
      <c r="C25" s="398"/>
      <c r="D25" s="189" t="s">
        <v>330</v>
      </c>
      <c r="E25" s="101">
        <v>100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4.081632653061225</v>
      </c>
      <c r="M25" s="101">
        <v>4.081632653061225</v>
      </c>
      <c r="N25" s="101">
        <v>0</v>
      </c>
      <c r="O25" s="101">
        <v>0</v>
      </c>
      <c r="P25" s="101">
        <v>4.081632653061225</v>
      </c>
      <c r="Q25" s="101">
        <v>12.244897959183673</v>
      </c>
      <c r="R25" s="101">
        <v>12.244897959183673</v>
      </c>
      <c r="S25" s="101">
        <v>12.244897959183673</v>
      </c>
      <c r="T25" s="101">
        <v>10.204081632653061</v>
      </c>
      <c r="U25" s="101">
        <v>14.285714285714285</v>
      </c>
      <c r="V25" s="101">
        <v>10.204081632653061</v>
      </c>
      <c r="W25" s="101">
        <v>8.16326530612245</v>
      </c>
      <c r="X25" s="101">
        <v>4.081632653061225</v>
      </c>
      <c r="Y25" s="101">
        <v>2.0408163265306123</v>
      </c>
      <c r="Z25" s="101">
        <v>0</v>
      </c>
      <c r="AA25" s="101">
        <v>2.0408163265306123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</row>
    <row r="26" spans="2:49" ht="16.5" customHeight="1">
      <c r="B26" s="398"/>
      <c r="C26" s="398"/>
      <c r="D26" s="189" t="s">
        <v>331</v>
      </c>
      <c r="E26" s="101">
        <v>100</v>
      </c>
      <c r="F26" s="101">
        <v>0</v>
      </c>
      <c r="G26" s="101">
        <v>0</v>
      </c>
      <c r="H26" s="101">
        <v>0</v>
      </c>
      <c r="I26" s="101">
        <v>0</v>
      </c>
      <c r="J26" s="101">
        <v>2.127659574468085</v>
      </c>
      <c r="K26" s="101">
        <v>2.127659574468085</v>
      </c>
      <c r="L26" s="101">
        <v>0</v>
      </c>
      <c r="M26" s="101">
        <v>0</v>
      </c>
      <c r="N26" s="101">
        <v>0</v>
      </c>
      <c r="O26" s="101">
        <v>4.25531914893617</v>
      </c>
      <c r="P26" s="101">
        <v>0</v>
      </c>
      <c r="Q26" s="101">
        <v>10.638297872340425</v>
      </c>
      <c r="R26" s="101">
        <v>6.382978723404255</v>
      </c>
      <c r="S26" s="101">
        <v>8.51063829787234</v>
      </c>
      <c r="T26" s="101">
        <v>8.51063829787234</v>
      </c>
      <c r="U26" s="101">
        <v>17.02127659574468</v>
      </c>
      <c r="V26" s="101">
        <v>14.893617021276595</v>
      </c>
      <c r="W26" s="101">
        <v>10.638297872340425</v>
      </c>
      <c r="X26" s="101">
        <v>2.127659574468085</v>
      </c>
      <c r="Y26" s="101">
        <v>2.127659574468085</v>
      </c>
      <c r="Z26" s="101">
        <v>2.127659574468085</v>
      </c>
      <c r="AA26" s="101">
        <v>4.25531914893617</v>
      </c>
      <c r="AB26" s="101">
        <v>0</v>
      </c>
      <c r="AC26" s="101">
        <v>0</v>
      </c>
      <c r="AD26" s="101">
        <v>0</v>
      </c>
      <c r="AE26" s="101">
        <v>2.127659574468085</v>
      </c>
      <c r="AF26" s="101">
        <v>0</v>
      </c>
      <c r="AG26" s="101">
        <v>2.127659574468085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</row>
    <row r="27" spans="2:49" ht="16.5" customHeight="1">
      <c r="B27" s="399"/>
      <c r="C27" s="399"/>
      <c r="D27" s="189" t="s">
        <v>332</v>
      </c>
      <c r="E27" s="111">
        <v>100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33.33333333333333</v>
      </c>
      <c r="T27" s="111">
        <v>33.33333333333333</v>
      </c>
      <c r="U27" s="111">
        <v>33.33333333333333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01">
        <v>0</v>
      </c>
      <c r="AW27" s="101">
        <v>0</v>
      </c>
    </row>
    <row r="28" spans="2:49" ht="16.5" customHeight="1">
      <c r="B28" s="390" t="s">
        <v>118</v>
      </c>
      <c r="C28" s="396"/>
      <c r="D28" s="397"/>
      <c r="E28" s="253">
        <v>100</v>
      </c>
      <c r="F28" s="254">
        <v>0</v>
      </c>
      <c r="G28" s="254">
        <v>0</v>
      </c>
      <c r="H28" s="254">
        <v>0</v>
      </c>
      <c r="I28" s="254">
        <v>0</v>
      </c>
      <c r="J28" s="254">
        <v>0</v>
      </c>
      <c r="K28" s="254">
        <v>0</v>
      </c>
      <c r="L28" s="254">
        <v>0.3108003108003108</v>
      </c>
      <c r="M28" s="254">
        <v>1.1655011655011656</v>
      </c>
      <c r="N28" s="254">
        <v>2.4864024864024863</v>
      </c>
      <c r="O28" s="254">
        <v>6.682206682206681</v>
      </c>
      <c r="P28" s="254">
        <v>10.1010101010101</v>
      </c>
      <c r="Q28" s="254">
        <v>11.965811965811966</v>
      </c>
      <c r="R28" s="254">
        <v>10.48951048951049</v>
      </c>
      <c r="S28" s="254">
        <v>9.013209013209012</v>
      </c>
      <c r="T28" s="254">
        <v>9.634809634809635</v>
      </c>
      <c r="U28" s="254">
        <v>8.46930846930847</v>
      </c>
      <c r="V28" s="254">
        <v>6.216006216006216</v>
      </c>
      <c r="W28" s="254">
        <v>5.749805749805749</v>
      </c>
      <c r="X28" s="254">
        <v>4.506604506604506</v>
      </c>
      <c r="Y28" s="254">
        <v>3.807303807303807</v>
      </c>
      <c r="Z28" s="254">
        <v>2.331002331002331</v>
      </c>
      <c r="AA28" s="254">
        <v>1.320901320901321</v>
      </c>
      <c r="AB28" s="254">
        <v>1.1655011655011656</v>
      </c>
      <c r="AC28" s="254">
        <v>0.6216006216006216</v>
      </c>
      <c r="AD28" s="254">
        <v>0.5439005439005439</v>
      </c>
      <c r="AE28" s="254">
        <v>0.6993006993006993</v>
      </c>
      <c r="AF28" s="254">
        <v>0.3885003885003885</v>
      </c>
      <c r="AG28" s="254">
        <v>0.5439005439005439</v>
      </c>
      <c r="AH28" s="254">
        <v>0.3108003108003108</v>
      </c>
      <c r="AI28" s="254">
        <v>0.3885003885003885</v>
      </c>
      <c r="AJ28" s="254">
        <v>0.5439005439005439</v>
      </c>
      <c r="AK28" s="254">
        <v>0.1554001554001554</v>
      </c>
      <c r="AL28" s="254">
        <v>0.1554001554001554</v>
      </c>
      <c r="AM28" s="254">
        <v>0</v>
      </c>
      <c r="AN28" s="254">
        <v>0</v>
      </c>
      <c r="AO28" s="254">
        <v>0.0777000777000777</v>
      </c>
      <c r="AP28" s="254">
        <v>0</v>
      </c>
      <c r="AQ28" s="254">
        <v>0</v>
      </c>
      <c r="AR28" s="254">
        <v>0</v>
      </c>
      <c r="AS28" s="254">
        <v>0</v>
      </c>
      <c r="AT28" s="254">
        <v>0</v>
      </c>
      <c r="AU28" s="254">
        <v>0.0777000777000777</v>
      </c>
      <c r="AV28" s="254">
        <v>0</v>
      </c>
      <c r="AW28" s="254">
        <v>0.0777000777000777</v>
      </c>
    </row>
    <row r="29" spans="2:49" ht="12">
      <c r="B29" s="255"/>
      <c r="C29" s="255"/>
      <c r="D29" s="255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</row>
    <row r="30" spans="5:49" ht="12"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</row>
  </sheetData>
  <sheetProtection/>
  <mergeCells count="13">
    <mergeCell ref="C9:C15"/>
    <mergeCell ref="C16:D16"/>
    <mergeCell ref="C17:C21"/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8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">
      <selection activeCell="B8" sqref="B8:B10"/>
    </sheetView>
  </sheetViews>
  <sheetFormatPr defaultColWidth="9.140625" defaultRowHeight="12"/>
  <cols>
    <col min="1" max="2" width="2.57421875" style="59" customWidth="1"/>
    <col min="3" max="3" width="10.7109375" style="59" customWidth="1"/>
  </cols>
  <sheetData>
    <row r="1" spans="2:4" ht="17.25">
      <c r="B1" s="1" t="s">
        <v>120</v>
      </c>
      <c r="D1" s="64" t="s">
        <v>121</v>
      </c>
    </row>
    <row r="2" spans="1:3" ht="17.25">
      <c r="A2"/>
      <c r="C2" s="1"/>
    </row>
    <row r="3" spans="2:14" s="60" customFormat="1" ht="29.25" customHeight="1">
      <c r="B3" s="302" t="s">
        <v>122</v>
      </c>
      <c r="C3" s="319"/>
      <c r="D3" s="322" t="s">
        <v>96</v>
      </c>
      <c r="E3" s="322" t="s">
        <v>123</v>
      </c>
      <c r="F3" s="322" t="s">
        <v>124</v>
      </c>
      <c r="G3" s="322" t="s">
        <v>125</v>
      </c>
      <c r="H3" s="322" t="s">
        <v>126</v>
      </c>
      <c r="I3" s="322" t="s">
        <v>127</v>
      </c>
      <c r="J3" s="322" t="s">
        <v>128</v>
      </c>
      <c r="K3" s="322" t="s">
        <v>129</v>
      </c>
      <c r="L3" s="316" t="s">
        <v>130</v>
      </c>
      <c r="M3" s="316" t="s">
        <v>131</v>
      </c>
      <c r="N3" s="316" t="s">
        <v>132</v>
      </c>
    </row>
    <row r="4" spans="1:14" ht="12.75" customHeight="1">
      <c r="A4"/>
      <c r="B4" s="298" t="s">
        <v>15</v>
      </c>
      <c r="C4" s="299"/>
      <c r="D4" s="323"/>
      <c r="E4" s="323"/>
      <c r="F4" s="323"/>
      <c r="G4" s="323"/>
      <c r="H4" s="323"/>
      <c r="I4" s="323"/>
      <c r="J4" s="323"/>
      <c r="K4" s="323"/>
      <c r="L4" s="317"/>
      <c r="M4" s="317"/>
      <c r="N4" s="317"/>
    </row>
    <row r="5" spans="1:14" ht="12.75" customHeight="1">
      <c r="A5"/>
      <c r="B5" s="300"/>
      <c r="C5" s="301"/>
      <c r="D5" s="323"/>
      <c r="E5" s="323"/>
      <c r="F5" s="323"/>
      <c r="G5" s="323"/>
      <c r="H5" s="323"/>
      <c r="I5" s="323"/>
      <c r="J5" s="323"/>
      <c r="K5" s="323"/>
      <c r="L5" s="65" t="s">
        <v>133</v>
      </c>
      <c r="M5" s="65" t="s">
        <v>133</v>
      </c>
      <c r="N5" s="65" t="s">
        <v>133</v>
      </c>
    </row>
    <row r="6" spans="1:14" ht="12.75" customHeight="1">
      <c r="A6" s="61"/>
      <c r="B6" s="291" t="s">
        <v>26</v>
      </c>
      <c r="C6" s="324"/>
      <c r="D6" s="66">
        <v>7760</v>
      </c>
      <c r="E6" s="66">
        <v>1421</v>
      </c>
      <c r="F6" s="66">
        <v>2750</v>
      </c>
      <c r="G6" s="66">
        <v>2112</v>
      </c>
      <c r="H6" s="66">
        <v>1191</v>
      </c>
      <c r="I6" s="66">
        <v>249</v>
      </c>
      <c r="J6" s="66">
        <v>32</v>
      </c>
      <c r="K6" s="66">
        <v>5</v>
      </c>
      <c r="L6" s="67">
        <v>2</v>
      </c>
      <c r="M6" s="68">
        <v>2.5122422680412373</v>
      </c>
      <c r="N6" s="68">
        <v>1.0865874923209689</v>
      </c>
    </row>
    <row r="7" spans="1:14" ht="12.75" customHeight="1">
      <c r="A7" s="61"/>
      <c r="B7" s="282" t="s">
        <v>27</v>
      </c>
      <c r="C7" s="283"/>
      <c r="D7" s="69">
        <v>6452</v>
      </c>
      <c r="E7" s="70">
        <v>1220</v>
      </c>
      <c r="F7" s="70">
        <v>2337</v>
      </c>
      <c r="G7" s="70">
        <v>1748</v>
      </c>
      <c r="H7" s="70">
        <v>934</v>
      </c>
      <c r="I7" s="70">
        <v>181</v>
      </c>
      <c r="J7" s="70">
        <v>27</v>
      </c>
      <c r="K7" s="70">
        <v>5</v>
      </c>
      <c r="L7" s="67">
        <v>2</v>
      </c>
      <c r="M7" s="71">
        <v>2.476441413515189</v>
      </c>
      <c r="N7" s="71">
        <v>1.0744578322891933</v>
      </c>
    </row>
    <row r="8" spans="2:14" ht="12.75" customHeight="1">
      <c r="B8" s="15"/>
      <c r="C8" s="62" t="s">
        <v>29</v>
      </c>
      <c r="D8" s="52">
        <v>4415</v>
      </c>
      <c r="E8" s="53">
        <v>853</v>
      </c>
      <c r="F8" s="53">
        <v>1577</v>
      </c>
      <c r="G8" s="53">
        <v>1189</v>
      </c>
      <c r="H8" s="53">
        <v>661</v>
      </c>
      <c r="I8" s="53">
        <v>113</v>
      </c>
      <c r="J8" s="53">
        <v>19</v>
      </c>
      <c r="K8" s="53">
        <v>3</v>
      </c>
      <c r="L8" s="72">
        <v>2</v>
      </c>
      <c r="M8" s="73">
        <v>2.4731596828992073</v>
      </c>
      <c r="N8" s="73">
        <v>1.075383560030283</v>
      </c>
    </row>
    <row r="9" spans="2:14" ht="12.75" customHeight="1">
      <c r="B9" s="15"/>
      <c r="C9" s="62" t="s">
        <v>31</v>
      </c>
      <c r="D9" s="52">
        <v>1697</v>
      </c>
      <c r="E9" s="53">
        <v>288</v>
      </c>
      <c r="F9" s="53">
        <v>628</v>
      </c>
      <c r="G9" s="53">
        <v>489</v>
      </c>
      <c r="H9" s="53">
        <v>223</v>
      </c>
      <c r="I9" s="53">
        <v>59</v>
      </c>
      <c r="J9" s="53">
        <v>8</v>
      </c>
      <c r="K9" s="53">
        <v>2</v>
      </c>
      <c r="L9" s="72">
        <v>2</v>
      </c>
      <c r="M9" s="73">
        <v>2.5109015910430172</v>
      </c>
      <c r="N9" s="73">
        <v>1.0711835282886626</v>
      </c>
    </row>
    <row r="10" spans="2:14" ht="12.75" customHeight="1">
      <c r="B10" s="15"/>
      <c r="C10" s="62" t="s">
        <v>33</v>
      </c>
      <c r="D10" s="52">
        <v>340</v>
      </c>
      <c r="E10" s="53">
        <v>79</v>
      </c>
      <c r="F10" s="53">
        <v>132</v>
      </c>
      <c r="G10" s="53">
        <v>70</v>
      </c>
      <c r="H10" s="53">
        <v>50</v>
      </c>
      <c r="I10" s="53">
        <v>9</v>
      </c>
      <c r="J10" s="53">
        <v>0</v>
      </c>
      <c r="K10" s="53">
        <v>0</v>
      </c>
      <c r="L10" s="72">
        <v>2</v>
      </c>
      <c r="M10" s="73">
        <v>2.347058823529412</v>
      </c>
      <c r="N10" s="73">
        <v>1.0712756143762967</v>
      </c>
    </row>
    <row r="11" spans="2:14" ht="12.75" customHeight="1">
      <c r="B11" s="294" t="s">
        <v>34</v>
      </c>
      <c r="C11" s="310"/>
      <c r="D11" s="74">
        <v>1308</v>
      </c>
      <c r="E11" s="75">
        <v>201</v>
      </c>
      <c r="F11" s="75">
        <v>413</v>
      </c>
      <c r="G11" s="75">
        <v>364</v>
      </c>
      <c r="H11" s="75">
        <v>257</v>
      </c>
      <c r="I11" s="75">
        <v>68</v>
      </c>
      <c r="J11" s="75">
        <v>5</v>
      </c>
      <c r="K11" s="75">
        <v>0</v>
      </c>
      <c r="L11" s="76">
        <v>3</v>
      </c>
      <c r="M11" s="77">
        <v>2.6888379204892967</v>
      </c>
      <c r="N11" s="77">
        <v>1.128458141142821</v>
      </c>
    </row>
    <row r="12" spans="2:14" ht="12.75" customHeight="1">
      <c r="B12" s="282" t="s">
        <v>35</v>
      </c>
      <c r="C12" s="283"/>
      <c r="D12" s="66">
        <v>85</v>
      </c>
      <c r="E12" s="66">
        <v>15</v>
      </c>
      <c r="F12" s="66">
        <v>38</v>
      </c>
      <c r="G12" s="66">
        <v>16</v>
      </c>
      <c r="H12" s="66">
        <v>11</v>
      </c>
      <c r="I12" s="66">
        <v>4</v>
      </c>
      <c r="J12" s="66">
        <v>1</v>
      </c>
      <c r="K12" s="66">
        <v>0</v>
      </c>
      <c r="L12" s="72">
        <v>2</v>
      </c>
      <c r="M12" s="68">
        <v>2.458823529411765</v>
      </c>
      <c r="N12" s="68">
        <v>1.1396839701516948</v>
      </c>
    </row>
    <row r="13" spans="2:14" ht="12.75" customHeight="1">
      <c r="B13" s="282" t="s">
        <v>36</v>
      </c>
      <c r="C13" s="283"/>
      <c r="D13" s="66">
        <v>108</v>
      </c>
      <c r="E13" s="66">
        <v>15</v>
      </c>
      <c r="F13" s="66">
        <v>34</v>
      </c>
      <c r="G13" s="66">
        <v>37</v>
      </c>
      <c r="H13" s="66">
        <v>20</v>
      </c>
      <c r="I13" s="66">
        <v>2</v>
      </c>
      <c r="J13" s="66">
        <v>0</v>
      </c>
      <c r="K13" s="66">
        <v>0</v>
      </c>
      <c r="L13" s="72">
        <v>3</v>
      </c>
      <c r="M13" s="68">
        <v>2.6296296296296298</v>
      </c>
      <c r="N13" s="68">
        <v>1.0008649772398281</v>
      </c>
    </row>
    <row r="14" spans="2:14" ht="12.75" customHeight="1">
      <c r="B14" s="282" t="s">
        <v>37</v>
      </c>
      <c r="C14" s="283"/>
      <c r="D14" s="66">
        <v>67</v>
      </c>
      <c r="E14" s="66">
        <v>21</v>
      </c>
      <c r="F14" s="66">
        <v>22</v>
      </c>
      <c r="G14" s="66">
        <v>13</v>
      </c>
      <c r="H14" s="66">
        <v>8</v>
      </c>
      <c r="I14" s="66">
        <v>2</v>
      </c>
      <c r="J14" s="66">
        <v>1</v>
      </c>
      <c r="K14" s="66">
        <v>0</v>
      </c>
      <c r="L14" s="72">
        <v>2</v>
      </c>
      <c r="M14" s="68">
        <v>2.2686567164179103</v>
      </c>
      <c r="N14" s="68">
        <v>1.2007837030801987</v>
      </c>
    </row>
    <row r="15" spans="2:14" ht="12.75" customHeight="1">
      <c r="B15" s="282" t="s">
        <v>38</v>
      </c>
      <c r="C15" s="283"/>
      <c r="D15" s="66">
        <v>4568</v>
      </c>
      <c r="E15" s="66">
        <v>878</v>
      </c>
      <c r="F15" s="66">
        <v>1622</v>
      </c>
      <c r="G15" s="66">
        <v>1235</v>
      </c>
      <c r="H15" s="66">
        <v>693</v>
      </c>
      <c r="I15" s="66">
        <v>118</v>
      </c>
      <c r="J15" s="66">
        <v>19</v>
      </c>
      <c r="K15" s="66">
        <v>3</v>
      </c>
      <c r="L15" s="72">
        <v>2</v>
      </c>
      <c r="M15" s="68">
        <v>2.4792031523642732</v>
      </c>
      <c r="N15" s="68">
        <v>1.0760469361800191</v>
      </c>
    </row>
    <row r="16" spans="2:14" ht="12.75" customHeight="1">
      <c r="B16" s="282" t="s">
        <v>39</v>
      </c>
      <c r="C16" s="283"/>
      <c r="D16" s="66">
        <v>306</v>
      </c>
      <c r="E16" s="66">
        <v>72</v>
      </c>
      <c r="F16" s="66">
        <v>120</v>
      </c>
      <c r="G16" s="66">
        <v>60</v>
      </c>
      <c r="H16" s="66">
        <v>45</v>
      </c>
      <c r="I16" s="66">
        <v>9</v>
      </c>
      <c r="J16" s="66">
        <v>0</v>
      </c>
      <c r="K16" s="66">
        <v>0</v>
      </c>
      <c r="L16" s="72">
        <v>2</v>
      </c>
      <c r="M16" s="68">
        <v>2.343137254901961</v>
      </c>
      <c r="N16" s="68">
        <v>1.0818481276331082</v>
      </c>
    </row>
    <row r="17" spans="2:14" ht="12.75" customHeight="1">
      <c r="B17" s="282" t="s">
        <v>40</v>
      </c>
      <c r="C17" s="283"/>
      <c r="D17" s="66">
        <v>43</v>
      </c>
      <c r="E17" s="66">
        <v>9</v>
      </c>
      <c r="F17" s="66">
        <v>18</v>
      </c>
      <c r="G17" s="66">
        <v>8</v>
      </c>
      <c r="H17" s="66">
        <v>7</v>
      </c>
      <c r="I17" s="66">
        <v>1</v>
      </c>
      <c r="J17" s="66">
        <v>0</v>
      </c>
      <c r="K17" s="66">
        <v>0</v>
      </c>
      <c r="L17" s="72">
        <v>2</v>
      </c>
      <c r="M17" s="68">
        <v>2.372093023255814</v>
      </c>
      <c r="N17" s="68">
        <v>1.0695627903817582</v>
      </c>
    </row>
    <row r="18" spans="2:14" ht="12.75" customHeight="1">
      <c r="B18" s="282" t="s">
        <v>41</v>
      </c>
      <c r="C18" s="283"/>
      <c r="D18" s="66">
        <v>1697</v>
      </c>
      <c r="E18" s="66">
        <v>288</v>
      </c>
      <c r="F18" s="66">
        <v>628</v>
      </c>
      <c r="G18" s="66">
        <v>489</v>
      </c>
      <c r="H18" s="66">
        <v>223</v>
      </c>
      <c r="I18" s="66">
        <v>59</v>
      </c>
      <c r="J18" s="66">
        <v>8</v>
      </c>
      <c r="K18" s="66">
        <v>2</v>
      </c>
      <c r="L18" s="72">
        <v>2</v>
      </c>
      <c r="M18" s="68">
        <v>2.5109015910430172</v>
      </c>
      <c r="N18" s="68">
        <v>1.0711835282886626</v>
      </c>
    </row>
    <row r="19" spans="2:14" ht="12.75" customHeight="1">
      <c r="B19" s="282" t="s">
        <v>42</v>
      </c>
      <c r="C19" s="283"/>
      <c r="D19" s="66">
        <v>225</v>
      </c>
      <c r="E19" s="66">
        <v>36</v>
      </c>
      <c r="F19" s="66">
        <v>71</v>
      </c>
      <c r="G19" s="66">
        <v>64</v>
      </c>
      <c r="H19" s="66">
        <v>45</v>
      </c>
      <c r="I19" s="66">
        <v>9</v>
      </c>
      <c r="J19" s="66">
        <v>0</v>
      </c>
      <c r="K19" s="66">
        <v>0</v>
      </c>
      <c r="L19" s="72">
        <v>3</v>
      </c>
      <c r="M19" s="68">
        <v>2.6444444444444444</v>
      </c>
      <c r="N19" s="68">
        <v>1.092906420717001</v>
      </c>
    </row>
    <row r="20" spans="2:14" ht="12.75" customHeight="1">
      <c r="B20" s="282" t="s">
        <v>43</v>
      </c>
      <c r="C20" s="283"/>
      <c r="D20" s="66">
        <v>59</v>
      </c>
      <c r="E20" s="66">
        <v>7</v>
      </c>
      <c r="F20" s="66">
        <v>23</v>
      </c>
      <c r="G20" s="66">
        <v>12</v>
      </c>
      <c r="H20" s="66">
        <v>15</v>
      </c>
      <c r="I20" s="66">
        <v>2</v>
      </c>
      <c r="J20" s="66">
        <v>0</v>
      </c>
      <c r="K20" s="66">
        <v>0</v>
      </c>
      <c r="L20" s="72">
        <v>2</v>
      </c>
      <c r="M20" s="68">
        <v>2.694915254237288</v>
      </c>
      <c r="N20" s="68">
        <v>1.0868213266874212</v>
      </c>
    </row>
    <row r="21" spans="2:14" ht="12.75" customHeight="1">
      <c r="B21" s="282" t="s">
        <v>44</v>
      </c>
      <c r="C21" s="283"/>
      <c r="D21" s="66">
        <v>379</v>
      </c>
      <c r="E21" s="66">
        <v>36</v>
      </c>
      <c r="F21" s="66">
        <v>103</v>
      </c>
      <c r="G21" s="66">
        <v>130</v>
      </c>
      <c r="H21" s="66">
        <v>89</v>
      </c>
      <c r="I21" s="66">
        <v>21</v>
      </c>
      <c r="J21" s="66">
        <v>0</v>
      </c>
      <c r="K21" s="66">
        <v>0</v>
      </c>
      <c r="L21" s="72">
        <v>3</v>
      </c>
      <c r="M21" s="68">
        <v>2.8839050131926123</v>
      </c>
      <c r="N21" s="68">
        <v>1.0476628317083012</v>
      </c>
    </row>
    <row r="22" spans="2:14" ht="12.75" customHeight="1">
      <c r="B22" s="294" t="s">
        <v>45</v>
      </c>
      <c r="C22" s="310"/>
      <c r="D22" s="66">
        <v>223</v>
      </c>
      <c r="E22" s="66">
        <v>44</v>
      </c>
      <c r="F22" s="66">
        <v>71</v>
      </c>
      <c r="G22" s="66">
        <v>48</v>
      </c>
      <c r="H22" s="66">
        <v>35</v>
      </c>
      <c r="I22" s="66">
        <v>22</v>
      </c>
      <c r="J22" s="66">
        <v>3</v>
      </c>
      <c r="K22" s="66">
        <v>0</v>
      </c>
      <c r="L22" s="72">
        <v>2</v>
      </c>
      <c r="M22" s="68">
        <v>2.681614349775785</v>
      </c>
      <c r="N22" s="68">
        <v>1.2986386129329295</v>
      </c>
    </row>
    <row r="23" spans="2:14" ht="12.75" customHeight="1">
      <c r="B23" s="282" t="s">
        <v>46</v>
      </c>
      <c r="C23" s="283"/>
      <c r="D23" s="69">
        <v>85</v>
      </c>
      <c r="E23" s="70">
        <v>15</v>
      </c>
      <c r="F23" s="70">
        <v>38</v>
      </c>
      <c r="G23" s="70">
        <v>16</v>
      </c>
      <c r="H23" s="70">
        <v>11</v>
      </c>
      <c r="I23" s="70">
        <v>4</v>
      </c>
      <c r="J23" s="70">
        <v>1</v>
      </c>
      <c r="K23" s="70">
        <v>0</v>
      </c>
      <c r="L23" s="67">
        <v>2</v>
      </c>
      <c r="M23" s="71">
        <v>2.458823529411765</v>
      </c>
      <c r="N23" s="71">
        <v>1.1396839701516948</v>
      </c>
    </row>
    <row r="24" spans="2:14" ht="12.75" customHeight="1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72" t="s">
        <v>364</v>
      </c>
      <c r="M24" s="73" t="s">
        <v>364</v>
      </c>
      <c r="N24" s="73" t="s">
        <v>364</v>
      </c>
    </row>
    <row r="25" spans="2:14" ht="12.75" customHeight="1">
      <c r="B25" s="282" t="s">
        <v>48</v>
      </c>
      <c r="C25" s="283"/>
      <c r="D25" s="48">
        <v>11</v>
      </c>
      <c r="E25" s="49">
        <v>4</v>
      </c>
      <c r="F25" s="49">
        <v>2</v>
      </c>
      <c r="G25" s="49">
        <v>1</v>
      </c>
      <c r="H25" s="49">
        <v>4</v>
      </c>
      <c r="I25" s="49">
        <v>0</v>
      </c>
      <c r="J25" s="49">
        <v>0</v>
      </c>
      <c r="K25" s="49">
        <v>0</v>
      </c>
      <c r="L25" s="50">
        <v>2</v>
      </c>
      <c r="M25" s="78">
        <v>2.4545454545454546</v>
      </c>
      <c r="N25" s="78">
        <v>1.3684762594679065</v>
      </c>
    </row>
    <row r="26" spans="2:14" ht="12.75" customHeight="1">
      <c r="B26" s="282" t="s">
        <v>49</v>
      </c>
      <c r="C26" s="283"/>
      <c r="D26" s="52">
        <v>72</v>
      </c>
      <c r="E26" s="53">
        <v>8</v>
      </c>
      <c r="F26" s="53">
        <v>21</v>
      </c>
      <c r="G26" s="53">
        <v>26</v>
      </c>
      <c r="H26" s="53">
        <v>15</v>
      </c>
      <c r="I26" s="53">
        <v>2</v>
      </c>
      <c r="J26" s="53">
        <v>0</v>
      </c>
      <c r="K26" s="53">
        <v>0</v>
      </c>
      <c r="L26" s="72">
        <v>3</v>
      </c>
      <c r="M26" s="73">
        <v>2.75</v>
      </c>
      <c r="N26" s="73">
        <v>1.0035149493261806</v>
      </c>
    </row>
    <row r="27" spans="2:14" ht="12.75" customHeight="1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72" t="s">
        <v>364</v>
      </c>
      <c r="M27" s="73" t="s">
        <v>364</v>
      </c>
      <c r="N27" s="73" t="s">
        <v>364</v>
      </c>
    </row>
    <row r="28" spans="2:14" ht="12.75" customHeight="1">
      <c r="B28" s="282" t="s">
        <v>51</v>
      </c>
      <c r="C28" s="283"/>
      <c r="D28" s="48">
        <v>4</v>
      </c>
      <c r="E28" s="49">
        <v>0</v>
      </c>
      <c r="F28" s="49">
        <v>3</v>
      </c>
      <c r="G28" s="49">
        <v>1</v>
      </c>
      <c r="H28" s="49">
        <v>0</v>
      </c>
      <c r="I28" s="49">
        <v>0</v>
      </c>
      <c r="J28" s="49">
        <v>0</v>
      </c>
      <c r="K28" s="49">
        <v>0</v>
      </c>
      <c r="L28" s="72">
        <v>2</v>
      </c>
      <c r="M28" s="73">
        <v>2.25</v>
      </c>
      <c r="N28" s="78">
        <v>0.5</v>
      </c>
    </row>
    <row r="29" spans="2:14" ht="12.75" customHeight="1">
      <c r="B29" s="282" t="s">
        <v>52</v>
      </c>
      <c r="C29" s="283"/>
      <c r="D29" s="48">
        <v>21</v>
      </c>
      <c r="E29" s="49">
        <v>3</v>
      </c>
      <c r="F29" s="49">
        <v>8</v>
      </c>
      <c r="G29" s="49">
        <v>9</v>
      </c>
      <c r="H29" s="49">
        <v>1</v>
      </c>
      <c r="I29" s="49">
        <v>0</v>
      </c>
      <c r="J29" s="49">
        <v>0</v>
      </c>
      <c r="K29" s="49">
        <v>0</v>
      </c>
      <c r="L29" s="50">
        <v>2</v>
      </c>
      <c r="M29" s="78">
        <v>2.380952380952381</v>
      </c>
      <c r="N29" s="78">
        <v>0.8047478161629565</v>
      </c>
    </row>
    <row r="30" spans="2:14" ht="12.75" customHeight="1">
      <c r="B30" s="282" t="s">
        <v>53</v>
      </c>
      <c r="C30" s="283"/>
      <c r="D30" s="48">
        <v>114</v>
      </c>
      <c r="E30" s="49">
        <v>18</v>
      </c>
      <c r="F30" s="49">
        <v>31</v>
      </c>
      <c r="G30" s="49">
        <v>34</v>
      </c>
      <c r="H30" s="49">
        <v>26</v>
      </c>
      <c r="I30" s="49">
        <v>5</v>
      </c>
      <c r="J30" s="49">
        <v>0</v>
      </c>
      <c r="K30" s="49">
        <v>0</v>
      </c>
      <c r="L30" s="72">
        <v>3</v>
      </c>
      <c r="M30" s="73">
        <v>2.7280701754385963</v>
      </c>
      <c r="N30" s="73">
        <v>1.1153402411098177</v>
      </c>
    </row>
    <row r="31" spans="2:14" ht="12.75" customHeight="1">
      <c r="B31" s="282" t="s">
        <v>54</v>
      </c>
      <c r="C31" s="283"/>
      <c r="D31" s="48">
        <v>18</v>
      </c>
      <c r="E31" s="49">
        <v>6</v>
      </c>
      <c r="F31" s="49">
        <v>3</v>
      </c>
      <c r="G31" s="49">
        <v>8</v>
      </c>
      <c r="H31" s="49">
        <v>1</v>
      </c>
      <c r="I31" s="49">
        <v>0</v>
      </c>
      <c r="J31" s="49">
        <v>0</v>
      </c>
      <c r="K31" s="49">
        <v>0</v>
      </c>
      <c r="L31" s="72">
        <v>2.5</v>
      </c>
      <c r="M31" s="73">
        <v>2.2222222222222223</v>
      </c>
      <c r="N31" s="73">
        <v>1.0032626514091005</v>
      </c>
    </row>
    <row r="32" spans="2:14" ht="12.75" customHeight="1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1</v>
      </c>
      <c r="H32" s="49">
        <v>0</v>
      </c>
      <c r="I32" s="49">
        <v>0</v>
      </c>
      <c r="J32" s="49">
        <v>0</v>
      </c>
      <c r="K32" s="49">
        <v>0</v>
      </c>
      <c r="L32" s="72">
        <v>3</v>
      </c>
      <c r="M32" s="73">
        <v>3</v>
      </c>
      <c r="N32" s="73" t="s">
        <v>364</v>
      </c>
    </row>
    <row r="33" spans="2:14" ht="12.75" customHeight="1">
      <c r="B33" s="282" t="s">
        <v>56</v>
      </c>
      <c r="C33" s="283"/>
      <c r="D33" s="52">
        <v>479</v>
      </c>
      <c r="E33" s="53">
        <v>77</v>
      </c>
      <c r="F33" s="53">
        <v>180</v>
      </c>
      <c r="G33" s="53">
        <v>145</v>
      </c>
      <c r="H33" s="53">
        <v>57</v>
      </c>
      <c r="I33" s="53">
        <v>16</v>
      </c>
      <c r="J33" s="53">
        <v>2</v>
      </c>
      <c r="K33" s="53">
        <v>2</v>
      </c>
      <c r="L33" s="72">
        <v>2</v>
      </c>
      <c r="M33" s="73">
        <v>2.519832985386221</v>
      </c>
      <c r="N33" s="73">
        <v>1.0800216821770054</v>
      </c>
    </row>
    <row r="34" spans="2:14" ht="12.75" customHeight="1">
      <c r="B34" s="282" t="s">
        <v>57</v>
      </c>
      <c r="C34" s="283"/>
      <c r="D34" s="52">
        <v>400</v>
      </c>
      <c r="E34" s="53">
        <v>56</v>
      </c>
      <c r="F34" s="53">
        <v>169</v>
      </c>
      <c r="G34" s="53">
        <v>106</v>
      </c>
      <c r="H34" s="53">
        <v>62</v>
      </c>
      <c r="I34" s="53">
        <v>7</v>
      </c>
      <c r="J34" s="53">
        <v>0</v>
      </c>
      <c r="K34" s="53">
        <v>0</v>
      </c>
      <c r="L34" s="72">
        <v>2</v>
      </c>
      <c r="M34" s="73">
        <v>2.4875</v>
      </c>
      <c r="N34" s="73">
        <v>0.973248056483351</v>
      </c>
    </row>
    <row r="35" spans="2:14" ht="12.75" customHeight="1">
      <c r="B35" s="282" t="s">
        <v>58</v>
      </c>
      <c r="C35" s="283"/>
      <c r="D35" s="52">
        <v>2716</v>
      </c>
      <c r="E35" s="53">
        <v>581</v>
      </c>
      <c r="F35" s="53">
        <v>929</v>
      </c>
      <c r="G35" s="53">
        <v>705</v>
      </c>
      <c r="H35" s="53">
        <v>405</v>
      </c>
      <c r="I35" s="53">
        <v>78</v>
      </c>
      <c r="J35" s="53">
        <v>17</v>
      </c>
      <c r="K35" s="53">
        <v>1</v>
      </c>
      <c r="L35" s="72">
        <v>2</v>
      </c>
      <c r="M35" s="73">
        <v>2.4569219440353463</v>
      </c>
      <c r="N35" s="73">
        <v>1.108806181545191</v>
      </c>
    </row>
    <row r="36" spans="2:14" ht="12.75" customHeight="1">
      <c r="B36" s="282" t="s">
        <v>59</v>
      </c>
      <c r="C36" s="283"/>
      <c r="D36" s="52">
        <v>820</v>
      </c>
      <c r="E36" s="53">
        <v>139</v>
      </c>
      <c r="F36" s="53">
        <v>299</v>
      </c>
      <c r="G36" s="53">
        <v>233</v>
      </c>
      <c r="H36" s="53">
        <v>137</v>
      </c>
      <c r="I36" s="53">
        <v>12</v>
      </c>
      <c r="J36" s="53">
        <v>0</v>
      </c>
      <c r="K36" s="53">
        <v>0</v>
      </c>
      <c r="L36" s="72">
        <v>2</v>
      </c>
      <c r="M36" s="73">
        <v>2.4926829268292683</v>
      </c>
      <c r="N36" s="73">
        <v>1.0060598427918483</v>
      </c>
    </row>
    <row r="37" spans="2:14" ht="12.75" customHeight="1">
      <c r="B37" s="282" t="s">
        <v>60</v>
      </c>
      <c r="C37" s="283"/>
      <c r="D37" s="52">
        <v>31</v>
      </c>
      <c r="E37" s="53">
        <v>9</v>
      </c>
      <c r="F37" s="53">
        <v>15</v>
      </c>
      <c r="G37" s="53">
        <v>3</v>
      </c>
      <c r="H37" s="53">
        <v>2</v>
      </c>
      <c r="I37" s="53">
        <v>1</v>
      </c>
      <c r="J37" s="53">
        <v>1</v>
      </c>
      <c r="K37" s="53">
        <v>0</v>
      </c>
      <c r="L37" s="72">
        <v>2</v>
      </c>
      <c r="M37" s="73">
        <v>2.161290322580645</v>
      </c>
      <c r="N37" s="73">
        <v>1.2137208408731774</v>
      </c>
    </row>
    <row r="38" spans="2:14" ht="12.75" customHeight="1">
      <c r="B38" s="282" t="s">
        <v>61</v>
      </c>
      <c r="C38" s="283"/>
      <c r="D38" s="48">
        <v>18</v>
      </c>
      <c r="E38" s="49">
        <v>3</v>
      </c>
      <c r="F38" s="49">
        <v>7</v>
      </c>
      <c r="G38" s="49">
        <v>3</v>
      </c>
      <c r="H38" s="49">
        <v>5</v>
      </c>
      <c r="I38" s="49">
        <v>0</v>
      </c>
      <c r="J38" s="49">
        <v>0</v>
      </c>
      <c r="K38" s="49">
        <v>0</v>
      </c>
      <c r="L38" s="72">
        <v>2</v>
      </c>
      <c r="M38" s="73">
        <v>2.5555555555555554</v>
      </c>
      <c r="N38" s="73">
        <v>1.0966377611066325</v>
      </c>
    </row>
    <row r="39" spans="2:14" ht="12.75" customHeight="1">
      <c r="B39" s="282" t="s">
        <v>62</v>
      </c>
      <c r="C39" s="283"/>
      <c r="D39" s="48">
        <v>12</v>
      </c>
      <c r="E39" s="49">
        <v>2</v>
      </c>
      <c r="F39" s="49">
        <v>7</v>
      </c>
      <c r="G39" s="49">
        <v>2</v>
      </c>
      <c r="H39" s="49">
        <v>1</v>
      </c>
      <c r="I39" s="49">
        <v>0</v>
      </c>
      <c r="J39" s="49">
        <v>0</v>
      </c>
      <c r="K39" s="49">
        <v>0</v>
      </c>
      <c r="L39" s="72">
        <v>2</v>
      </c>
      <c r="M39" s="73">
        <v>2.1666666666666665</v>
      </c>
      <c r="N39" s="73">
        <v>0.8348471099367218</v>
      </c>
    </row>
    <row r="40" spans="2:14" ht="12.75" customHeight="1">
      <c r="B40" s="282" t="s">
        <v>63</v>
      </c>
      <c r="C40" s="283"/>
      <c r="D40" s="48">
        <v>13</v>
      </c>
      <c r="E40" s="49">
        <v>4</v>
      </c>
      <c r="F40" s="49">
        <v>4</v>
      </c>
      <c r="G40" s="49">
        <v>3</v>
      </c>
      <c r="H40" s="49">
        <v>1</v>
      </c>
      <c r="I40" s="49">
        <v>1</v>
      </c>
      <c r="J40" s="49">
        <v>0</v>
      </c>
      <c r="K40" s="49">
        <v>0</v>
      </c>
      <c r="L40" s="72">
        <v>2</v>
      </c>
      <c r="M40" s="73">
        <v>2.3076923076923075</v>
      </c>
      <c r="N40" s="73">
        <v>1.2506408613597126</v>
      </c>
    </row>
    <row r="41" spans="2:14" ht="12.75" customHeight="1">
      <c r="B41" s="282" t="s">
        <v>64</v>
      </c>
      <c r="C41" s="283"/>
      <c r="D41" s="48">
        <v>5</v>
      </c>
      <c r="E41" s="49">
        <v>0</v>
      </c>
      <c r="F41" s="49">
        <v>2</v>
      </c>
      <c r="G41" s="49">
        <v>2</v>
      </c>
      <c r="H41" s="49">
        <v>1</v>
      </c>
      <c r="I41" s="49">
        <v>0</v>
      </c>
      <c r="J41" s="49">
        <v>0</v>
      </c>
      <c r="K41" s="49">
        <v>0</v>
      </c>
      <c r="L41" s="72">
        <v>3</v>
      </c>
      <c r="M41" s="73">
        <v>2.8</v>
      </c>
      <c r="N41" s="73">
        <v>0.8366600265340756</v>
      </c>
    </row>
    <row r="42" spans="2:14" ht="12.75" customHeight="1">
      <c r="B42" s="282" t="s">
        <v>65</v>
      </c>
      <c r="C42" s="283"/>
      <c r="D42" s="48">
        <v>17</v>
      </c>
      <c r="E42" s="49">
        <v>6</v>
      </c>
      <c r="F42" s="49">
        <v>4</v>
      </c>
      <c r="G42" s="49">
        <v>1</v>
      </c>
      <c r="H42" s="49">
        <v>5</v>
      </c>
      <c r="I42" s="49">
        <v>1</v>
      </c>
      <c r="J42" s="49">
        <v>0</v>
      </c>
      <c r="K42" s="49">
        <v>0</v>
      </c>
      <c r="L42" s="72">
        <v>2</v>
      </c>
      <c r="M42" s="73">
        <v>2.4705882352941178</v>
      </c>
      <c r="N42" s="73">
        <v>1.4194033543545475</v>
      </c>
    </row>
    <row r="43" spans="2:14" ht="12.75" customHeight="1">
      <c r="B43" s="282" t="s">
        <v>66</v>
      </c>
      <c r="C43" s="283"/>
      <c r="D43" s="48">
        <v>25</v>
      </c>
      <c r="E43" s="49">
        <v>5</v>
      </c>
      <c r="F43" s="49">
        <v>10</v>
      </c>
      <c r="G43" s="49">
        <v>4</v>
      </c>
      <c r="H43" s="49">
        <v>4</v>
      </c>
      <c r="I43" s="49">
        <v>2</v>
      </c>
      <c r="J43" s="49">
        <v>0</v>
      </c>
      <c r="K43" s="49">
        <v>0</v>
      </c>
      <c r="L43" s="72">
        <v>2</v>
      </c>
      <c r="M43" s="73">
        <v>2.52</v>
      </c>
      <c r="N43" s="73">
        <v>1.228820572744451</v>
      </c>
    </row>
    <row r="44" spans="2:14" ht="12.75" customHeight="1">
      <c r="B44" s="282" t="s">
        <v>67</v>
      </c>
      <c r="C44" s="283"/>
      <c r="D44" s="52">
        <v>34</v>
      </c>
      <c r="E44" s="53">
        <v>7</v>
      </c>
      <c r="F44" s="53">
        <v>12</v>
      </c>
      <c r="G44" s="53">
        <v>10</v>
      </c>
      <c r="H44" s="53">
        <v>5</v>
      </c>
      <c r="I44" s="53">
        <v>0</v>
      </c>
      <c r="J44" s="53">
        <v>0</v>
      </c>
      <c r="K44" s="53">
        <v>0</v>
      </c>
      <c r="L44" s="72">
        <v>2</v>
      </c>
      <c r="M44" s="73">
        <v>2.3823529411764706</v>
      </c>
      <c r="N44" s="73">
        <v>0.985184366143778</v>
      </c>
    </row>
    <row r="45" spans="2:14" ht="12.75" customHeight="1">
      <c r="B45" s="282" t="s">
        <v>68</v>
      </c>
      <c r="C45" s="283"/>
      <c r="D45" s="52">
        <v>259</v>
      </c>
      <c r="E45" s="53">
        <v>58</v>
      </c>
      <c r="F45" s="53">
        <v>106</v>
      </c>
      <c r="G45" s="53">
        <v>52</v>
      </c>
      <c r="H45" s="53">
        <v>38</v>
      </c>
      <c r="I45" s="53">
        <v>5</v>
      </c>
      <c r="J45" s="53">
        <v>0</v>
      </c>
      <c r="K45" s="53">
        <v>0</v>
      </c>
      <c r="L45" s="72">
        <v>2</v>
      </c>
      <c r="M45" s="73">
        <v>2.328185328185328</v>
      </c>
      <c r="N45" s="73">
        <v>1.0400958645148053</v>
      </c>
    </row>
    <row r="46" spans="2:14" ht="12.75" customHeight="1">
      <c r="B46" s="282" t="s">
        <v>69</v>
      </c>
      <c r="C46" s="283"/>
      <c r="D46" s="48">
        <v>22</v>
      </c>
      <c r="E46" s="49">
        <v>9</v>
      </c>
      <c r="F46" s="49">
        <v>4</v>
      </c>
      <c r="G46" s="49">
        <v>4</v>
      </c>
      <c r="H46" s="49">
        <v>3</v>
      </c>
      <c r="I46" s="49">
        <v>2</v>
      </c>
      <c r="J46" s="49">
        <v>0</v>
      </c>
      <c r="K46" s="49">
        <v>0</v>
      </c>
      <c r="L46" s="72">
        <v>2</v>
      </c>
      <c r="M46" s="73">
        <v>2.3181818181818183</v>
      </c>
      <c r="N46" s="73">
        <v>1.393398163325344</v>
      </c>
    </row>
    <row r="47" spans="2:14" ht="12.75" customHeight="1">
      <c r="B47" s="282" t="s">
        <v>70</v>
      </c>
      <c r="C47" s="283"/>
      <c r="D47" s="48">
        <v>8</v>
      </c>
      <c r="E47" s="49">
        <v>4</v>
      </c>
      <c r="F47" s="49">
        <v>1</v>
      </c>
      <c r="G47" s="49">
        <v>3</v>
      </c>
      <c r="H47" s="49">
        <v>0</v>
      </c>
      <c r="I47" s="49">
        <v>0</v>
      </c>
      <c r="J47" s="49">
        <v>0</v>
      </c>
      <c r="K47" s="49">
        <v>0</v>
      </c>
      <c r="L47" s="72">
        <v>1.5</v>
      </c>
      <c r="M47" s="73">
        <v>1.875</v>
      </c>
      <c r="N47" s="73">
        <v>0.9910312089651149</v>
      </c>
    </row>
    <row r="48" spans="2:14" ht="12.75" customHeight="1">
      <c r="B48" s="282" t="s">
        <v>71</v>
      </c>
      <c r="C48" s="283"/>
      <c r="D48" s="52">
        <v>148</v>
      </c>
      <c r="E48" s="53">
        <v>24</v>
      </c>
      <c r="F48" s="53">
        <v>52</v>
      </c>
      <c r="G48" s="53">
        <v>43</v>
      </c>
      <c r="H48" s="53">
        <v>23</v>
      </c>
      <c r="I48" s="53">
        <v>5</v>
      </c>
      <c r="J48" s="53">
        <v>1</v>
      </c>
      <c r="K48" s="53">
        <v>0</v>
      </c>
      <c r="L48" s="72">
        <v>2</v>
      </c>
      <c r="M48" s="73">
        <v>2.5675675675675675</v>
      </c>
      <c r="N48" s="73">
        <v>1.0827161747805638</v>
      </c>
    </row>
    <row r="49" spans="2:14" ht="12.75" customHeight="1">
      <c r="B49" s="282" t="s">
        <v>72</v>
      </c>
      <c r="C49" s="283"/>
      <c r="D49" s="52">
        <v>1020</v>
      </c>
      <c r="E49" s="53">
        <v>184</v>
      </c>
      <c r="F49" s="53">
        <v>388</v>
      </c>
      <c r="G49" s="53">
        <v>285</v>
      </c>
      <c r="H49" s="53">
        <v>124</v>
      </c>
      <c r="I49" s="53">
        <v>34</v>
      </c>
      <c r="J49" s="53">
        <v>5</v>
      </c>
      <c r="K49" s="53">
        <v>0</v>
      </c>
      <c r="L49" s="72">
        <v>2</v>
      </c>
      <c r="M49" s="73">
        <v>2.461764705882353</v>
      </c>
      <c r="N49" s="73">
        <v>1.0546912926521579</v>
      </c>
    </row>
    <row r="50" spans="2:14" ht="12.75" customHeight="1">
      <c r="B50" s="282" t="s">
        <v>73</v>
      </c>
      <c r="C50" s="283"/>
      <c r="D50" s="52">
        <v>487</v>
      </c>
      <c r="E50" s="53">
        <v>71</v>
      </c>
      <c r="F50" s="53">
        <v>177</v>
      </c>
      <c r="G50" s="53">
        <v>150</v>
      </c>
      <c r="H50" s="53">
        <v>69</v>
      </c>
      <c r="I50" s="53">
        <v>17</v>
      </c>
      <c r="J50" s="53">
        <v>2</v>
      </c>
      <c r="K50" s="53">
        <v>1</v>
      </c>
      <c r="L50" s="72">
        <v>2</v>
      </c>
      <c r="M50" s="73">
        <v>2.57700205338809</v>
      </c>
      <c r="N50" s="73">
        <v>1.0588276992521466</v>
      </c>
    </row>
    <row r="51" spans="2:14" ht="12.75" customHeight="1">
      <c r="B51" s="282" t="s">
        <v>74</v>
      </c>
      <c r="C51" s="283"/>
      <c r="D51" s="48">
        <v>18</v>
      </c>
      <c r="E51" s="49">
        <v>2</v>
      </c>
      <c r="F51" s="49">
        <v>6</v>
      </c>
      <c r="G51" s="49">
        <v>4</v>
      </c>
      <c r="H51" s="49">
        <v>4</v>
      </c>
      <c r="I51" s="49">
        <v>2</v>
      </c>
      <c r="J51" s="49">
        <v>0</v>
      </c>
      <c r="K51" s="49">
        <v>0</v>
      </c>
      <c r="L51" s="72">
        <v>3</v>
      </c>
      <c r="M51" s="73">
        <v>2.888888888888889</v>
      </c>
      <c r="N51" s="73">
        <v>1.2313975269103987</v>
      </c>
    </row>
    <row r="52" spans="2:14" ht="12.75" customHeight="1">
      <c r="B52" s="282" t="s">
        <v>75</v>
      </c>
      <c r="C52" s="283"/>
      <c r="D52" s="48">
        <v>16</v>
      </c>
      <c r="E52" s="49">
        <v>3</v>
      </c>
      <c r="F52" s="49">
        <v>4</v>
      </c>
      <c r="G52" s="49">
        <v>4</v>
      </c>
      <c r="H52" s="49">
        <v>3</v>
      </c>
      <c r="I52" s="49">
        <v>1</v>
      </c>
      <c r="J52" s="49">
        <v>0</v>
      </c>
      <c r="K52" s="49">
        <v>1</v>
      </c>
      <c r="L52" s="72">
        <v>3</v>
      </c>
      <c r="M52" s="73">
        <v>3</v>
      </c>
      <c r="N52" s="73">
        <v>1.7888543819998317</v>
      </c>
    </row>
    <row r="53" spans="2:14" ht="12.75" customHeight="1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72" t="s">
        <v>364</v>
      </c>
      <c r="M53" s="73" t="s">
        <v>364</v>
      </c>
      <c r="N53" s="73" t="s">
        <v>364</v>
      </c>
    </row>
    <row r="54" spans="2:14" ht="12.75" customHeight="1">
      <c r="B54" s="282" t="s">
        <v>77</v>
      </c>
      <c r="C54" s="283"/>
      <c r="D54" s="48">
        <v>4</v>
      </c>
      <c r="E54" s="49">
        <v>0</v>
      </c>
      <c r="F54" s="49">
        <v>4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72">
        <v>2</v>
      </c>
      <c r="M54" s="73">
        <v>2</v>
      </c>
      <c r="N54" s="73">
        <v>0</v>
      </c>
    </row>
    <row r="55" spans="2:14" ht="12.75" customHeight="1">
      <c r="B55" s="282" t="s">
        <v>78</v>
      </c>
      <c r="C55" s="283"/>
      <c r="D55" s="52">
        <v>57</v>
      </c>
      <c r="E55" s="53">
        <v>13</v>
      </c>
      <c r="F55" s="53">
        <v>14</v>
      </c>
      <c r="G55" s="53">
        <v>19</v>
      </c>
      <c r="H55" s="53">
        <v>7</v>
      </c>
      <c r="I55" s="53">
        <v>4</v>
      </c>
      <c r="J55" s="53">
        <v>0</v>
      </c>
      <c r="K55" s="53">
        <v>0</v>
      </c>
      <c r="L55" s="72">
        <v>3</v>
      </c>
      <c r="M55" s="73">
        <v>2.56140350877193</v>
      </c>
      <c r="N55" s="73">
        <v>1.1804591095303483</v>
      </c>
    </row>
    <row r="56" spans="2:14" ht="12.75" customHeight="1">
      <c r="B56" s="282" t="s">
        <v>79</v>
      </c>
      <c r="C56" s="283"/>
      <c r="D56" s="52">
        <v>123</v>
      </c>
      <c r="E56" s="53">
        <v>13</v>
      </c>
      <c r="F56" s="53">
        <v>40</v>
      </c>
      <c r="G56" s="53">
        <v>34</v>
      </c>
      <c r="H56" s="53">
        <v>33</v>
      </c>
      <c r="I56" s="53">
        <v>3</v>
      </c>
      <c r="J56" s="53">
        <v>0</v>
      </c>
      <c r="K56" s="53">
        <v>0</v>
      </c>
      <c r="L56" s="72">
        <v>3</v>
      </c>
      <c r="M56" s="73">
        <v>2.7804878048780486</v>
      </c>
      <c r="N56" s="73">
        <v>1.036518331675441</v>
      </c>
    </row>
    <row r="57" spans="2:14" ht="12.75" customHeight="1">
      <c r="B57" s="282" t="s">
        <v>80</v>
      </c>
      <c r="C57" s="283"/>
      <c r="D57" s="52">
        <v>41</v>
      </c>
      <c r="E57" s="53">
        <v>10</v>
      </c>
      <c r="F57" s="53">
        <v>13</v>
      </c>
      <c r="G57" s="53">
        <v>11</v>
      </c>
      <c r="H57" s="53">
        <v>5</v>
      </c>
      <c r="I57" s="53">
        <v>2</v>
      </c>
      <c r="J57" s="53">
        <v>0</v>
      </c>
      <c r="K57" s="53">
        <v>0</v>
      </c>
      <c r="L57" s="72">
        <v>2</v>
      </c>
      <c r="M57" s="73">
        <v>2.4146341463414633</v>
      </c>
      <c r="N57" s="73">
        <v>1.1396405081449494</v>
      </c>
    </row>
    <row r="58" spans="2:14" ht="12.75" customHeight="1">
      <c r="B58" s="282" t="s">
        <v>81</v>
      </c>
      <c r="C58" s="283"/>
      <c r="D58" s="48">
        <v>5</v>
      </c>
      <c r="E58" s="49">
        <v>2</v>
      </c>
      <c r="F58" s="49">
        <v>0</v>
      </c>
      <c r="G58" s="49">
        <v>2</v>
      </c>
      <c r="H58" s="49">
        <v>1</v>
      </c>
      <c r="I58" s="49">
        <v>0</v>
      </c>
      <c r="J58" s="49">
        <v>0</v>
      </c>
      <c r="K58" s="49">
        <v>0</v>
      </c>
      <c r="L58" s="72">
        <v>3</v>
      </c>
      <c r="M58" s="73">
        <v>2.4</v>
      </c>
      <c r="N58" s="78">
        <v>1.3416407864998738</v>
      </c>
    </row>
    <row r="59" spans="2:14" ht="12.75" customHeight="1">
      <c r="B59" s="282" t="s">
        <v>82</v>
      </c>
      <c r="C59" s="283"/>
      <c r="D59" s="52">
        <v>37</v>
      </c>
      <c r="E59" s="53">
        <v>3</v>
      </c>
      <c r="F59" s="53">
        <v>14</v>
      </c>
      <c r="G59" s="53">
        <v>7</v>
      </c>
      <c r="H59" s="53">
        <v>12</v>
      </c>
      <c r="I59" s="53">
        <v>1</v>
      </c>
      <c r="J59" s="53">
        <v>0</v>
      </c>
      <c r="K59" s="53">
        <v>0</v>
      </c>
      <c r="L59" s="72">
        <v>3</v>
      </c>
      <c r="M59" s="73">
        <v>2.8378378378378377</v>
      </c>
      <c r="N59" s="73">
        <v>1.067539057664702</v>
      </c>
    </row>
    <row r="60" spans="2:14" ht="12.75" customHeight="1">
      <c r="B60" s="282" t="s">
        <v>83</v>
      </c>
      <c r="C60" s="283"/>
      <c r="D60" s="52">
        <v>10</v>
      </c>
      <c r="E60" s="53">
        <v>0</v>
      </c>
      <c r="F60" s="53">
        <v>5</v>
      </c>
      <c r="G60" s="53">
        <v>3</v>
      </c>
      <c r="H60" s="53">
        <v>2</v>
      </c>
      <c r="I60" s="53">
        <v>0</v>
      </c>
      <c r="J60" s="53">
        <v>0</v>
      </c>
      <c r="K60" s="53">
        <v>0</v>
      </c>
      <c r="L60" s="72">
        <v>2.5</v>
      </c>
      <c r="M60" s="73">
        <v>2.7</v>
      </c>
      <c r="N60" s="73">
        <v>0.8232726023485646</v>
      </c>
    </row>
    <row r="61" spans="2:14" ht="12.75" customHeight="1">
      <c r="B61" s="282" t="s">
        <v>84</v>
      </c>
      <c r="C61" s="283"/>
      <c r="D61" s="48">
        <v>7</v>
      </c>
      <c r="E61" s="49">
        <v>2</v>
      </c>
      <c r="F61" s="49">
        <v>4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72">
        <v>2</v>
      </c>
      <c r="M61" s="73">
        <v>2.142857142857143</v>
      </c>
      <c r="N61" s="73">
        <v>1.3451854182690988</v>
      </c>
    </row>
    <row r="62" spans="2:14" ht="12.75" customHeight="1">
      <c r="B62" s="282" t="s">
        <v>85</v>
      </c>
      <c r="C62" s="283"/>
      <c r="D62" s="52">
        <v>332</v>
      </c>
      <c r="E62" s="53">
        <v>32</v>
      </c>
      <c r="F62" s="53">
        <v>85</v>
      </c>
      <c r="G62" s="53">
        <v>120</v>
      </c>
      <c r="H62" s="53">
        <v>76</v>
      </c>
      <c r="I62" s="53">
        <v>19</v>
      </c>
      <c r="J62" s="53">
        <v>0</v>
      </c>
      <c r="K62" s="53">
        <v>0</v>
      </c>
      <c r="L62" s="72">
        <v>3</v>
      </c>
      <c r="M62" s="73">
        <v>2.894578313253012</v>
      </c>
      <c r="N62" s="73">
        <v>1.0447830994834912</v>
      </c>
    </row>
    <row r="63" spans="2:14" ht="12.75" customHeight="1">
      <c r="B63" s="282" t="s">
        <v>86</v>
      </c>
      <c r="C63" s="283"/>
      <c r="D63" s="48">
        <v>9</v>
      </c>
      <c r="E63" s="49">
        <v>0</v>
      </c>
      <c r="F63" s="49">
        <v>6</v>
      </c>
      <c r="G63" s="49">
        <v>2</v>
      </c>
      <c r="H63" s="49">
        <v>0</v>
      </c>
      <c r="I63" s="49">
        <v>1</v>
      </c>
      <c r="J63" s="49">
        <v>0</v>
      </c>
      <c r="K63" s="49">
        <v>0</v>
      </c>
      <c r="L63" s="72">
        <v>2</v>
      </c>
      <c r="M63" s="73">
        <v>2.5555555555555554</v>
      </c>
      <c r="N63" s="73">
        <v>1.0137937550497034</v>
      </c>
    </row>
    <row r="64" spans="2:14" ht="12.75" customHeight="1">
      <c r="B64" s="282" t="s">
        <v>87</v>
      </c>
      <c r="C64" s="283"/>
      <c r="D64" s="52">
        <v>38</v>
      </c>
      <c r="E64" s="53">
        <v>4</v>
      </c>
      <c r="F64" s="53">
        <v>12</v>
      </c>
      <c r="G64" s="53">
        <v>8</v>
      </c>
      <c r="H64" s="53">
        <v>13</v>
      </c>
      <c r="I64" s="53">
        <v>1</v>
      </c>
      <c r="J64" s="53">
        <v>0</v>
      </c>
      <c r="K64" s="53">
        <v>0</v>
      </c>
      <c r="L64" s="72">
        <v>3</v>
      </c>
      <c r="M64" s="73">
        <v>2.8684210526315788</v>
      </c>
      <c r="N64" s="73">
        <v>1.0947306871475952</v>
      </c>
    </row>
    <row r="65" spans="2:14" ht="12.75" customHeight="1">
      <c r="B65" s="282" t="s">
        <v>88</v>
      </c>
      <c r="C65" s="283"/>
      <c r="D65" s="48">
        <v>44</v>
      </c>
      <c r="E65" s="49">
        <v>10</v>
      </c>
      <c r="F65" s="49">
        <v>16</v>
      </c>
      <c r="G65" s="49">
        <v>10</v>
      </c>
      <c r="H65" s="49">
        <v>3</v>
      </c>
      <c r="I65" s="49">
        <v>3</v>
      </c>
      <c r="J65" s="49">
        <v>2</v>
      </c>
      <c r="K65" s="49">
        <v>0</v>
      </c>
      <c r="L65" s="72">
        <v>2</v>
      </c>
      <c r="M65" s="73">
        <v>2.522727272727273</v>
      </c>
      <c r="N65" s="73">
        <v>1.3552419566628562</v>
      </c>
    </row>
    <row r="66" spans="2:14" ht="12.75" customHeight="1">
      <c r="B66" s="282" t="s">
        <v>89</v>
      </c>
      <c r="C66" s="283"/>
      <c r="D66" s="52">
        <v>54</v>
      </c>
      <c r="E66" s="53">
        <v>8</v>
      </c>
      <c r="F66" s="53">
        <v>18</v>
      </c>
      <c r="G66" s="53">
        <v>18</v>
      </c>
      <c r="H66" s="53">
        <v>8</v>
      </c>
      <c r="I66" s="53">
        <v>2</v>
      </c>
      <c r="J66" s="53">
        <v>0</v>
      </c>
      <c r="K66" s="53">
        <v>0</v>
      </c>
      <c r="L66" s="72">
        <v>3</v>
      </c>
      <c r="M66" s="73">
        <v>2.5925925925925926</v>
      </c>
      <c r="N66" s="73">
        <v>1.037386384204446</v>
      </c>
    </row>
    <row r="67" spans="2:14" ht="12.75" customHeight="1">
      <c r="B67" s="282" t="s">
        <v>90</v>
      </c>
      <c r="C67" s="283"/>
      <c r="D67" s="48">
        <v>3</v>
      </c>
      <c r="E67" s="49">
        <v>2</v>
      </c>
      <c r="F67" s="49">
        <v>1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72">
        <v>1</v>
      </c>
      <c r="M67" s="73">
        <v>1.3333333333333333</v>
      </c>
      <c r="N67" s="73">
        <v>0.5773502691896257</v>
      </c>
    </row>
    <row r="68" spans="2:14" ht="12.75" customHeight="1">
      <c r="B68" s="282" t="s">
        <v>91</v>
      </c>
      <c r="C68" s="283"/>
      <c r="D68" s="52">
        <v>35</v>
      </c>
      <c r="E68" s="53">
        <v>7</v>
      </c>
      <c r="F68" s="53">
        <v>13</v>
      </c>
      <c r="G68" s="53">
        <v>6</v>
      </c>
      <c r="H68" s="53">
        <v>6</v>
      </c>
      <c r="I68" s="53">
        <v>3</v>
      </c>
      <c r="J68" s="53">
        <v>0</v>
      </c>
      <c r="K68" s="53">
        <v>0</v>
      </c>
      <c r="L68" s="72">
        <v>2</v>
      </c>
      <c r="M68" s="73">
        <v>2.5714285714285716</v>
      </c>
      <c r="N68" s="73">
        <v>1.2434703403760614</v>
      </c>
    </row>
    <row r="69" spans="1:14" s="79" customFormat="1" ht="12.75" customHeight="1">
      <c r="A69" s="63"/>
      <c r="B69" s="294" t="s">
        <v>92</v>
      </c>
      <c r="C69" s="310"/>
      <c r="D69" s="74">
        <v>87</v>
      </c>
      <c r="E69" s="75">
        <v>17</v>
      </c>
      <c r="F69" s="75">
        <v>23</v>
      </c>
      <c r="G69" s="75">
        <v>14</v>
      </c>
      <c r="H69" s="75">
        <v>18</v>
      </c>
      <c r="I69" s="75">
        <v>14</v>
      </c>
      <c r="J69" s="75">
        <v>1</v>
      </c>
      <c r="K69" s="75">
        <v>0</v>
      </c>
      <c r="L69" s="76">
        <v>3</v>
      </c>
      <c r="M69" s="77">
        <v>2.9080459770114944</v>
      </c>
      <c r="N69" s="77">
        <v>1.4194019696160443</v>
      </c>
    </row>
    <row r="70" spans="12:14" ht="12">
      <c r="L70" s="80"/>
      <c r="M70" s="80"/>
      <c r="N70" s="80"/>
    </row>
    <row r="71" spans="4:14" ht="12">
      <c r="D71" s="264">
        <f>D6</f>
        <v>7760</v>
      </c>
      <c r="L71" s="80"/>
      <c r="M71" s="80"/>
      <c r="N71" s="80"/>
    </row>
    <row r="72" ht="12">
      <c r="D72" s="264" t="str">
        <f>IF(D71=SUM(D8:D11,D12:D22,D23:D69)/3,"OK","NG")</f>
        <v>OK</v>
      </c>
    </row>
  </sheetData>
  <sheetProtection/>
  <mergeCells count="74">
    <mergeCell ref="B61:C61"/>
    <mergeCell ref="B69:C69"/>
    <mergeCell ref="B63:C63"/>
    <mergeCell ref="B64:C64"/>
    <mergeCell ref="B65:C65"/>
    <mergeCell ref="B66:C66"/>
    <mergeCell ref="B67:C67"/>
    <mergeCell ref="B68:C68"/>
    <mergeCell ref="B62:C62"/>
    <mergeCell ref="B52:C52"/>
    <mergeCell ref="B53:C53"/>
    <mergeCell ref="B54:C54"/>
    <mergeCell ref="B55:C55"/>
    <mergeCell ref="B56:C56"/>
    <mergeCell ref="B60:C60"/>
    <mergeCell ref="B57:C57"/>
    <mergeCell ref="B58:C58"/>
    <mergeCell ref="B59:C59"/>
    <mergeCell ref="B44:C44"/>
    <mergeCell ref="B45:C45"/>
    <mergeCell ref="B46:C46"/>
    <mergeCell ref="B47:C47"/>
    <mergeCell ref="B48:C48"/>
    <mergeCell ref="B49:C49"/>
    <mergeCell ref="B51:C51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4:C14"/>
    <mergeCell ref="I3:I5"/>
    <mergeCell ref="J3:J5"/>
    <mergeCell ref="K3:K5"/>
    <mergeCell ref="L3:L4"/>
    <mergeCell ref="B6:C6"/>
    <mergeCell ref="B7:C7"/>
    <mergeCell ref="B11:C11"/>
    <mergeCell ref="B12:C12"/>
    <mergeCell ref="B13:C13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1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20" width="7.7109375" style="0" customWidth="1"/>
    <col min="21" max="23" width="9.57421875" style="0" bestFit="1" customWidth="1"/>
  </cols>
  <sheetData>
    <row r="1" spans="1:23" ht="18.75">
      <c r="A1" s="81" t="s">
        <v>134</v>
      </c>
      <c r="B1" s="64" t="s">
        <v>135</v>
      </c>
      <c r="D1" s="81" t="s">
        <v>136</v>
      </c>
      <c r="E1" s="66"/>
      <c r="F1" s="66"/>
      <c r="G1" s="66"/>
      <c r="H1" s="66"/>
      <c r="I1" s="66"/>
      <c r="J1" s="66"/>
      <c r="K1" s="66"/>
      <c r="L1" s="66"/>
      <c r="M1" s="66"/>
      <c r="N1" s="66"/>
      <c r="P1" s="66"/>
      <c r="Q1" s="81" t="s">
        <v>137</v>
      </c>
      <c r="S1" s="66"/>
      <c r="T1" s="66"/>
      <c r="U1" s="82"/>
      <c r="V1" s="82"/>
      <c r="W1" s="82"/>
    </row>
    <row r="2" spans="1:23" ht="17.25" customHeight="1">
      <c r="A2" s="81"/>
      <c r="C2" s="1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82"/>
      <c r="V2" s="82"/>
      <c r="W2" s="82"/>
    </row>
    <row r="3" spans="2:23" ht="24" customHeight="1">
      <c r="B3" s="302" t="s">
        <v>138</v>
      </c>
      <c r="C3" s="319"/>
      <c r="D3" s="327" t="s">
        <v>96</v>
      </c>
      <c r="E3" s="83"/>
      <c r="F3" s="84">
        <v>100</v>
      </c>
      <c r="G3" s="84">
        <v>200</v>
      </c>
      <c r="H3" s="84">
        <v>300</v>
      </c>
      <c r="I3" s="84">
        <v>400</v>
      </c>
      <c r="J3" s="84">
        <v>500</v>
      </c>
      <c r="K3" s="84">
        <v>600</v>
      </c>
      <c r="L3" s="84">
        <v>700</v>
      </c>
      <c r="M3" s="84">
        <v>800</v>
      </c>
      <c r="N3" s="84">
        <v>900</v>
      </c>
      <c r="O3" s="84">
        <v>1000</v>
      </c>
      <c r="P3" s="84">
        <v>1100</v>
      </c>
      <c r="Q3" s="84">
        <v>1200</v>
      </c>
      <c r="R3" s="84">
        <v>1300</v>
      </c>
      <c r="S3" s="84">
        <v>1400</v>
      </c>
      <c r="T3" s="85" t="s">
        <v>139</v>
      </c>
      <c r="U3" s="325" t="s">
        <v>98</v>
      </c>
      <c r="V3" s="325" t="s">
        <v>99</v>
      </c>
      <c r="W3" s="325" t="s">
        <v>100</v>
      </c>
    </row>
    <row r="4" spans="2:23" s="86" customFormat="1" ht="13.5" customHeight="1">
      <c r="B4" s="298" t="s">
        <v>15</v>
      </c>
      <c r="C4" s="299"/>
      <c r="D4" s="328"/>
      <c r="E4" s="87" t="s">
        <v>101</v>
      </c>
      <c r="F4" s="88" t="s">
        <v>101</v>
      </c>
      <c r="G4" s="88" t="s">
        <v>101</v>
      </c>
      <c r="H4" s="88" t="s">
        <v>101</v>
      </c>
      <c r="I4" s="89" t="s">
        <v>101</v>
      </c>
      <c r="J4" s="88" t="s">
        <v>101</v>
      </c>
      <c r="K4" s="88" t="s">
        <v>101</v>
      </c>
      <c r="L4" s="88" t="s">
        <v>101</v>
      </c>
      <c r="M4" s="88" t="s">
        <v>101</v>
      </c>
      <c r="N4" s="88" t="s">
        <v>101</v>
      </c>
      <c r="O4" s="88" t="s">
        <v>101</v>
      </c>
      <c r="P4" s="88" t="s">
        <v>101</v>
      </c>
      <c r="Q4" s="88" t="s">
        <v>101</v>
      </c>
      <c r="R4" s="88" t="s">
        <v>101</v>
      </c>
      <c r="S4" s="90" t="s">
        <v>101</v>
      </c>
      <c r="T4" s="87" t="s">
        <v>101</v>
      </c>
      <c r="U4" s="326"/>
      <c r="V4" s="326"/>
      <c r="W4" s="326"/>
    </row>
    <row r="5" spans="2:23" ht="24">
      <c r="B5" s="300"/>
      <c r="C5" s="301"/>
      <c r="D5" s="329"/>
      <c r="E5" s="91" t="s">
        <v>140</v>
      </c>
      <c r="F5" s="92">
        <v>199.9</v>
      </c>
      <c r="G5" s="92">
        <v>299.9</v>
      </c>
      <c r="H5" s="92">
        <v>399.9</v>
      </c>
      <c r="I5" s="92">
        <v>499.9</v>
      </c>
      <c r="J5" s="92">
        <v>599.9</v>
      </c>
      <c r="K5" s="92">
        <v>699.9</v>
      </c>
      <c r="L5" s="92">
        <v>799.9</v>
      </c>
      <c r="M5" s="92">
        <v>899.9</v>
      </c>
      <c r="N5" s="92">
        <v>999.9</v>
      </c>
      <c r="O5" s="92">
        <v>1099.9</v>
      </c>
      <c r="P5" s="92">
        <v>1199.9</v>
      </c>
      <c r="Q5" s="92">
        <v>1299.9</v>
      </c>
      <c r="R5" s="92">
        <v>1399.9</v>
      </c>
      <c r="S5" s="92">
        <v>1499.9</v>
      </c>
      <c r="T5" s="75"/>
      <c r="U5" s="92" t="s">
        <v>141</v>
      </c>
      <c r="V5" s="92" t="s">
        <v>141</v>
      </c>
      <c r="W5" s="92" t="s">
        <v>141</v>
      </c>
    </row>
    <row r="6" spans="2:24" ht="12">
      <c r="B6" s="291" t="s">
        <v>26</v>
      </c>
      <c r="C6" s="324"/>
      <c r="D6" s="69">
        <v>7760</v>
      </c>
      <c r="E6" s="70">
        <v>6</v>
      </c>
      <c r="F6" s="70">
        <v>28</v>
      </c>
      <c r="G6" s="70">
        <v>198</v>
      </c>
      <c r="H6" s="70">
        <v>775</v>
      </c>
      <c r="I6" s="70">
        <v>1398</v>
      </c>
      <c r="J6" s="70">
        <v>1179</v>
      </c>
      <c r="K6" s="70">
        <v>1013</v>
      </c>
      <c r="L6" s="70">
        <v>790</v>
      </c>
      <c r="M6" s="70">
        <v>537</v>
      </c>
      <c r="N6" s="70">
        <v>420</v>
      </c>
      <c r="O6" s="70">
        <v>319</v>
      </c>
      <c r="P6" s="70">
        <v>199</v>
      </c>
      <c r="Q6" s="70">
        <v>175</v>
      </c>
      <c r="R6" s="70">
        <v>119</v>
      </c>
      <c r="S6" s="70">
        <v>105</v>
      </c>
      <c r="T6" s="93">
        <v>499</v>
      </c>
      <c r="U6" s="82">
        <v>6214.293</v>
      </c>
      <c r="V6" s="82">
        <v>7744.416664948456</v>
      </c>
      <c r="W6" s="82">
        <v>6699.419029569007</v>
      </c>
      <c r="X6" s="94"/>
    </row>
    <row r="7" spans="2:23" ht="12">
      <c r="B7" s="282" t="s">
        <v>27</v>
      </c>
      <c r="C7" s="283"/>
      <c r="D7" s="69">
        <v>6452</v>
      </c>
      <c r="E7" s="70">
        <v>6</v>
      </c>
      <c r="F7" s="70">
        <v>26</v>
      </c>
      <c r="G7" s="70">
        <v>158</v>
      </c>
      <c r="H7" s="70">
        <v>615</v>
      </c>
      <c r="I7" s="70">
        <v>1187</v>
      </c>
      <c r="J7" s="70">
        <v>983</v>
      </c>
      <c r="K7" s="70">
        <v>830</v>
      </c>
      <c r="L7" s="70">
        <v>644</v>
      </c>
      <c r="M7" s="70">
        <v>444</v>
      </c>
      <c r="N7" s="70">
        <v>360</v>
      </c>
      <c r="O7" s="70">
        <v>265</v>
      </c>
      <c r="P7" s="70">
        <v>180</v>
      </c>
      <c r="Q7" s="70">
        <v>146</v>
      </c>
      <c r="R7" s="70">
        <v>106</v>
      </c>
      <c r="S7" s="70">
        <v>92</v>
      </c>
      <c r="T7" s="93">
        <v>410</v>
      </c>
      <c r="U7" s="95">
        <v>6215.607</v>
      </c>
      <c r="V7" s="95">
        <v>7757.499816181044</v>
      </c>
      <c r="W7" s="95">
        <v>6822.056849619911</v>
      </c>
    </row>
    <row r="8" spans="2:23" ht="12">
      <c r="B8" s="96"/>
      <c r="C8" s="62" t="s">
        <v>29</v>
      </c>
      <c r="D8" s="52">
        <v>4415</v>
      </c>
      <c r="E8" s="53">
        <v>5</v>
      </c>
      <c r="F8" s="53">
        <v>15</v>
      </c>
      <c r="G8" s="53">
        <v>86</v>
      </c>
      <c r="H8" s="53">
        <v>316</v>
      </c>
      <c r="I8" s="53">
        <v>786</v>
      </c>
      <c r="J8" s="53">
        <v>696</v>
      </c>
      <c r="K8" s="53">
        <v>582</v>
      </c>
      <c r="L8" s="53">
        <v>467</v>
      </c>
      <c r="M8" s="53">
        <v>325</v>
      </c>
      <c r="N8" s="53">
        <v>269</v>
      </c>
      <c r="O8" s="53">
        <v>198</v>
      </c>
      <c r="P8" s="53">
        <v>134</v>
      </c>
      <c r="Q8" s="53">
        <v>104</v>
      </c>
      <c r="R8" s="53">
        <v>79</v>
      </c>
      <c r="S8" s="53">
        <v>73</v>
      </c>
      <c r="T8" s="97">
        <v>280</v>
      </c>
      <c r="U8" s="98">
        <v>6423.62</v>
      </c>
      <c r="V8" s="98">
        <v>7842.308518686306</v>
      </c>
      <c r="W8" s="98">
        <v>6302.261968375778</v>
      </c>
    </row>
    <row r="9" spans="2:23" ht="12">
      <c r="B9" s="96"/>
      <c r="C9" s="62" t="s">
        <v>31</v>
      </c>
      <c r="D9" s="52">
        <v>1697</v>
      </c>
      <c r="E9" s="53">
        <v>1</v>
      </c>
      <c r="F9" s="53">
        <v>8</v>
      </c>
      <c r="G9" s="53">
        <v>58</v>
      </c>
      <c r="H9" s="53">
        <v>256</v>
      </c>
      <c r="I9" s="53">
        <v>344</v>
      </c>
      <c r="J9" s="53">
        <v>248</v>
      </c>
      <c r="K9" s="53">
        <v>207</v>
      </c>
      <c r="L9" s="53">
        <v>139</v>
      </c>
      <c r="M9" s="53">
        <v>102</v>
      </c>
      <c r="N9" s="53">
        <v>69</v>
      </c>
      <c r="O9" s="53">
        <v>57</v>
      </c>
      <c r="P9" s="53">
        <v>35</v>
      </c>
      <c r="Q9" s="53">
        <v>35</v>
      </c>
      <c r="R9" s="53">
        <v>21</v>
      </c>
      <c r="S9" s="53">
        <v>14</v>
      </c>
      <c r="T9" s="97">
        <v>103</v>
      </c>
      <c r="U9" s="98">
        <v>5679.5</v>
      </c>
      <c r="V9" s="98">
        <v>7481.4395008839</v>
      </c>
      <c r="W9" s="98">
        <v>7940.2398595283585</v>
      </c>
    </row>
    <row r="10" spans="2:23" ht="12">
      <c r="B10" s="96"/>
      <c r="C10" s="62" t="s">
        <v>33</v>
      </c>
      <c r="D10" s="52">
        <v>340</v>
      </c>
      <c r="E10" s="53">
        <v>0</v>
      </c>
      <c r="F10" s="53">
        <v>3</v>
      </c>
      <c r="G10" s="53">
        <v>14</v>
      </c>
      <c r="H10" s="53">
        <v>43</v>
      </c>
      <c r="I10" s="53">
        <v>57</v>
      </c>
      <c r="J10" s="53">
        <v>39</v>
      </c>
      <c r="K10" s="53">
        <v>41</v>
      </c>
      <c r="L10" s="53">
        <v>38</v>
      </c>
      <c r="M10" s="53">
        <v>17</v>
      </c>
      <c r="N10" s="53">
        <v>22</v>
      </c>
      <c r="O10" s="53">
        <v>10</v>
      </c>
      <c r="P10" s="53">
        <v>11</v>
      </c>
      <c r="Q10" s="53">
        <v>7</v>
      </c>
      <c r="R10" s="53">
        <v>6</v>
      </c>
      <c r="S10" s="53">
        <v>5</v>
      </c>
      <c r="T10" s="97">
        <v>27</v>
      </c>
      <c r="U10" s="98">
        <v>6240.137000000001</v>
      </c>
      <c r="V10" s="98">
        <v>8034.09962058823</v>
      </c>
      <c r="W10" s="98">
        <v>7246.099502356985</v>
      </c>
    </row>
    <row r="11" spans="2:23" ht="12" customHeight="1">
      <c r="B11" s="294" t="s">
        <v>34</v>
      </c>
      <c r="C11" s="310"/>
      <c r="D11" s="74">
        <v>1308</v>
      </c>
      <c r="E11" s="75">
        <v>0</v>
      </c>
      <c r="F11" s="75">
        <v>2</v>
      </c>
      <c r="G11" s="75">
        <v>40</v>
      </c>
      <c r="H11" s="75">
        <v>160</v>
      </c>
      <c r="I11" s="75">
        <v>211</v>
      </c>
      <c r="J11" s="75">
        <v>196</v>
      </c>
      <c r="K11" s="75">
        <v>183</v>
      </c>
      <c r="L11" s="75">
        <v>146</v>
      </c>
      <c r="M11" s="75">
        <v>93</v>
      </c>
      <c r="N11" s="75">
        <v>60</v>
      </c>
      <c r="O11" s="75">
        <v>54</v>
      </c>
      <c r="P11" s="75">
        <v>19</v>
      </c>
      <c r="Q11" s="75">
        <v>29</v>
      </c>
      <c r="R11" s="75">
        <v>13</v>
      </c>
      <c r="S11" s="75">
        <v>13</v>
      </c>
      <c r="T11" s="99">
        <v>89</v>
      </c>
      <c r="U11" s="100">
        <v>6213.700000000001</v>
      </c>
      <c r="V11" s="100">
        <v>7679.881120795107</v>
      </c>
      <c r="W11" s="100">
        <v>6060.271843375795</v>
      </c>
    </row>
    <row r="12" spans="2:23" ht="12" customHeight="1">
      <c r="B12" s="282" t="s">
        <v>35</v>
      </c>
      <c r="C12" s="283"/>
      <c r="D12" s="52">
        <v>85</v>
      </c>
      <c r="E12" s="53">
        <v>0</v>
      </c>
      <c r="F12" s="53">
        <v>0</v>
      </c>
      <c r="G12" s="53">
        <v>0</v>
      </c>
      <c r="H12" s="53">
        <v>8</v>
      </c>
      <c r="I12" s="53">
        <v>5</v>
      </c>
      <c r="J12" s="53">
        <v>8</v>
      </c>
      <c r="K12" s="53">
        <v>16</v>
      </c>
      <c r="L12" s="53">
        <v>7</v>
      </c>
      <c r="M12" s="53">
        <v>6</v>
      </c>
      <c r="N12" s="53">
        <v>10</v>
      </c>
      <c r="O12" s="53">
        <v>6</v>
      </c>
      <c r="P12" s="53">
        <v>2</v>
      </c>
      <c r="Q12" s="53">
        <v>3</v>
      </c>
      <c r="R12" s="53">
        <v>1</v>
      </c>
      <c r="S12" s="53">
        <v>0</v>
      </c>
      <c r="T12" s="97">
        <v>13</v>
      </c>
      <c r="U12" s="101">
        <v>7827.405</v>
      </c>
      <c r="V12" s="101">
        <v>9949.96181176471</v>
      </c>
      <c r="W12" s="101">
        <v>7258.872474674076</v>
      </c>
    </row>
    <row r="13" spans="2:23" ht="12" customHeight="1">
      <c r="B13" s="282" t="s">
        <v>36</v>
      </c>
      <c r="C13" s="283"/>
      <c r="D13" s="52">
        <v>108</v>
      </c>
      <c r="E13" s="53">
        <v>0</v>
      </c>
      <c r="F13" s="53">
        <v>0</v>
      </c>
      <c r="G13" s="53">
        <v>1</v>
      </c>
      <c r="H13" s="53">
        <v>3</v>
      </c>
      <c r="I13" s="53">
        <v>21</v>
      </c>
      <c r="J13" s="53">
        <v>17</v>
      </c>
      <c r="K13" s="53">
        <v>24</v>
      </c>
      <c r="L13" s="53">
        <v>14</v>
      </c>
      <c r="M13" s="53">
        <v>13</v>
      </c>
      <c r="N13" s="53">
        <v>3</v>
      </c>
      <c r="O13" s="53">
        <v>5</v>
      </c>
      <c r="P13" s="53">
        <v>2</v>
      </c>
      <c r="Q13" s="53">
        <v>0</v>
      </c>
      <c r="R13" s="53">
        <v>0</v>
      </c>
      <c r="S13" s="53">
        <v>1</v>
      </c>
      <c r="T13" s="97">
        <v>4</v>
      </c>
      <c r="U13" s="101">
        <v>6670.3775000000005</v>
      </c>
      <c r="V13" s="101">
        <v>7139.956305555557</v>
      </c>
      <c r="W13" s="101">
        <v>3226.146727845362</v>
      </c>
    </row>
    <row r="14" spans="2:23" ht="12" customHeight="1">
      <c r="B14" s="282" t="s">
        <v>37</v>
      </c>
      <c r="C14" s="283"/>
      <c r="D14" s="52">
        <v>67</v>
      </c>
      <c r="E14" s="53">
        <v>0</v>
      </c>
      <c r="F14" s="53">
        <v>1</v>
      </c>
      <c r="G14" s="53">
        <v>3</v>
      </c>
      <c r="H14" s="53">
        <v>9</v>
      </c>
      <c r="I14" s="53">
        <v>11</v>
      </c>
      <c r="J14" s="53">
        <v>8</v>
      </c>
      <c r="K14" s="53">
        <v>12</v>
      </c>
      <c r="L14" s="53">
        <v>7</v>
      </c>
      <c r="M14" s="53">
        <v>4</v>
      </c>
      <c r="N14" s="53">
        <v>2</v>
      </c>
      <c r="O14" s="53">
        <v>2</v>
      </c>
      <c r="P14" s="53">
        <v>0</v>
      </c>
      <c r="Q14" s="53">
        <v>4</v>
      </c>
      <c r="R14" s="53">
        <v>0</v>
      </c>
      <c r="S14" s="53">
        <v>0</v>
      </c>
      <c r="T14" s="97">
        <v>4</v>
      </c>
      <c r="U14" s="101">
        <v>6137.441</v>
      </c>
      <c r="V14" s="101">
        <v>7298.15547761194</v>
      </c>
      <c r="W14" s="101">
        <v>5509.028748233469</v>
      </c>
    </row>
    <row r="15" spans="2:23" ht="12" customHeight="1">
      <c r="B15" s="282" t="s">
        <v>38</v>
      </c>
      <c r="C15" s="283"/>
      <c r="D15" s="52">
        <v>4568</v>
      </c>
      <c r="E15" s="53">
        <v>5</v>
      </c>
      <c r="F15" s="53">
        <v>15</v>
      </c>
      <c r="G15" s="53">
        <v>92</v>
      </c>
      <c r="H15" s="53">
        <v>331</v>
      </c>
      <c r="I15" s="53">
        <v>801</v>
      </c>
      <c r="J15" s="53">
        <v>716</v>
      </c>
      <c r="K15" s="53">
        <v>603</v>
      </c>
      <c r="L15" s="53">
        <v>480</v>
      </c>
      <c r="M15" s="53">
        <v>343</v>
      </c>
      <c r="N15" s="53">
        <v>281</v>
      </c>
      <c r="O15" s="53">
        <v>204</v>
      </c>
      <c r="P15" s="53">
        <v>136</v>
      </c>
      <c r="Q15" s="53">
        <v>108</v>
      </c>
      <c r="R15" s="53">
        <v>85</v>
      </c>
      <c r="S15" s="53">
        <v>75</v>
      </c>
      <c r="T15" s="97">
        <v>293</v>
      </c>
      <c r="U15" s="101">
        <v>6450.8935</v>
      </c>
      <c r="V15" s="101">
        <v>7864.147749124354</v>
      </c>
      <c r="W15" s="101">
        <v>6310.1578433091045</v>
      </c>
    </row>
    <row r="16" spans="2:23" ht="12" customHeight="1">
      <c r="B16" s="282" t="s">
        <v>39</v>
      </c>
      <c r="C16" s="283"/>
      <c r="D16" s="52">
        <v>306</v>
      </c>
      <c r="E16" s="53">
        <v>0</v>
      </c>
      <c r="F16" s="53">
        <v>3</v>
      </c>
      <c r="G16" s="53">
        <v>14</v>
      </c>
      <c r="H16" s="53">
        <v>38</v>
      </c>
      <c r="I16" s="53">
        <v>54</v>
      </c>
      <c r="J16" s="53">
        <v>33</v>
      </c>
      <c r="K16" s="53">
        <v>38</v>
      </c>
      <c r="L16" s="53">
        <v>35</v>
      </c>
      <c r="M16" s="53">
        <v>13</v>
      </c>
      <c r="N16" s="53">
        <v>17</v>
      </c>
      <c r="O16" s="53">
        <v>10</v>
      </c>
      <c r="P16" s="53">
        <v>11</v>
      </c>
      <c r="Q16" s="53">
        <v>7</v>
      </c>
      <c r="R16" s="53">
        <v>5</v>
      </c>
      <c r="S16" s="53">
        <v>5</v>
      </c>
      <c r="T16" s="97">
        <v>23</v>
      </c>
      <c r="U16" s="101">
        <v>6194.9655</v>
      </c>
      <c r="V16" s="101">
        <v>8045.410398692808</v>
      </c>
      <c r="W16" s="101">
        <v>7506.89459605334</v>
      </c>
    </row>
    <row r="17" spans="2:23" ht="12" customHeight="1">
      <c r="B17" s="282" t="s">
        <v>40</v>
      </c>
      <c r="C17" s="283"/>
      <c r="D17" s="52">
        <v>43</v>
      </c>
      <c r="E17" s="53">
        <v>0</v>
      </c>
      <c r="F17" s="53">
        <v>0</v>
      </c>
      <c r="G17" s="53">
        <v>3</v>
      </c>
      <c r="H17" s="53">
        <v>0</v>
      </c>
      <c r="I17" s="53">
        <v>6</v>
      </c>
      <c r="J17" s="53">
        <v>6</v>
      </c>
      <c r="K17" s="53">
        <v>2</v>
      </c>
      <c r="L17" s="53">
        <v>9</v>
      </c>
      <c r="M17" s="53">
        <v>5</v>
      </c>
      <c r="N17" s="53">
        <v>1</v>
      </c>
      <c r="O17" s="53">
        <v>2</v>
      </c>
      <c r="P17" s="53">
        <v>1</v>
      </c>
      <c r="Q17" s="53">
        <v>3</v>
      </c>
      <c r="R17" s="53">
        <v>0</v>
      </c>
      <c r="S17" s="53">
        <v>2</v>
      </c>
      <c r="T17" s="97">
        <v>3</v>
      </c>
      <c r="U17" s="101">
        <v>7225</v>
      </c>
      <c r="V17" s="101">
        <v>8985.304883720932</v>
      </c>
      <c r="W17" s="101">
        <v>6508.316207160809</v>
      </c>
    </row>
    <row r="18" spans="2:23" ht="12" customHeight="1">
      <c r="B18" s="282" t="s">
        <v>41</v>
      </c>
      <c r="C18" s="283"/>
      <c r="D18" s="52">
        <v>1697</v>
      </c>
      <c r="E18" s="53">
        <v>1</v>
      </c>
      <c r="F18" s="53">
        <v>8</v>
      </c>
      <c r="G18" s="53">
        <v>58</v>
      </c>
      <c r="H18" s="53">
        <v>256</v>
      </c>
      <c r="I18" s="53">
        <v>344</v>
      </c>
      <c r="J18" s="53">
        <v>248</v>
      </c>
      <c r="K18" s="53">
        <v>207</v>
      </c>
      <c r="L18" s="53">
        <v>139</v>
      </c>
      <c r="M18" s="53">
        <v>102</v>
      </c>
      <c r="N18" s="53">
        <v>69</v>
      </c>
      <c r="O18" s="53">
        <v>57</v>
      </c>
      <c r="P18" s="53">
        <v>35</v>
      </c>
      <c r="Q18" s="53">
        <v>35</v>
      </c>
      <c r="R18" s="53">
        <v>21</v>
      </c>
      <c r="S18" s="53">
        <v>14</v>
      </c>
      <c r="T18" s="97">
        <v>103</v>
      </c>
      <c r="U18" s="101">
        <v>5679.5</v>
      </c>
      <c r="V18" s="101">
        <v>7481.4395008839</v>
      </c>
      <c r="W18" s="101">
        <v>7940.2398595283585</v>
      </c>
    </row>
    <row r="19" spans="2:23" ht="12" customHeight="1">
      <c r="B19" s="282" t="s">
        <v>42</v>
      </c>
      <c r="C19" s="283"/>
      <c r="D19" s="52">
        <v>225</v>
      </c>
      <c r="E19" s="53">
        <v>0</v>
      </c>
      <c r="F19" s="53">
        <v>0</v>
      </c>
      <c r="G19" s="53">
        <v>7</v>
      </c>
      <c r="H19" s="53">
        <v>21</v>
      </c>
      <c r="I19" s="53">
        <v>33</v>
      </c>
      <c r="J19" s="53">
        <v>48</v>
      </c>
      <c r="K19" s="53">
        <v>28</v>
      </c>
      <c r="L19" s="53">
        <v>30</v>
      </c>
      <c r="M19" s="53">
        <v>14</v>
      </c>
      <c r="N19" s="53">
        <v>12</v>
      </c>
      <c r="O19" s="53">
        <v>8</v>
      </c>
      <c r="P19" s="53">
        <v>2</v>
      </c>
      <c r="Q19" s="53">
        <v>1</v>
      </c>
      <c r="R19" s="53">
        <v>4</v>
      </c>
      <c r="S19" s="53">
        <v>3</v>
      </c>
      <c r="T19" s="97">
        <v>14</v>
      </c>
      <c r="U19" s="101">
        <v>6029.14</v>
      </c>
      <c r="V19" s="101">
        <v>7358.295795555556</v>
      </c>
      <c r="W19" s="101">
        <v>4894.657639950315</v>
      </c>
    </row>
    <row r="20" spans="2:23" ht="12" customHeight="1">
      <c r="B20" s="282" t="s">
        <v>43</v>
      </c>
      <c r="C20" s="283"/>
      <c r="D20" s="52">
        <v>59</v>
      </c>
      <c r="E20" s="53">
        <v>0</v>
      </c>
      <c r="F20" s="53">
        <v>0</v>
      </c>
      <c r="G20" s="53">
        <v>4</v>
      </c>
      <c r="H20" s="53">
        <v>7</v>
      </c>
      <c r="I20" s="53">
        <v>8</v>
      </c>
      <c r="J20" s="53">
        <v>8</v>
      </c>
      <c r="K20" s="53">
        <v>8</v>
      </c>
      <c r="L20" s="53">
        <v>6</v>
      </c>
      <c r="M20" s="53">
        <v>5</v>
      </c>
      <c r="N20" s="53">
        <v>4</v>
      </c>
      <c r="O20" s="53">
        <v>3</v>
      </c>
      <c r="P20" s="53">
        <v>2</v>
      </c>
      <c r="Q20" s="53">
        <v>1</v>
      </c>
      <c r="R20" s="53">
        <v>1</v>
      </c>
      <c r="S20" s="53">
        <v>0</v>
      </c>
      <c r="T20" s="97">
        <v>2</v>
      </c>
      <c r="U20" s="101">
        <v>6538.594</v>
      </c>
      <c r="V20" s="101">
        <v>7424.221067796609</v>
      </c>
      <c r="W20" s="101">
        <v>6050.811921599661</v>
      </c>
    </row>
    <row r="21" spans="2:23" ht="12" customHeight="1">
      <c r="B21" s="282" t="s">
        <v>44</v>
      </c>
      <c r="C21" s="283"/>
      <c r="D21" s="52">
        <v>379</v>
      </c>
      <c r="E21" s="53">
        <v>0</v>
      </c>
      <c r="F21" s="53">
        <v>1</v>
      </c>
      <c r="G21" s="53">
        <v>10</v>
      </c>
      <c r="H21" s="53">
        <v>84</v>
      </c>
      <c r="I21" s="53">
        <v>74</v>
      </c>
      <c r="J21" s="53">
        <v>46</v>
      </c>
      <c r="K21" s="53">
        <v>47</v>
      </c>
      <c r="L21" s="53">
        <v>37</v>
      </c>
      <c r="M21" s="53">
        <v>18</v>
      </c>
      <c r="N21" s="53">
        <v>14</v>
      </c>
      <c r="O21" s="53">
        <v>12</v>
      </c>
      <c r="P21" s="53">
        <v>3</v>
      </c>
      <c r="Q21" s="53">
        <v>8</v>
      </c>
      <c r="R21" s="53">
        <v>0</v>
      </c>
      <c r="S21" s="53">
        <v>3</v>
      </c>
      <c r="T21" s="97">
        <v>22</v>
      </c>
      <c r="U21" s="101">
        <v>5436.153</v>
      </c>
      <c r="V21" s="101">
        <v>7010.484781002637</v>
      </c>
      <c r="W21" s="101">
        <v>6487.545381880466</v>
      </c>
    </row>
    <row r="22" spans="2:23" ht="12" customHeight="1">
      <c r="B22" s="294" t="s">
        <v>45</v>
      </c>
      <c r="C22" s="310"/>
      <c r="D22" s="52">
        <v>223</v>
      </c>
      <c r="E22" s="53">
        <v>0</v>
      </c>
      <c r="F22" s="53">
        <v>0</v>
      </c>
      <c r="G22" s="53">
        <v>6</v>
      </c>
      <c r="H22" s="53">
        <v>18</v>
      </c>
      <c r="I22" s="53">
        <v>41</v>
      </c>
      <c r="J22" s="53">
        <v>41</v>
      </c>
      <c r="K22" s="53">
        <v>28</v>
      </c>
      <c r="L22" s="53">
        <v>26</v>
      </c>
      <c r="M22" s="53">
        <v>14</v>
      </c>
      <c r="N22" s="53">
        <v>7</v>
      </c>
      <c r="O22" s="53">
        <v>10</v>
      </c>
      <c r="P22" s="53">
        <v>5</v>
      </c>
      <c r="Q22" s="53">
        <v>5</v>
      </c>
      <c r="R22" s="53">
        <v>2</v>
      </c>
      <c r="S22" s="53">
        <v>2</v>
      </c>
      <c r="T22" s="97">
        <v>18</v>
      </c>
      <c r="U22" s="101">
        <v>6183.78</v>
      </c>
      <c r="V22" s="101">
        <v>7948.529578475335</v>
      </c>
      <c r="W22" s="101">
        <v>6208.95903764391</v>
      </c>
    </row>
    <row r="23" spans="2:23" ht="12">
      <c r="B23" s="282" t="s">
        <v>46</v>
      </c>
      <c r="C23" s="283"/>
      <c r="D23" s="69">
        <v>85</v>
      </c>
      <c r="E23" s="70">
        <v>0</v>
      </c>
      <c r="F23" s="70">
        <v>0</v>
      </c>
      <c r="G23" s="70">
        <v>0</v>
      </c>
      <c r="H23" s="70">
        <v>8</v>
      </c>
      <c r="I23" s="70">
        <v>5</v>
      </c>
      <c r="J23" s="70">
        <v>8</v>
      </c>
      <c r="K23" s="70">
        <v>16</v>
      </c>
      <c r="L23" s="70">
        <v>7</v>
      </c>
      <c r="M23" s="70">
        <v>6</v>
      </c>
      <c r="N23" s="70">
        <v>10</v>
      </c>
      <c r="O23" s="70">
        <v>6</v>
      </c>
      <c r="P23" s="70">
        <v>2</v>
      </c>
      <c r="Q23" s="70">
        <v>3</v>
      </c>
      <c r="R23" s="70">
        <v>1</v>
      </c>
      <c r="S23" s="70">
        <v>0</v>
      </c>
      <c r="T23" s="93">
        <v>13</v>
      </c>
      <c r="U23" s="102">
        <v>7827.405</v>
      </c>
      <c r="V23" s="102">
        <v>9949.96181176471</v>
      </c>
      <c r="W23" s="102">
        <v>7258.872474674076</v>
      </c>
    </row>
    <row r="24" spans="2:23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103">
        <v>0</v>
      </c>
      <c r="U24" s="23" t="s">
        <v>364</v>
      </c>
      <c r="V24" s="23" t="s">
        <v>364</v>
      </c>
      <c r="W24" s="23" t="s">
        <v>364</v>
      </c>
    </row>
    <row r="25" spans="2:23" ht="12">
      <c r="B25" s="282" t="s">
        <v>48</v>
      </c>
      <c r="C25" s="283"/>
      <c r="D25" s="48">
        <v>11</v>
      </c>
      <c r="E25" s="49">
        <v>0</v>
      </c>
      <c r="F25" s="49">
        <v>0</v>
      </c>
      <c r="G25" s="49">
        <v>0</v>
      </c>
      <c r="H25" s="49">
        <v>1</v>
      </c>
      <c r="I25" s="49">
        <v>1</v>
      </c>
      <c r="J25" s="49">
        <v>1</v>
      </c>
      <c r="K25" s="49">
        <v>4</v>
      </c>
      <c r="L25" s="49">
        <v>1</v>
      </c>
      <c r="M25" s="49">
        <v>0</v>
      </c>
      <c r="N25" s="49">
        <v>0</v>
      </c>
      <c r="O25" s="49">
        <v>2</v>
      </c>
      <c r="P25" s="49">
        <v>0</v>
      </c>
      <c r="Q25" s="49">
        <v>0</v>
      </c>
      <c r="R25" s="49">
        <v>0</v>
      </c>
      <c r="S25" s="49">
        <v>0</v>
      </c>
      <c r="T25" s="103">
        <v>1</v>
      </c>
      <c r="U25" s="50">
        <v>6820.755</v>
      </c>
      <c r="V25" s="78">
        <v>8735.74918181818</v>
      </c>
      <c r="W25" s="78">
        <v>6325.285930046671</v>
      </c>
    </row>
    <row r="26" spans="2:23" ht="12">
      <c r="B26" s="282" t="s">
        <v>49</v>
      </c>
      <c r="C26" s="283"/>
      <c r="D26" s="52">
        <v>72</v>
      </c>
      <c r="E26" s="53">
        <v>0</v>
      </c>
      <c r="F26" s="53">
        <v>0</v>
      </c>
      <c r="G26" s="53">
        <v>0</v>
      </c>
      <c r="H26" s="53">
        <v>1</v>
      </c>
      <c r="I26" s="53">
        <v>12</v>
      </c>
      <c r="J26" s="53">
        <v>13</v>
      </c>
      <c r="K26" s="53">
        <v>17</v>
      </c>
      <c r="L26" s="53">
        <v>8</v>
      </c>
      <c r="M26" s="53">
        <v>11</v>
      </c>
      <c r="N26" s="53">
        <v>1</v>
      </c>
      <c r="O26" s="53">
        <v>3</v>
      </c>
      <c r="P26" s="53">
        <v>2</v>
      </c>
      <c r="Q26" s="53">
        <v>0</v>
      </c>
      <c r="R26" s="53">
        <v>0</v>
      </c>
      <c r="S26" s="53">
        <v>1</v>
      </c>
      <c r="T26" s="97">
        <v>3</v>
      </c>
      <c r="U26" s="23">
        <v>6670.3775000000005</v>
      </c>
      <c r="V26" s="23">
        <v>7233.248888888887</v>
      </c>
      <c r="W26" s="23">
        <v>2833.400902318857</v>
      </c>
    </row>
    <row r="27" spans="2:23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103">
        <v>0</v>
      </c>
      <c r="U27" s="23" t="s">
        <v>364</v>
      </c>
      <c r="V27" s="23" t="s">
        <v>364</v>
      </c>
      <c r="W27" s="23" t="s">
        <v>364</v>
      </c>
    </row>
    <row r="28" spans="2:23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0</v>
      </c>
      <c r="H28" s="49">
        <v>1</v>
      </c>
      <c r="I28" s="49">
        <v>0</v>
      </c>
      <c r="J28" s="49">
        <v>0</v>
      </c>
      <c r="K28" s="49">
        <v>0</v>
      </c>
      <c r="L28" s="49">
        <v>3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103">
        <v>0</v>
      </c>
      <c r="U28" s="23">
        <v>7354.3355</v>
      </c>
      <c r="V28" s="23">
        <v>6509.986000000001</v>
      </c>
      <c r="W28" s="78">
        <v>1958.4532473754214</v>
      </c>
    </row>
    <row r="29" spans="2:23" ht="12">
      <c r="B29" s="282" t="s">
        <v>52</v>
      </c>
      <c r="C29" s="283"/>
      <c r="D29" s="48">
        <v>21</v>
      </c>
      <c r="E29" s="49">
        <v>0</v>
      </c>
      <c r="F29" s="49">
        <v>0</v>
      </c>
      <c r="G29" s="49">
        <v>1</v>
      </c>
      <c r="H29" s="49">
        <v>0</v>
      </c>
      <c r="I29" s="49">
        <v>8</v>
      </c>
      <c r="J29" s="49">
        <v>3</v>
      </c>
      <c r="K29" s="49">
        <v>3</v>
      </c>
      <c r="L29" s="49">
        <v>2</v>
      </c>
      <c r="M29" s="49">
        <v>2</v>
      </c>
      <c r="N29" s="49">
        <v>2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103">
        <v>0</v>
      </c>
      <c r="U29" s="50">
        <v>5482.088</v>
      </c>
      <c r="V29" s="78">
        <v>6104.198857142857</v>
      </c>
      <c r="W29" s="78">
        <v>1991.294977298047</v>
      </c>
    </row>
    <row r="30" spans="2:23" ht="12">
      <c r="B30" s="282" t="s">
        <v>53</v>
      </c>
      <c r="C30" s="283"/>
      <c r="D30" s="48">
        <v>114</v>
      </c>
      <c r="E30" s="49">
        <v>0</v>
      </c>
      <c r="F30" s="49">
        <v>0</v>
      </c>
      <c r="G30" s="49">
        <v>5</v>
      </c>
      <c r="H30" s="49">
        <v>8</v>
      </c>
      <c r="I30" s="49">
        <v>11</v>
      </c>
      <c r="J30" s="49">
        <v>14</v>
      </c>
      <c r="K30" s="49">
        <v>17</v>
      </c>
      <c r="L30" s="49">
        <v>10</v>
      </c>
      <c r="M30" s="49">
        <v>14</v>
      </c>
      <c r="N30" s="49">
        <v>7</v>
      </c>
      <c r="O30" s="49">
        <v>6</v>
      </c>
      <c r="P30" s="49">
        <v>2</v>
      </c>
      <c r="Q30" s="49">
        <v>4</v>
      </c>
      <c r="R30" s="49">
        <v>5</v>
      </c>
      <c r="S30" s="49">
        <v>2</v>
      </c>
      <c r="T30" s="103">
        <v>9</v>
      </c>
      <c r="U30" s="23">
        <v>7286.8955</v>
      </c>
      <c r="V30" s="23">
        <v>8857.795307017544</v>
      </c>
      <c r="W30" s="23">
        <v>7115.789179745747</v>
      </c>
    </row>
    <row r="31" spans="2:23" ht="12">
      <c r="B31" s="282" t="s">
        <v>54</v>
      </c>
      <c r="C31" s="283"/>
      <c r="D31" s="48">
        <v>18</v>
      </c>
      <c r="E31" s="49">
        <v>0</v>
      </c>
      <c r="F31" s="49">
        <v>0</v>
      </c>
      <c r="G31" s="49">
        <v>2</v>
      </c>
      <c r="H31" s="49">
        <v>2</v>
      </c>
      <c r="I31" s="49">
        <v>2</v>
      </c>
      <c r="J31" s="49">
        <v>1</v>
      </c>
      <c r="K31" s="49">
        <v>3</v>
      </c>
      <c r="L31" s="49">
        <v>3</v>
      </c>
      <c r="M31" s="49">
        <v>1</v>
      </c>
      <c r="N31" s="49">
        <v>0</v>
      </c>
      <c r="O31" s="49">
        <v>1</v>
      </c>
      <c r="P31" s="49">
        <v>0</v>
      </c>
      <c r="Q31" s="49">
        <v>1</v>
      </c>
      <c r="R31" s="49">
        <v>0</v>
      </c>
      <c r="S31" s="49">
        <v>0</v>
      </c>
      <c r="T31" s="103">
        <v>2</v>
      </c>
      <c r="U31" s="23">
        <v>6886.966</v>
      </c>
      <c r="V31" s="23">
        <v>7884.403166666667</v>
      </c>
      <c r="W31" s="23">
        <v>5456.936014123097</v>
      </c>
    </row>
    <row r="32" spans="2:23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1</v>
      </c>
      <c r="P32" s="49">
        <v>0</v>
      </c>
      <c r="Q32" s="49">
        <v>0</v>
      </c>
      <c r="R32" s="49">
        <v>0</v>
      </c>
      <c r="S32" s="49">
        <v>0</v>
      </c>
      <c r="T32" s="103">
        <v>0</v>
      </c>
      <c r="U32" s="23">
        <v>10922.987</v>
      </c>
      <c r="V32" s="23">
        <v>10922.987</v>
      </c>
      <c r="W32" s="23" t="s">
        <v>364</v>
      </c>
    </row>
    <row r="33" spans="2:23" ht="12">
      <c r="B33" s="282" t="s">
        <v>56</v>
      </c>
      <c r="C33" s="283"/>
      <c r="D33" s="52">
        <v>479</v>
      </c>
      <c r="E33" s="53">
        <v>1</v>
      </c>
      <c r="F33" s="53">
        <v>2</v>
      </c>
      <c r="G33" s="53">
        <v>11</v>
      </c>
      <c r="H33" s="53">
        <v>67</v>
      </c>
      <c r="I33" s="53">
        <v>103</v>
      </c>
      <c r="J33" s="53">
        <v>90</v>
      </c>
      <c r="K33" s="53">
        <v>44</v>
      </c>
      <c r="L33" s="53">
        <v>53</v>
      </c>
      <c r="M33" s="53">
        <v>30</v>
      </c>
      <c r="N33" s="53">
        <v>20</v>
      </c>
      <c r="O33" s="53">
        <v>11</v>
      </c>
      <c r="P33" s="53">
        <v>13</v>
      </c>
      <c r="Q33" s="53">
        <v>8</v>
      </c>
      <c r="R33" s="53">
        <v>6</v>
      </c>
      <c r="S33" s="53">
        <v>4</v>
      </c>
      <c r="T33" s="97">
        <v>16</v>
      </c>
      <c r="U33" s="23">
        <v>5535.524</v>
      </c>
      <c r="V33" s="23">
        <v>6570.900323590818</v>
      </c>
      <c r="W33" s="23">
        <v>3375.155085607486</v>
      </c>
    </row>
    <row r="34" spans="2:23" ht="12">
      <c r="B34" s="282" t="s">
        <v>57</v>
      </c>
      <c r="C34" s="283"/>
      <c r="D34" s="52">
        <v>400</v>
      </c>
      <c r="E34" s="53">
        <v>2</v>
      </c>
      <c r="F34" s="53">
        <v>2</v>
      </c>
      <c r="G34" s="53">
        <v>18</v>
      </c>
      <c r="H34" s="53">
        <v>42</v>
      </c>
      <c r="I34" s="53">
        <v>71</v>
      </c>
      <c r="J34" s="53">
        <v>73</v>
      </c>
      <c r="K34" s="53">
        <v>57</v>
      </c>
      <c r="L34" s="53">
        <v>31</v>
      </c>
      <c r="M34" s="53">
        <v>20</v>
      </c>
      <c r="N34" s="53">
        <v>22</v>
      </c>
      <c r="O34" s="53">
        <v>13</v>
      </c>
      <c r="P34" s="53">
        <v>9</v>
      </c>
      <c r="Q34" s="53">
        <v>6</v>
      </c>
      <c r="R34" s="53">
        <v>5</v>
      </c>
      <c r="S34" s="53">
        <v>5</v>
      </c>
      <c r="T34" s="97">
        <v>24</v>
      </c>
      <c r="U34" s="23">
        <v>5900.762</v>
      </c>
      <c r="V34" s="23">
        <v>7229.500989999996</v>
      </c>
      <c r="W34" s="23">
        <v>4987.190853685735</v>
      </c>
    </row>
    <row r="35" spans="2:23" ht="12">
      <c r="B35" s="282" t="s">
        <v>58</v>
      </c>
      <c r="C35" s="283"/>
      <c r="D35" s="52">
        <v>2716</v>
      </c>
      <c r="E35" s="53">
        <v>2</v>
      </c>
      <c r="F35" s="53">
        <v>9</v>
      </c>
      <c r="G35" s="53">
        <v>37</v>
      </c>
      <c r="H35" s="53">
        <v>141</v>
      </c>
      <c r="I35" s="53">
        <v>460</v>
      </c>
      <c r="J35" s="53">
        <v>400</v>
      </c>
      <c r="K35" s="53">
        <v>373</v>
      </c>
      <c r="L35" s="53">
        <v>297</v>
      </c>
      <c r="M35" s="53">
        <v>201</v>
      </c>
      <c r="N35" s="53">
        <v>182</v>
      </c>
      <c r="O35" s="53">
        <v>138</v>
      </c>
      <c r="P35" s="53">
        <v>93</v>
      </c>
      <c r="Q35" s="53">
        <v>80</v>
      </c>
      <c r="R35" s="53">
        <v>56</v>
      </c>
      <c r="S35" s="53">
        <v>52</v>
      </c>
      <c r="T35" s="97">
        <v>195</v>
      </c>
      <c r="U35" s="23">
        <v>6781.339</v>
      </c>
      <c r="V35" s="23">
        <v>8301.440569587641</v>
      </c>
      <c r="W35" s="23">
        <v>7303.790722419252</v>
      </c>
    </row>
    <row r="36" spans="2:23" ht="12">
      <c r="B36" s="282" t="s">
        <v>59</v>
      </c>
      <c r="C36" s="283"/>
      <c r="D36" s="52">
        <v>820</v>
      </c>
      <c r="E36" s="53">
        <v>0</v>
      </c>
      <c r="F36" s="53">
        <v>2</v>
      </c>
      <c r="G36" s="53">
        <v>20</v>
      </c>
      <c r="H36" s="53">
        <v>66</v>
      </c>
      <c r="I36" s="53">
        <v>152</v>
      </c>
      <c r="J36" s="53">
        <v>133</v>
      </c>
      <c r="K36" s="53">
        <v>108</v>
      </c>
      <c r="L36" s="53">
        <v>86</v>
      </c>
      <c r="M36" s="53">
        <v>74</v>
      </c>
      <c r="N36" s="53">
        <v>45</v>
      </c>
      <c r="O36" s="53">
        <v>36</v>
      </c>
      <c r="P36" s="53">
        <v>19</v>
      </c>
      <c r="Q36" s="53">
        <v>10</v>
      </c>
      <c r="R36" s="53">
        <v>12</v>
      </c>
      <c r="S36" s="53">
        <v>12</v>
      </c>
      <c r="T36" s="97">
        <v>45</v>
      </c>
      <c r="U36" s="23">
        <v>6263.769</v>
      </c>
      <c r="V36" s="23">
        <v>7363.19252682927</v>
      </c>
      <c r="W36" s="23">
        <v>4049.5076262788007</v>
      </c>
    </row>
    <row r="37" spans="2:23" ht="12">
      <c r="B37" s="282" t="s">
        <v>60</v>
      </c>
      <c r="C37" s="283"/>
      <c r="D37" s="52">
        <v>31</v>
      </c>
      <c r="E37" s="53">
        <v>0</v>
      </c>
      <c r="F37" s="53">
        <v>0</v>
      </c>
      <c r="G37" s="53">
        <v>1</v>
      </c>
      <c r="H37" s="53">
        <v>7</v>
      </c>
      <c r="I37" s="53">
        <v>7</v>
      </c>
      <c r="J37" s="53">
        <v>6</v>
      </c>
      <c r="K37" s="53">
        <v>6</v>
      </c>
      <c r="L37" s="53">
        <v>0</v>
      </c>
      <c r="M37" s="53">
        <v>2</v>
      </c>
      <c r="N37" s="53">
        <v>1</v>
      </c>
      <c r="O37" s="53">
        <v>0</v>
      </c>
      <c r="P37" s="53">
        <v>0</v>
      </c>
      <c r="Q37" s="53">
        <v>1</v>
      </c>
      <c r="R37" s="53">
        <v>0</v>
      </c>
      <c r="S37" s="53">
        <v>0</v>
      </c>
      <c r="T37" s="97">
        <v>0</v>
      </c>
      <c r="U37" s="23">
        <v>5154.53</v>
      </c>
      <c r="V37" s="23">
        <v>5508.844258064516</v>
      </c>
      <c r="W37" s="23">
        <v>2070.360825115596</v>
      </c>
    </row>
    <row r="38" spans="2:23" ht="12">
      <c r="B38" s="282" t="s">
        <v>61</v>
      </c>
      <c r="C38" s="283"/>
      <c r="D38" s="48">
        <v>18</v>
      </c>
      <c r="E38" s="49">
        <v>0</v>
      </c>
      <c r="F38" s="49">
        <v>0</v>
      </c>
      <c r="G38" s="49">
        <v>1</v>
      </c>
      <c r="H38" s="49">
        <v>0</v>
      </c>
      <c r="I38" s="49">
        <v>2</v>
      </c>
      <c r="J38" s="49">
        <v>3</v>
      </c>
      <c r="K38" s="49">
        <v>1</v>
      </c>
      <c r="L38" s="49">
        <v>2</v>
      </c>
      <c r="M38" s="49">
        <v>4</v>
      </c>
      <c r="N38" s="49">
        <v>1</v>
      </c>
      <c r="O38" s="49">
        <v>1</v>
      </c>
      <c r="P38" s="49">
        <v>0</v>
      </c>
      <c r="Q38" s="49">
        <v>1</v>
      </c>
      <c r="R38" s="49">
        <v>0</v>
      </c>
      <c r="S38" s="49">
        <v>1</v>
      </c>
      <c r="T38" s="103">
        <v>1</v>
      </c>
      <c r="U38" s="23">
        <v>7815.263999999999</v>
      </c>
      <c r="V38" s="23">
        <v>8447.850611111113</v>
      </c>
      <c r="W38" s="23">
        <v>4437.021029748068</v>
      </c>
    </row>
    <row r="39" spans="2:23" ht="12">
      <c r="B39" s="282" t="s">
        <v>62</v>
      </c>
      <c r="C39" s="283"/>
      <c r="D39" s="48">
        <v>12</v>
      </c>
      <c r="E39" s="49">
        <v>0</v>
      </c>
      <c r="F39" s="49">
        <v>0</v>
      </c>
      <c r="G39" s="49">
        <v>1</v>
      </c>
      <c r="H39" s="49">
        <v>0</v>
      </c>
      <c r="I39" s="49">
        <v>2</v>
      </c>
      <c r="J39" s="49">
        <v>0</v>
      </c>
      <c r="K39" s="49">
        <v>1</v>
      </c>
      <c r="L39" s="49">
        <v>2</v>
      </c>
      <c r="M39" s="49">
        <v>1</v>
      </c>
      <c r="N39" s="49">
        <v>0</v>
      </c>
      <c r="O39" s="49">
        <v>0</v>
      </c>
      <c r="P39" s="49">
        <v>1</v>
      </c>
      <c r="Q39" s="49">
        <v>1</v>
      </c>
      <c r="R39" s="49">
        <v>0</v>
      </c>
      <c r="S39" s="49">
        <v>1</v>
      </c>
      <c r="T39" s="103">
        <v>2</v>
      </c>
      <c r="U39" s="23">
        <v>7937.177</v>
      </c>
      <c r="V39" s="23">
        <v>12198.238749999999</v>
      </c>
      <c r="W39" s="23">
        <v>10349.486408155977</v>
      </c>
    </row>
    <row r="40" spans="2:23" ht="12">
      <c r="B40" s="282" t="s">
        <v>63</v>
      </c>
      <c r="C40" s="283"/>
      <c r="D40" s="48">
        <v>13</v>
      </c>
      <c r="E40" s="49">
        <v>0</v>
      </c>
      <c r="F40" s="49">
        <v>0</v>
      </c>
      <c r="G40" s="49">
        <v>1</v>
      </c>
      <c r="H40" s="49">
        <v>0</v>
      </c>
      <c r="I40" s="49">
        <v>2</v>
      </c>
      <c r="J40" s="49">
        <v>3</v>
      </c>
      <c r="K40" s="49">
        <v>0</v>
      </c>
      <c r="L40" s="49">
        <v>5</v>
      </c>
      <c r="M40" s="49">
        <v>0</v>
      </c>
      <c r="N40" s="49">
        <v>0</v>
      </c>
      <c r="O40" s="49">
        <v>1</v>
      </c>
      <c r="P40" s="49">
        <v>0</v>
      </c>
      <c r="Q40" s="49">
        <v>1</v>
      </c>
      <c r="R40" s="49">
        <v>0</v>
      </c>
      <c r="S40" s="49">
        <v>0</v>
      </c>
      <c r="T40" s="103">
        <v>0</v>
      </c>
      <c r="U40" s="104">
        <v>7200</v>
      </c>
      <c r="V40" s="104">
        <v>6763.68723076923</v>
      </c>
      <c r="W40" s="104">
        <v>2464.649894679707</v>
      </c>
    </row>
    <row r="41" spans="2:23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1</v>
      </c>
      <c r="H41" s="49">
        <v>2</v>
      </c>
      <c r="I41" s="49">
        <v>1</v>
      </c>
      <c r="J41" s="49">
        <v>0</v>
      </c>
      <c r="K41" s="49">
        <v>1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103">
        <v>0</v>
      </c>
      <c r="U41" s="23">
        <v>3944.544</v>
      </c>
      <c r="V41" s="23">
        <v>4029.5708</v>
      </c>
      <c r="W41" s="23">
        <v>1611.4246115816898</v>
      </c>
    </row>
    <row r="42" spans="2:23" ht="12">
      <c r="B42" s="282" t="s">
        <v>65</v>
      </c>
      <c r="C42" s="283"/>
      <c r="D42" s="48">
        <v>17</v>
      </c>
      <c r="E42" s="49">
        <v>0</v>
      </c>
      <c r="F42" s="49">
        <v>1</v>
      </c>
      <c r="G42" s="49">
        <v>0</v>
      </c>
      <c r="H42" s="49">
        <v>0</v>
      </c>
      <c r="I42" s="49">
        <v>2</v>
      </c>
      <c r="J42" s="49">
        <v>1</v>
      </c>
      <c r="K42" s="49">
        <v>3</v>
      </c>
      <c r="L42" s="49">
        <v>4</v>
      </c>
      <c r="M42" s="49">
        <v>1</v>
      </c>
      <c r="N42" s="49">
        <v>1</v>
      </c>
      <c r="O42" s="49">
        <v>0</v>
      </c>
      <c r="P42" s="49">
        <v>0</v>
      </c>
      <c r="Q42" s="49">
        <v>2</v>
      </c>
      <c r="R42" s="49">
        <v>0</v>
      </c>
      <c r="S42" s="49">
        <v>0</v>
      </c>
      <c r="T42" s="103">
        <v>2</v>
      </c>
      <c r="U42" s="23">
        <v>7807.6</v>
      </c>
      <c r="V42" s="23">
        <v>9727.058882352942</v>
      </c>
      <c r="W42" s="23">
        <v>8475.592605640371</v>
      </c>
    </row>
    <row r="43" spans="2:23" ht="12">
      <c r="B43" s="282" t="s">
        <v>66</v>
      </c>
      <c r="C43" s="283"/>
      <c r="D43" s="48">
        <v>25</v>
      </c>
      <c r="E43" s="49">
        <v>0</v>
      </c>
      <c r="F43" s="49">
        <v>0</v>
      </c>
      <c r="G43" s="49">
        <v>1</v>
      </c>
      <c r="H43" s="49">
        <v>3</v>
      </c>
      <c r="I43" s="49">
        <v>6</v>
      </c>
      <c r="J43" s="49">
        <v>1</v>
      </c>
      <c r="K43" s="49">
        <v>1</v>
      </c>
      <c r="L43" s="49">
        <v>4</v>
      </c>
      <c r="M43" s="49">
        <v>0</v>
      </c>
      <c r="N43" s="49">
        <v>1</v>
      </c>
      <c r="O43" s="49">
        <v>0</v>
      </c>
      <c r="P43" s="49">
        <v>2</v>
      </c>
      <c r="Q43" s="49">
        <v>1</v>
      </c>
      <c r="R43" s="49">
        <v>1</v>
      </c>
      <c r="S43" s="49">
        <v>0</v>
      </c>
      <c r="T43" s="103">
        <v>4</v>
      </c>
      <c r="U43" s="23">
        <v>7000</v>
      </c>
      <c r="V43" s="23">
        <v>11499.47208</v>
      </c>
      <c r="W43" s="23">
        <v>15408.43076432456</v>
      </c>
    </row>
    <row r="44" spans="2:23" ht="12">
      <c r="B44" s="282" t="s">
        <v>67</v>
      </c>
      <c r="C44" s="283"/>
      <c r="D44" s="52">
        <v>34</v>
      </c>
      <c r="E44" s="53">
        <v>0</v>
      </c>
      <c r="F44" s="53">
        <v>0</v>
      </c>
      <c r="G44" s="53">
        <v>0</v>
      </c>
      <c r="H44" s="53">
        <v>5</v>
      </c>
      <c r="I44" s="53">
        <v>3</v>
      </c>
      <c r="J44" s="53">
        <v>6</v>
      </c>
      <c r="K44" s="53">
        <v>3</v>
      </c>
      <c r="L44" s="53">
        <v>3</v>
      </c>
      <c r="M44" s="53">
        <v>4</v>
      </c>
      <c r="N44" s="53">
        <v>5</v>
      </c>
      <c r="O44" s="53">
        <v>0</v>
      </c>
      <c r="P44" s="53">
        <v>0</v>
      </c>
      <c r="Q44" s="53">
        <v>0</v>
      </c>
      <c r="R44" s="53">
        <v>1</v>
      </c>
      <c r="S44" s="53">
        <v>0</v>
      </c>
      <c r="T44" s="97">
        <v>4</v>
      </c>
      <c r="U44" s="23">
        <v>7021.623</v>
      </c>
      <c r="V44" s="23">
        <v>7932.30261764706</v>
      </c>
      <c r="W44" s="23">
        <v>4304.053793731088</v>
      </c>
    </row>
    <row r="45" spans="2:23" ht="12">
      <c r="B45" s="282" t="s">
        <v>68</v>
      </c>
      <c r="C45" s="283"/>
      <c r="D45" s="52">
        <v>259</v>
      </c>
      <c r="E45" s="53">
        <v>0</v>
      </c>
      <c r="F45" s="53">
        <v>3</v>
      </c>
      <c r="G45" s="53">
        <v>11</v>
      </c>
      <c r="H45" s="53">
        <v>33</v>
      </c>
      <c r="I45" s="53">
        <v>47</v>
      </c>
      <c r="J45" s="53">
        <v>27</v>
      </c>
      <c r="K45" s="53">
        <v>34</v>
      </c>
      <c r="L45" s="53">
        <v>29</v>
      </c>
      <c r="M45" s="53">
        <v>12</v>
      </c>
      <c r="N45" s="53">
        <v>16</v>
      </c>
      <c r="O45" s="53">
        <v>9</v>
      </c>
      <c r="P45" s="53">
        <v>7</v>
      </c>
      <c r="Q45" s="53">
        <v>5</v>
      </c>
      <c r="R45" s="53">
        <v>4</v>
      </c>
      <c r="S45" s="53">
        <v>5</v>
      </c>
      <c r="T45" s="97">
        <v>17</v>
      </c>
      <c r="U45" s="23">
        <v>6188.558</v>
      </c>
      <c r="V45" s="23">
        <v>7628.410100386101</v>
      </c>
      <c r="W45" s="23">
        <v>6153.254592319093</v>
      </c>
    </row>
    <row r="46" spans="2:23" ht="12">
      <c r="B46" s="282" t="s">
        <v>69</v>
      </c>
      <c r="C46" s="283"/>
      <c r="D46" s="48">
        <v>22</v>
      </c>
      <c r="E46" s="49">
        <v>0</v>
      </c>
      <c r="F46" s="49">
        <v>0</v>
      </c>
      <c r="G46" s="49">
        <v>2</v>
      </c>
      <c r="H46" s="49">
        <v>2</v>
      </c>
      <c r="I46" s="49">
        <v>1</v>
      </c>
      <c r="J46" s="49">
        <v>5</v>
      </c>
      <c r="K46" s="49">
        <v>3</v>
      </c>
      <c r="L46" s="49">
        <v>2</v>
      </c>
      <c r="M46" s="49">
        <v>1</v>
      </c>
      <c r="N46" s="49">
        <v>0</v>
      </c>
      <c r="O46" s="49">
        <v>1</v>
      </c>
      <c r="P46" s="49">
        <v>2</v>
      </c>
      <c r="Q46" s="49">
        <v>1</v>
      </c>
      <c r="R46" s="49">
        <v>0</v>
      </c>
      <c r="S46" s="49">
        <v>0</v>
      </c>
      <c r="T46" s="103">
        <v>2</v>
      </c>
      <c r="U46" s="23">
        <v>6317.153</v>
      </c>
      <c r="V46" s="23">
        <v>9029.57109090909</v>
      </c>
      <c r="W46" s="23">
        <v>8037.377665554196</v>
      </c>
    </row>
    <row r="47" spans="2:23" ht="12">
      <c r="B47" s="282" t="s">
        <v>70</v>
      </c>
      <c r="C47" s="283"/>
      <c r="D47" s="48">
        <v>8</v>
      </c>
      <c r="E47" s="49">
        <v>0</v>
      </c>
      <c r="F47" s="49">
        <v>0</v>
      </c>
      <c r="G47" s="49">
        <v>1</v>
      </c>
      <c r="H47" s="49">
        <v>1</v>
      </c>
      <c r="I47" s="49">
        <v>1</v>
      </c>
      <c r="J47" s="49">
        <v>2</v>
      </c>
      <c r="K47" s="49">
        <v>0</v>
      </c>
      <c r="L47" s="49">
        <v>1</v>
      </c>
      <c r="M47" s="49">
        <v>0</v>
      </c>
      <c r="N47" s="49">
        <v>0</v>
      </c>
      <c r="O47" s="49">
        <v>0</v>
      </c>
      <c r="P47" s="49">
        <v>1</v>
      </c>
      <c r="Q47" s="49">
        <v>0</v>
      </c>
      <c r="R47" s="49">
        <v>1</v>
      </c>
      <c r="S47" s="49">
        <v>0</v>
      </c>
      <c r="T47" s="103">
        <v>0</v>
      </c>
      <c r="U47" s="23">
        <v>5256.4485</v>
      </c>
      <c r="V47" s="23">
        <v>6780.075</v>
      </c>
      <c r="W47" s="23">
        <v>3693.342494049955</v>
      </c>
    </row>
    <row r="48" spans="2:23" ht="12">
      <c r="B48" s="282" t="s">
        <v>71</v>
      </c>
      <c r="C48" s="283"/>
      <c r="D48" s="52">
        <v>148</v>
      </c>
      <c r="E48" s="53">
        <v>0</v>
      </c>
      <c r="F48" s="53">
        <v>0</v>
      </c>
      <c r="G48" s="53">
        <v>6</v>
      </c>
      <c r="H48" s="53">
        <v>17</v>
      </c>
      <c r="I48" s="53">
        <v>25</v>
      </c>
      <c r="J48" s="53">
        <v>14</v>
      </c>
      <c r="K48" s="53">
        <v>17</v>
      </c>
      <c r="L48" s="53">
        <v>7</v>
      </c>
      <c r="M48" s="53">
        <v>13</v>
      </c>
      <c r="N48" s="53">
        <v>8</v>
      </c>
      <c r="O48" s="53">
        <v>10</v>
      </c>
      <c r="P48" s="53">
        <v>2</v>
      </c>
      <c r="Q48" s="53">
        <v>3</v>
      </c>
      <c r="R48" s="53">
        <v>5</v>
      </c>
      <c r="S48" s="53">
        <v>2</v>
      </c>
      <c r="T48" s="97">
        <v>19</v>
      </c>
      <c r="U48" s="23">
        <v>6795.3165</v>
      </c>
      <c r="V48" s="23">
        <v>9502.557790540548</v>
      </c>
      <c r="W48" s="23">
        <v>9680.51099922631</v>
      </c>
    </row>
    <row r="49" spans="2:23" ht="12">
      <c r="B49" s="282" t="s">
        <v>72</v>
      </c>
      <c r="C49" s="283"/>
      <c r="D49" s="52">
        <v>1020</v>
      </c>
      <c r="E49" s="53">
        <v>1</v>
      </c>
      <c r="F49" s="53">
        <v>3</v>
      </c>
      <c r="G49" s="53">
        <v>32</v>
      </c>
      <c r="H49" s="53">
        <v>182</v>
      </c>
      <c r="I49" s="53">
        <v>200</v>
      </c>
      <c r="J49" s="53">
        <v>145</v>
      </c>
      <c r="K49" s="53">
        <v>130</v>
      </c>
      <c r="L49" s="53">
        <v>84</v>
      </c>
      <c r="M49" s="53">
        <v>55</v>
      </c>
      <c r="N49" s="53">
        <v>40</v>
      </c>
      <c r="O49" s="53">
        <v>28</v>
      </c>
      <c r="P49" s="53">
        <v>23</v>
      </c>
      <c r="Q49" s="53">
        <v>18</v>
      </c>
      <c r="R49" s="53">
        <v>8</v>
      </c>
      <c r="S49" s="53">
        <v>11</v>
      </c>
      <c r="T49" s="97">
        <v>60</v>
      </c>
      <c r="U49" s="23">
        <v>5614.952499999999</v>
      </c>
      <c r="V49" s="23">
        <v>7372.310453921576</v>
      </c>
      <c r="W49" s="23">
        <v>8699.949456465882</v>
      </c>
    </row>
    <row r="50" spans="2:23" ht="12">
      <c r="B50" s="282" t="s">
        <v>73</v>
      </c>
      <c r="C50" s="283"/>
      <c r="D50" s="52">
        <v>487</v>
      </c>
      <c r="E50" s="53">
        <v>0</v>
      </c>
      <c r="F50" s="53">
        <v>5</v>
      </c>
      <c r="G50" s="53">
        <v>15</v>
      </c>
      <c r="H50" s="53">
        <v>53</v>
      </c>
      <c r="I50" s="53">
        <v>107</v>
      </c>
      <c r="J50" s="53">
        <v>85</v>
      </c>
      <c r="K50" s="53">
        <v>57</v>
      </c>
      <c r="L50" s="53">
        <v>46</v>
      </c>
      <c r="M50" s="53">
        <v>32</v>
      </c>
      <c r="N50" s="53">
        <v>20</v>
      </c>
      <c r="O50" s="53">
        <v>16</v>
      </c>
      <c r="P50" s="53">
        <v>8</v>
      </c>
      <c r="Q50" s="53">
        <v>13</v>
      </c>
      <c r="R50" s="53">
        <v>7</v>
      </c>
      <c r="S50" s="53">
        <v>1</v>
      </c>
      <c r="T50" s="97">
        <v>22</v>
      </c>
      <c r="U50" s="23">
        <v>5677.359</v>
      </c>
      <c r="V50" s="23">
        <v>7151.517710472288</v>
      </c>
      <c r="W50" s="23">
        <v>5455.651454067191</v>
      </c>
    </row>
    <row r="51" spans="2:23" ht="12">
      <c r="B51" s="282" t="s">
        <v>74</v>
      </c>
      <c r="C51" s="283"/>
      <c r="D51" s="48">
        <v>18</v>
      </c>
      <c r="E51" s="49">
        <v>0</v>
      </c>
      <c r="F51" s="49">
        <v>0</v>
      </c>
      <c r="G51" s="49">
        <v>1</v>
      </c>
      <c r="H51" s="49">
        <v>1</v>
      </c>
      <c r="I51" s="49">
        <v>5</v>
      </c>
      <c r="J51" s="49">
        <v>1</v>
      </c>
      <c r="K51" s="49">
        <v>3</v>
      </c>
      <c r="L51" s="49">
        <v>0</v>
      </c>
      <c r="M51" s="49">
        <v>1</v>
      </c>
      <c r="N51" s="49">
        <v>1</v>
      </c>
      <c r="O51" s="49">
        <v>2</v>
      </c>
      <c r="P51" s="49">
        <v>1</v>
      </c>
      <c r="Q51" s="49">
        <v>1</v>
      </c>
      <c r="R51" s="49">
        <v>0</v>
      </c>
      <c r="S51" s="49">
        <v>0</v>
      </c>
      <c r="T51" s="103">
        <v>1</v>
      </c>
      <c r="U51" s="23">
        <v>6139.5599999999995</v>
      </c>
      <c r="V51" s="23">
        <v>7259.573944444444</v>
      </c>
      <c r="W51" s="23">
        <v>3474.5188099453503</v>
      </c>
    </row>
    <row r="52" spans="2:23" ht="12">
      <c r="B52" s="282" t="s">
        <v>75</v>
      </c>
      <c r="C52" s="283"/>
      <c r="D52" s="48">
        <v>16</v>
      </c>
      <c r="E52" s="49">
        <v>0</v>
      </c>
      <c r="F52" s="49">
        <v>0</v>
      </c>
      <c r="G52" s="49">
        <v>3</v>
      </c>
      <c r="H52" s="49">
        <v>2</v>
      </c>
      <c r="I52" s="49">
        <v>6</v>
      </c>
      <c r="J52" s="49">
        <v>1</v>
      </c>
      <c r="K52" s="49">
        <v>0</v>
      </c>
      <c r="L52" s="49">
        <v>1</v>
      </c>
      <c r="M52" s="49">
        <v>1</v>
      </c>
      <c r="N52" s="49">
        <v>0</v>
      </c>
      <c r="O52" s="49">
        <v>1</v>
      </c>
      <c r="P52" s="49">
        <v>0</v>
      </c>
      <c r="Q52" s="49">
        <v>0</v>
      </c>
      <c r="R52" s="49">
        <v>0</v>
      </c>
      <c r="S52" s="49">
        <v>0</v>
      </c>
      <c r="T52" s="103">
        <v>1</v>
      </c>
      <c r="U52" s="51">
        <v>4434.5255</v>
      </c>
      <c r="V52" s="51">
        <v>6385.347562500001</v>
      </c>
      <c r="W52" s="51">
        <v>6140.757090216157</v>
      </c>
    </row>
    <row r="53" spans="2:23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103">
        <v>0</v>
      </c>
      <c r="U53" s="23" t="s">
        <v>364</v>
      </c>
      <c r="V53" s="23" t="s">
        <v>364</v>
      </c>
      <c r="W53" s="23" t="s">
        <v>364</v>
      </c>
    </row>
    <row r="54" spans="2:23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1</v>
      </c>
      <c r="I54" s="49">
        <v>0</v>
      </c>
      <c r="J54" s="49">
        <v>0</v>
      </c>
      <c r="K54" s="49">
        <v>2</v>
      </c>
      <c r="L54" s="49">
        <v>1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103">
        <v>0</v>
      </c>
      <c r="U54" s="23">
        <v>6557.377</v>
      </c>
      <c r="V54" s="23">
        <v>6077.95025</v>
      </c>
      <c r="W54" s="23">
        <v>1685.5835721032197</v>
      </c>
    </row>
    <row r="55" spans="2:23" ht="12">
      <c r="B55" s="282" t="s">
        <v>78</v>
      </c>
      <c r="C55" s="283"/>
      <c r="D55" s="52">
        <v>57</v>
      </c>
      <c r="E55" s="53">
        <v>0</v>
      </c>
      <c r="F55" s="53">
        <v>0</v>
      </c>
      <c r="G55" s="53">
        <v>2</v>
      </c>
      <c r="H55" s="53">
        <v>9</v>
      </c>
      <c r="I55" s="53">
        <v>10</v>
      </c>
      <c r="J55" s="53">
        <v>12</v>
      </c>
      <c r="K55" s="53">
        <v>5</v>
      </c>
      <c r="L55" s="53">
        <v>5</v>
      </c>
      <c r="M55" s="53">
        <v>2</v>
      </c>
      <c r="N55" s="53">
        <v>4</v>
      </c>
      <c r="O55" s="53">
        <v>2</v>
      </c>
      <c r="P55" s="53">
        <v>1</v>
      </c>
      <c r="Q55" s="53">
        <v>1</v>
      </c>
      <c r="R55" s="53">
        <v>1</v>
      </c>
      <c r="S55" s="53">
        <v>0</v>
      </c>
      <c r="T55" s="97">
        <v>3</v>
      </c>
      <c r="U55" s="23">
        <v>5660.261</v>
      </c>
      <c r="V55" s="23">
        <v>6830.919701754384</v>
      </c>
      <c r="W55" s="23">
        <v>4157.1452903158715</v>
      </c>
    </row>
    <row r="56" spans="2:23" ht="12">
      <c r="B56" s="282" t="s">
        <v>79</v>
      </c>
      <c r="C56" s="283"/>
      <c r="D56" s="52">
        <v>123</v>
      </c>
      <c r="E56" s="53">
        <v>0</v>
      </c>
      <c r="F56" s="53">
        <v>0</v>
      </c>
      <c r="G56" s="53">
        <v>3</v>
      </c>
      <c r="H56" s="53">
        <v>8</v>
      </c>
      <c r="I56" s="53">
        <v>15</v>
      </c>
      <c r="J56" s="53">
        <v>21</v>
      </c>
      <c r="K56" s="53">
        <v>16</v>
      </c>
      <c r="L56" s="53">
        <v>20</v>
      </c>
      <c r="M56" s="53">
        <v>10</v>
      </c>
      <c r="N56" s="53">
        <v>6</v>
      </c>
      <c r="O56" s="53">
        <v>6</v>
      </c>
      <c r="P56" s="53">
        <v>1</v>
      </c>
      <c r="Q56" s="53">
        <v>0</v>
      </c>
      <c r="R56" s="53">
        <v>3</v>
      </c>
      <c r="S56" s="53">
        <v>3</v>
      </c>
      <c r="T56" s="97">
        <v>11</v>
      </c>
      <c r="U56" s="23">
        <v>6960</v>
      </c>
      <c r="V56" s="23">
        <v>8184.60291869919</v>
      </c>
      <c r="W56" s="23">
        <v>5761.175821592766</v>
      </c>
    </row>
    <row r="57" spans="2:23" ht="12">
      <c r="B57" s="282" t="s">
        <v>80</v>
      </c>
      <c r="C57" s="283"/>
      <c r="D57" s="52">
        <v>41</v>
      </c>
      <c r="E57" s="53">
        <v>0</v>
      </c>
      <c r="F57" s="53">
        <v>0</v>
      </c>
      <c r="G57" s="53">
        <v>2</v>
      </c>
      <c r="H57" s="53">
        <v>3</v>
      </c>
      <c r="I57" s="53">
        <v>8</v>
      </c>
      <c r="J57" s="53">
        <v>15</v>
      </c>
      <c r="K57" s="53">
        <v>5</v>
      </c>
      <c r="L57" s="53">
        <v>4</v>
      </c>
      <c r="M57" s="53">
        <v>2</v>
      </c>
      <c r="N57" s="53">
        <v>2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97">
        <v>0</v>
      </c>
      <c r="U57" s="23">
        <v>5541.31</v>
      </c>
      <c r="V57" s="23">
        <v>5737.467585365853</v>
      </c>
      <c r="W57" s="23">
        <v>1780.3669198665336</v>
      </c>
    </row>
    <row r="58" spans="2:23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1</v>
      </c>
      <c r="H58" s="49">
        <v>0</v>
      </c>
      <c r="I58" s="49">
        <v>1</v>
      </c>
      <c r="J58" s="49">
        <v>1</v>
      </c>
      <c r="K58" s="49">
        <v>1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103">
        <v>1</v>
      </c>
      <c r="U58" s="23">
        <v>5966.762</v>
      </c>
      <c r="V58" s="23">
        <v>13217.9234</v>
      </c>
      <c r="W58" s="78">
        <v>18603.828091116728</v>
      </c>
    </row>
    <row r="59" spans="2:23" ht="12">
      <c r="B59" s="282" t="s">
        <v>82</v>
      </c>
      <c r="C59" s="283"/>
      <c r="D59" s="52">
        <v>37</v>
      </c>
      <c r="E59" s="53">
        <v>0</v>
      </c>
      <c r="F59" s="53">
        <v>0</v>
      </c>
      <c r="G59" s="53">
        <v>1</v>
      </c>
      <c r="H59" s="53">
        <v>3</v>
      </c>
      <c r="I59" s="53">
        <v>4</v>
      </c>
      <c r="J59" s="53">
        <v>6</v>
      </c>
      <c r="K59" s="53">
        <v>5</v>
      </c>
      <c r="L59" s="53">
        <v>6</v>
      </c>
      <c r="M59" s="53">
        <v>4</v>
      </c>
      <c r="N59" s="53">
        <v>3</v>
      </c>
      <c r="O59" s="53">
        <v>2</v>
      </c>
      <c r="P59" s="53">
        <v>1</v>
      </c>
      <c r="Q59" s="53">
        <v>1</v>
      </c>
      <c r="R59" s="53">
        <v>1</v>
      </c>
      <c r="S59" s="53">
        <v>0</v>
      </c>
      <c r="T59" s="97">
        <v>0</v>
      </c>
      <c r="U59" s="23">
        <v>6889.015</v>
      </c>
      <c r="V59" s="23">
        <v>7067.77964864865</v>
      </c>
      <c r="W59" s="23">
        <v>2543.9625725270744</v>
      </c>
    </row>
    <row r="60" spans="2:23" ht="12">
      <c r="B60" s="282" t="s">
        <v>83</v>
      </c>
      <c r="C60" s="283"/>
      <c r="D60" s="52">
        <v>10</v>
      </c>
      <c r="E60" s="53">
        <v>0</v>
      </c>
      <c r="F60" s="53">
        <v>0</v>
      </c>
      <c r="G60" s="53">
        <v>1</v>
      </c>
      <c r="H60" s="53">
        <v>3</v>
      </c>
      <c r="I60" s="53">
        <v>1</v>
      </c>
      <c r="J60" s="53">
        <v>1</v>
      </c>
      <c r="K60" s="53">
        <v>0</v>
      </c>
      <c r="L60" s="53">
        <v>0</v>
      </c>
      <c r="M60" s="53">
        <v>1</v>
      </c>
      <c r="N60" s="53">
        <v>1</v>
      </c>
      <c r="O60" s="53">
        <v>0</v>
      </c>
      <c r="P60" s="53">
        <v>1</v>
      </c>
      <c r="Q60" s="53">
        <v>0</v>
      </c>
      <c r="R60" s="53">
        <v>0</v>
      </c>
      <c r="S60" s="53">
        <v>0</v>
      </c>
      <c r="T60" s="97">
        <v>1</v>
      </c>
      <c r="U60" s="23">
        <v>4880.576</v>
      </c>
      <c r="V60" s="23">
        <v>7244.072</v>
      </c>
      <c r="W60" s="23">
        <v>5357.954761946183</v>
      </c>
    </row>
    <row r="61" spans="2:23" ht="12">
      <c r="B61" s="282" t="s">
        <v>84</v>
      </c>
      <c r="C61" s="283"/>
      <c r="D61" s="48">
        <v>7</v>
      </c>
      <c r="E61" s="49">
        <v>0</v>
      </c>
      <c r="F61" s="49">
        <v>0</v>
      </c>
      <c r="G61" s="49">
        <v>1</v>
      </c>
      <c r="H61" s="49">
        <v>1</v>
      </c>
      <c r="I61" s="49">
        <v>2</v>
      </c>
      <c r="J61" s="49">
        <v>0</v>
      </c>
      <c r="K61" s="49">
        <v>2</v>
      </c>
      <c r="L61" s="49">
        <v>0</v>
      </c>
      <c r="M61" s="49">
        <v>0</v>
      </c>
      <c r="N61" s="49">
        <v>0</v>
      </c>
      <c r="O61" s="49">
        <v>1</v>
      </c>
      <c r="P61" s="49">
        <v>0</v>
      </c>
      <c r="Q61" s="49">
        <v>0</v>
      </c>
      <c r="R61" s="49">
        <v>0</v>
      </c>
      <c r="S61" s="49">
        <v>0</v>
      </c>
      <c r="T61" s="103">
        <v>0</v>
      </c>
      <c r="U61" s="23">
        <v>4471.262</v>
      </c>
      <c r="V61" s="23">
        <v>5427.265571428571</v>
      </c>
      <c r="W61" s="23">
        <v>2798.1558048495</v>
      </c>
    </row>
    <row r="62" spans="2:23" ht="12">
      <c r="B62" s="282" t="s">
        <v>85</v>
      </c>
      <c r="C62" s="283"/>
      <c r="D62" s="52">
        <v>332</v>
      </c>
      <c r="E62" s="53">
        <v>0</v>
      </c>
      <c r="F62" s="53">
        <v>1</v>
      </c>
      <c r="G62" s="53">
        <v>9</v>
      </c>
      <c r="H62" s="53">
        <v>78</v>
      </c>
      <c r="I62" s="53">
        <v>65</v>
      </c>
      <c r="J62" s="53">
        <v>39</v>
      </c>
      <c r="K62" s="53">
        <v>40</v>
      </c>
      <c r="L62" s="53">
        <v>29</v>
      </c>
      <c r="M62" s="53">
        <v>15</v>
      </c>
      <c r="N62" s="53">
        <v>13</v>
      </c>
      <c r="O62" s="53">
        <v>10</v>
      </c>
      <c r="P62" s="53">
        <v>3</v>
      </c>
      <c r="Q62" s="53">
        <v>8</v>
      </c>
      <c r="R62" s="53">
        <v>0</v>
      </c>
      <c r="S62" s="53">
        <v>2</v>
      </c>
      <c r="T62" s="97">
        <v>20</v>
      </c>
      <c r="U62" s="23">
        <v>5226.516</v>
      </c>
      <c r="V62" s="23">
        <v>7073.7509668674675</v>
      </c>
      <c r="W62" s="23">
        <v>6844.302638351057</v>
      </c>
    </row>
    <row r="63" spans="2:23" ht="12">
      <c r="B63" s="282" t="s">
        <v>86</v>
      </c>
      <c r="C63" s="283"/>
      <c r="D63" s="48">
        <v>9</v>
      </c>
      <c r="E63" s="49">
        <v>0</v>
      </c>
      <c r="F63" s="49">
        <v>0</v>
      </c>
      <c r="G63" s="49">
        <v>0</v>
      </c>
      <c r="H63" s="49">
        <v>2</v>
      </c>
      <c r="I63" s="49">
        <v>1</v>
      </c>
      <c r="J63" s="49">
        <v>2</v>
      </c>
      <c r="K63" s="49">
        <v>1</v>
      </c>
      <c r="L63" s="49">
        <v>1</v>
      </c>
      <c r="M63" s="49">
        <v>0</v>
      </c>
      <c r="N63" s="49">
        <v>0</v>
      </c>
      <c r="O63" s="49">
        <v>1</v>
      </c>
      <c r="P63" s="49">
        <v>0</v>
      </c>
      <c r="Q63" s="49">
        <v>0</v>
      </c>
      <c r="R63" s="49">
        <v>0</v>
      </c>
      <c r="S63" s="49">
        <v>1</v>
      </c>
      <c r="T63" s="103">
        <v>0</v>
      </c>
      <c r="U63" s="23">
        <v>5508.993</v>
      </c>
      <c r="V63" s="23">
        <v>6819.103666666667</v>
      </c>
      <c r="W63" s="23">
        <v>3384.957538328472</v>
      </c>
    </row>
    <row r="64" spans="2:23" ht="12">
      <c r="B64" s="282" t="s">
        <v>87</v>
      </c>
      <c r="C64" s="283"/>
      <c r="D64" s="52">
        <v>38</v>
      </c>
      <c r="E64" s="53">
        <v>0</v>
      </c>
      <c r="F64" s="53">
        <v>0</v>
      </c>
      <c r="G64" s="53">
        <v>1</v>
      </c>
      <c r="H64" s="53">
        <v>4</v>
      </c>
      <c r="I64" s="53">
        <v>8</v>
      </c>
      <c r="J64" s="53">
        <v>5</v>
      </c>
      <c r="K64" s="53">
        <v>6</v>
      </c>
      <c r="L64" s="53">
        <v>7</v>
      </c>
      <c r="M64" s="53">
        <v>3</v>
      </c>
      <c r="N64" s="53">
        <v>1</v>
      </c>
      <c r="O64" s="53">
        <v>1</v>
      </c>
      <c r="P64" s="53">
        <v>0</v>
      </c>
      <c r="Q64" s="53">
        <v>0</v>
      </c>
      <c r="R64" s="53">
        <v>0</v>
      </c>
      <c r="S64" s="53">
        <v>0</v>
      </c>
      <c r="T64" s="97">
        <v>2</v>
      </c>
      <c r="U64" s="23">
        <v>6130.726</v>
      </c>
      <c r="V64" s="23">
        <v>6503.065210526317</v>
      </c>
      <c r="W64" s="23">
        <v>2850.927680002757</v>
      </c>
    </row>
    <row r="65" spans="2:23" ht="12">
      <c r="B65" s="282" t="s">
        <v>88</v>
      </c>
      <c r="C65" s="283"/>
      <c r="D65" s="48">
        <v>44</v>
      </c>
      <c r="E65" s="49">
        <v>0</v>
      </c>
      <c r="F65" s="49">
        <v>0</v>
      </c>
      <c r="G65" s="49">
        <v>0</v>
      </c>
      <c r="H65" s="49">
        <v>4</v>
      </c>
      <c r="I65" s="49">
        <v>8</v>
      </c>
      <c r="J65" s="49">
        <v>7</v>
      </c>
      <c r="K65" s="49">
        <v>5</v>
      </c>
      <c r="L65" s="49">
        <v>5</v>
      </c>
      <c r="M65" s="49">
        <v>4</v>
      </c>
      <c r="N65" s="49">
        <v>1</v>
      </c>
      <c r="O65" s="49">
        <v>1</v>
      </c>
      <c r="P65" s="49">
        <v>0</v>
      </c>
      <c r="Q65" s="49">
        <v>3</v>
      </c>
      <c r="R65" s="49">
        <v>1</v>
      </c>
      <c r="S65" s="49">
        <v>0</v>
      </c>
      <c r="T65" s="103">
        <v>5</v>
      </c>
      <c r="U65" s="23">
        <v>6658.3814999999995</v>
      </c>
      <c r="V65" s="23">
        <v>9388.532909090909</v>
      </c>
      <c r="W65" s="23">
        <v>9063.815240381167</v>
      </c>
    </row>
    <row r="66" spans="2:23" ht="12">
      <c r="B66" s="282" t="s">
        <v>89</v>
      </c>
      <c r="C66" s="283"/>
      <c r="D66" s="52">
        <v>54</v>
      </c>
      <c r="E66" s="53">
        <v>0</v>
      </c>
      <c r="F66" s="53">
        <v>0</v>
      </c>
      <c r="G66" s="53">
        <v>4</v>
      </c>
      <c r="H66" s="53">
        <v>3</v>
      </c>
      <c r="I66" s="53">
        <v>12</v>
      </c>
      <c r="J66" s="53">
        <v>10</v>
      </c>
      <c r="K66" s="53">
        <v>5</v>
      </c>
      <c r="L66" s="53">
        <v>8</v>
      </c>
      <c r="M66" s="53">
        <v>1</v>
      </c>
      <c r="N66" s="53">
        <v>1</v>
      </c>
      <c r="O66" s="53">
        <v>1</v>
      </c>
      <c r="P66" s="53">
        <v>2</v>
      </c>
      <c r="Q66" s="53">
        <v>1</v>
      </c>
      <c r="R66" s="53">
        <v>0</v>
      </c>
      <c r="S66" s="53">
        <v>2</v>
      </c>
      <c r="T66" s="97">
        <v>4</v>
      </c>
      <c r="U66" s="23">
        <v>5676.5525</v>
      </c>
      <c r="V66" s="23">
        <v>7034.242333333334</v>
      </c>
      <c r="W66" s="23">
        <v>3989.5344067964556</v>
      </c>
    </row>
    <row r="67" spans="2:23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1</v>
      </c>
      <c r="J67" s="49">
        <v>0</v>
      </c>
      <c r="K67" s="49">
        <v>2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103">
        <v>0</v>
      </c>
      <c r="U67" s="23">
        <v>6000</v>
      </c>
      <c r="V67" s="23">
        <v>5825.525666666667</v>
      </c>
      <c r="W67" s="23">
        <v>1068.3535933174624</v>
      </c>
    </row>
    <row r="68" spans="2:23" ht="12">
      <c r="B68" s="282" t="s">
        <v>91</v>
      </c>
      <c r="C68" s="283"/>
      <c r="D68" s="52">
        <v>35</v>
      </c>
      <c r="E68" s="53">
        <v>0</v>
      </c>
      <c r="F68" s="53">
        <v>0</v>
      </c>
      <c r="G68" s="53">
        <v>2</v>
      </c>
      <c r="H68" s="53">
        <v>2</v>
      </c>
      <c r="I68" s="53">
        <v>4</v>
      </c>
      <c r="J68" s="53">
        <v>8</v>
      </c>
      <c r="K68" s="53">
        <v>5</v>
      </c>
      <c r="L68" s="53">
        <v>5</v>
      </c>
      <c r="M68" s="53">
        <v>4</v>
      </c>
      <c r="N68" s="53">
        <v>1</v>
      </c>
      <c r="O68" s="53">
        <v>3</v>
      </c>
      <c r="P68" s="53">
        <v>1</v>
      </c>
      <c r="Q68" s="53">
        <v>0</v>
      </c>
      <c r="R68" s="53">
        <v>0</v>
      </c>
      <c r="S68" s="53">
        <v>0</v>
      </c>
      <c r="T68" s="97">
        <v>0</v>
      </c>
      <c r="U68" s="23">
        <v>6456.258</v>
      </c>
      <c r="V68" s="23">
        <v>6561.097171428571</v>
      </c>
      <c r="W68" s="23">
        <v>2224.765962530434</v>
      </c>
    </row>
    <row r="69" spans="2:23" s="79" customFormat="1" ht="12">
      <c r="B69" s="294" t="s">
        <v>92</v>
      </c>
      <c r="C69" s="310"/>
      <c r="D69" s="74">
        <v>87</v>
      </c>
      <c r="E69" s="75">
        <v>0</v>
      </c>
      <c r="F69" s="75">
        <v>0</v>
      </c>
      <c r="G69" s="75">
        <v>0</v>
      </c>
      <c r="H69" s="75">
        <v>9</v>
      </c>
      <c r="I69" s="75">
        <v>16</v>
      </c>
      <c r="J69" s="75">
        <v>16</v>
      </c>
      <c r="K69" s="75">
        <v>11</v>
      </c>
      <c r="L69" s="75">
        <v>8</v>
      </c>
      <c r="M69" s="75">
        <v>5</v>
      </c>
      <c r="N69" s="75">
        <v>4</v>
      </c>
      <c r="O69" s="75">
        <v>5</v>
      </c>
      <c r="P69" s="75">
        <v>2</v>
      </c>
      <c r="Q69" s="75">
        <v>1</v>
      </c>
      <c r="R69" s="75">
        <v>1</v>
      </c>
      <c r="S69" s="75">
        <v>0</v>
      </c>
      <c r="T69" s="99">
        <v>9</v>
      </c>
      <c r="U69" s="105">
        <v>6210.063</v>
      </c>
      <c r="V69" s="105">
        <v>8419.110160919536</v>
      </c>
      <c r="W69" s="105">
        <v>6625.4578072875065</v>
      </c>
    </row>
    <row r="71" ht="12">
      <c r="D71" s="264">
        <f>D6</f>
        <v>7760</v>
      </c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W3:W4"/>
    <mergeCell ref="B4:C5"/>
    <mergeCell ref="B14:C14"/>
    <mergeCell ref="B3:C3"/>
    <mergeCell ref="D3:D5"/>
    <mergeCell ref="U3:U4"/>
    <mergeCell ref="V3:V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20" width="7.7109375" style="0" customWidth="1"/>
    <col min="21" max="22" width="8.00390625" style="0" bestFit="1" customWidth="1"/>
    <col min="23" max="23" width="9.28125" style="0" bestFit="1" customWidth="1"/>
  </cols>
  <sheetData>
    <row r="1" spans="2:23" ht="17.25">
      <c r="B1" s="64" t="s">
        <v>142</v>
      </c>
      <c r="D1" s="64" t="s">
        <v>143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4" t="s">
        <v>144</v>
      </c>
      <c r="S1" s="66"/>
      <c r="T1" s="66"/>
      <c r="V1" s="66"/>
      <c r="W1" s="66"/>
    </row>
    <row r="2" spans="3:23" ht="17.25">
      <c r="C2" s="1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2:23" ht="24" customHeight="1">
      <c r="B3" s="302" t="s">
        <v>145</v>
      </c>
      <c r="C3" s="319"/>
      <c r="D3" s="327" t="s">
        <v>96</v>
      </c>
      <c r="E3" s="83"/>
      <c r="F3" s="84">
        <v>100</v>
      </c>
      <c r="G3" s="84">
        <v>200</v>
      </c>
      <c r="H3" s="84">
        <v>300</v>
      </c>
      <c r="I3" s="84">
        <v>400</v>
      </c>
      <c r="J3" s="84">
        <v>500</v>
      </c>
      <c r="K3" s="84">
        <v>600</v>
      </c>
      <c r="L3" s="84">
        <v>700</v>
      </c>
      <c r="M3" s="84">
        <v>800</v>
      </c>
      <c r="N3" s="84">
        <v>900</v>
      </c>
      <c r="O3" s="84">
        <v>1000</v>
      </c>
      <c r="P3" s="84">
        <v>1100</v>
      </c>
      <c r="Q3" s="84">
        <v>1200</v>
      </c>
      <c r="R3" s="84">
        <v>1300</v>
      </c>
      <c r="S3" s="84">
        <v>1400</v>
      </c>
      <c r="T3" s="85" t="s">
        <v>139</v>
      </c>
      <c r="U3" s="327" t="s">
        <v>98</v>
      </c>
      <c r="V3" s="327" t="s">
        <v>99</v>
      </c>
      <c r="W3" s="327" t="s">
        <v>100</v>
      </c>
    </row>
    <row r="4" spans="2:23" s="86" customFormat="1" ht="13.5" customHeight="1">
      <c r="B4" s="298" t="s">
        <v>15</v>
      </c>
      <c r="C4" s="299"/>
      <c r="D4" s="328"/>
      <c r="E4" s="87" t="s">
        <v>101</v>
      </c>
      <c r="F4" s="88" t="s">
        <v>101</v>
      </c>
      <c r="G4" s="88" t="s">
        <v>101</v>
      </c>
      <c r="H4" s="88" t="s">
        <v>101</v>
      </c>
      <c r="I4" s="89" t="s">
        <v>101</v>
      </c>
      <c r="J4" s="88" t="s">
        <v>101</v>
      </c>
      <c r="K4" s="88" t="s">
        <v>101</v>
      </c>
      <c r="L4" s="88" t="s">
        <v>101</v>
      </c>
      <c r="M4" s="88" t="s">
        <v>101</v>
      </c>
      <c r="N4" s="90" t="s">
        <v>101</v>
      </c>
      <c r="O4" s="90" t="s">
        <v>101</v>
      </c>
      <c r="P4" s="88" t="s">
        <v>101</v>
      </c>
      <c r="Q4" s="88" t="s">
        <v>101</v>
      </c>
      <c r="R4" s="88" t="s">
        <v>101</v>
      </c>
      <c r="S4" s="90" t="s">
        <v>101</v>
      </c>
      <c r="T4" s="87" t="s">
        <v>101</v>
      </c>
      <c r="U4" s="328"/>
      <c r="V4" s="328"/>
      <c r="W4" s="328"/>
    </row>
    <row r="5" spans="2:23" ht="24">
      <c r="B5" s="300"/>
      <c r="C5" s="301"/>
      <c r="D5" s="329"/>
      <c r="E5" s="91" t="s">
        <v>140</v>
      </c>
      <c r="F5" s="92">
        <v>199.9</v>
      </c>
      <c r="G5" s="92">
        <v>299.9</v>
      </c>
      <c r="H5" s="92">
        <v>399.9</v>
      </c>
      <c r="I5" s="92">
        <v>499.9</v>
      </c>
      <c r="J5" s="92">
        <v>599.9</v>
      </c>
      <c r="K5" s="92">
        <v>699.9</v>
      </c>
      <c r="L5" s="92">
        <v>799.9</v>
      </c>
      <c r="M5" s="92">
        <v>899.9</v>
      </c>
      <c r="N5" s="92">
        <v>999.9</v>
      </c>
      <c r="O5" s="92">
        <v>1099.9</v>
      </c>
      <c r="P5" s="92">
        <v>1199.9</v>
      </c>
      <c r="Q5" s="92">
        <v>1299.9</v>
      </c>
      <c r="R5" s="92">
        <v>1399.9</v>
      </c>
      <c r="S5" s="92">
        <v>1499.9</v>
      </c>
      <c r="T5" s="75"/>
      <c r="U5" s="106" t="s">
        <v>141</v>
      </c>
      <c r="V5" s="106" t="s">
        <v>141</v>
      </c>
      <c r="W5" s="106" t="s">
        <v>141</v>
      </c>
    </row>
    <row r="6" spans="2:24" ht="12">
      <c r="B6" s="291" t="s">
        <v>26</v>
      </c>
      <c r="C6" s="324"/>
      <c r="D6" s="66">
        <v>7760</v>
      </c>
      <c r="E6" s="66">
        <v>35</v>
      </c>
      <c r="F6" s="66">
        <v>154</v>
      </c>
      <c r="G6" s="66">
        <v>474</v>
      </c>
      <c r="H6" s="66">
        <v>1161</v>
      </c>
      <c r="I6" s="66">
        <v>1447</v>
      </c>
      <c r="J6" s="66">
        <v>1072</v>
      </c>
      <c r="K6" s="66">
        <v>857</v>
      </c>
      <c r="L6" s="66">
        <v>637</v>
      </c>
      <c r="M6" s="66">
        <v>427</v>
      </c>
      <c r="N6" s="66">
        <v>346</v>
      </c>
      <c r="O6" s="66">
        <v>252</v>
      </c>
      <c r="P6" s="66">
        <v>155</v>
      </c>
      <c r="Q6" s="66">
        <v>149</v>
      </c>
      <c r="R6" s="66">
        <v>93</v>
      </c>
      <c r="S6" s="66">
        <v>82</v>
      </c>
      <c r="T6" s="66">
        <v>419</v>
      </c>
      <c r="U6" s="107">
        <v>5520</v>
      </c>
      <c r="V6" s="51">
        <v>6982.380962757746</v>
      </c>
      <c r="W6" s="51">
        <v>6573.3747624549105</v>
      </c>
      <c r="X6" s="108"/>
    </row>
    <row r="7" spans="1:23" ht="12" customHeight="1">
      <c r="A7" s="86"/>
      <c r="B7" s="282" t="s">
        <v>27</v>
      </c>
      <c r="C7" s="283"/>
      <c r="D7" s="69">
        <v>6452</v>
      </c>
      <c r="E7" s="70">
        <v>30</v>
      </c>
      <c r="F7" s="70">
        <v>132</v>
      </c>
      <c r="G7" s="70">
        <v>387</v>
      </c>
      <c r="H7" s="70">
        <v>947</v>
      </c>
      <c r="I7" s="70">
        <v>1237</v>
      </c>
      <c r="J7" s="70">
        <v>888</v>
      </c>
      <c r="K7" s="70">
        <v>699</v>
      </c>
      <c r="L7" s="70">
        <v>521</v>
      </c>
      <c r="M7" s="70">
        <v>357</v>
      </c>
      <c r="N7" s="70">
        <v>294</v>
      </c>
      <c r="O7" s="70">
        <v>203</v>
      </c>
      <c r="P7" s="70">
        <v>139</v>
      </c>
      <c r="Q7" s="70">
        <v>124</v>
      </c>
      <c r="R7" s="70">
        <v>82</v>
      </c>
      <c r="S7" s="70">
        <v>70</v>
      </c>
      <c r="T7" s="70">
        <v>342</v>
      </c>
      <c r="U7" s="107">
        <v>5506.54</v>
      </c>
      <c r="V7" s="109">
        <v>6972.232219931791</v>
      </c>
      <c r="W7" s="109">
        <v>6708.297282179848</v>
      </c>
    </row>
    <row r="8" spans="2:23" ht="12">
      <c r="B8" s="96"/>
      <c r="C8" s="62" t="s">
        <v>29</v>
      </c>
      <c r="D8" s="52">
        <v>4415</v>
      </c>
      <c r="E8" s="53">
        <v>18</v>
      </c>
      <c r="F8" s="53">
        <v>76</v>
      </c>
      <c r="G8" s="53">
        <v>207</v>
      </c>
      <c r="H8" s="53">
        <v>541</v>
      </c>
      <c r="I8" s="53">
        <v>866</v>
      </c>
      <c r="J8" s="53">
        <v>662</v>
      </c>
      <c r="K8" s="53">
        <v>497</v>
      </c>
      <c r="L8" s="53">
        <v>387</v>
      </c>
      <c r="M8" s="53">
        <v>271</v>
      </c>
      <c r="N8" s="53">
        <v>221</v>
      </c>
      <c r="O8" s="53">
        <v>149</v>
      </c>
      <c r="P8" s="53">
        <v>100</v>
      </c>
      <c r="Q8" s="53">
        <v>84</v>
      </c>
      <c r="R8" s="53">
        <v>55</v>
      </c>
      <c r="S8" s="53">
        <v>54</v>
      </c>
      <c r="T8" s="53">
        <v>227</v>
      </c>
      <c r="U8" s="50">
        <v>5703.659</v>
      </c>
      <c r="V8" s="51">
        <v>7041.812078595704</v>
      </c>
      <c r="W8" s="51">
        <v>6225.543046987447</v>
      </c>
    </row>
    <row r="9" spans="2:23" ht="12">
      <c r="B9" s="96"/>
      <c r="C9" s="62" t="s">
        <v>31</v>
      </c>
      <c r="D9" s="52">
        <v>1697</v>
      </c>
      <c r="E9" s="53">
        <v>11</v>
      </c>
      <c r="F9" s="53">
        <v>49</v>
      </c>
      <c r="G9" s="53">
        <v>148</v>
      </c>
      <c r="H9" s="53">
        <v>353</v>
      </c>
      <c r="I9" s="53">
        <v>320</v>
      </c>
      <c r="J9" s="53">
        <v>193</v>
      </c>
      <c r="K9" s="53">
        <v>163</v>
      </c>
      <c r="L9" s="53">
        <v>99</v>
      </c>
      <c r="M9" s="53">
        <v>70</v>
      </c>
      <c r="N9" s="53">
        <v>59</v>
      </c>
      <c r="O9" s="53">
        <v>45</v>
      </c>
      <c r="P9" s="53">
        <v>32</v>
      </c>
      <c r="Q9" s="53">
        <v>34</v>
      </c>
      <c r="R9" s="53">
        <v>21</v>
      </c>
      <c r="S9" s="53">
        <v>10</v>
      </c>
      <c r="T9" s="53">
        <v>90</v>
      </c>
      <c r="U9" s="50">
        <v>4863.397</v>
      </c>
      <c r="V9" s="51">
        <v>6728.010796110763</v>
      </c>
      <c r="W9" s="51">
        <v>7910.2652643540005</v>
      </c>
    </row>
    <row r="10" spans="2:23" ht="12">
      <c r="B10" s="96"/>
      <c r="C10" s="62" t="s">
        <v>33</v>
      </c>
      <c r="D10" s="52">
        <v>340</v>
      </c>
      <c r="E10" s="53">
        <v>1</v>
      </c>
      <c r="F10" s="53">
        <v>7</v>
      </c>
      <c r="G10" s="53">
        <v>32</v>
      </c>
      <c r="H10" s="53">
        <v>53</v>
      </c>
      <c r="I10" s="53">
        <v>51</v>
      </c>
      <c r="J10" s="53">
        <v>33</v>
      </c>
      <c r="K10" s="53">
        <v>39</v>
      </c>
      <c r="L10" s="53">
        <v>35</v>
      </c>
      <c r="M10" s="53">
        <v>16</v>
      </c>
      <c r="N10" s="53">
        <v>14</v>
      </c>
      <c r="O10" s="53">
        <v>9</v>
      </c>
      <c r="P10" s="53">
        <v>7</v>
      </c>
      <c r="Q10" s="53">
        <v>6</v>
      </c>
      <c r="R10" s="53">
        <v>6</v>
      </c>
      <c r="S10" s="53">
        <v>6</v>
      </c>
      <c r="T10" s="53">
        <v>25</v>
      </c>
      <c r="U10" s="50">
        <v>5730.6415</v>
      </c>
      <c r="V10" s="51">
        <v>7287.66951470588</v>
      </c>
      <c r="W10" s="51">
        <v>6180.409806203181</v>
      </c>
    </row>
    <row r="11" spans="2:23" ht="12">
      <c r="B11" s="294" t="s">
        <v>34</v>
      </c>
      <c r="C11" s="310"/>
      <c r="D11" s="74">
        <v>1308</v>
      </c>
      <c r="E11" s="75">
        <v>5</v>
      </c>
      <c r="F11" s="75">
        <v>22</v>
      </c>
      <c r="G11" s="75">
        <v>87</v>
      </c>
      <c r="H11" s="75">
        <v>214</v>
      </c>
      <c r="I11" s="75">
        <v>210</v>
      </c>
      <c r="J11" s="75">
        <v>184</v>
      </c>
      <c r="K11" s="75">
        <v>158</v>
      </c>
      <c r="L11" s="75">
        <v>116</v>
      </c>
      <c r="M11" s="75">
        <v>70</v>
      </c>
      <c r="N11" s="75">
        <v>52</v>
      </c>
      <c r="O11" s="75">
        <v>49</v>
      </c>
      <c r="P11" s="75">
        <v>16</v>
      </c>
      <c r="Q11" s="75">
        <v>25</v>
      </c>
      <c r="R11" s="75">
        <v>11</v>
      </c>
      <c r="S11" s="75">
        <v>12</v>
      </c>
      <c r="T11" s="75">
        <v>77</v>
      </c>
      <c r="U11" s="110">
        <v>5585.779</v>
      </c>
      <c r="V11" s="111">
        <v>7032.44188685015</v>
      </c>
      <c r="W11" s="111">
        <v>5864.681261344444</v>
      </c>
    </row>
    <row r="12" spans="2:23" ht="12" customHeight="1">
      <c r="B12" s="282" t="s">
        <v>35</v>
      </c>
      <c r="C12" s="283"/>
      <c r="D12" s="66">
        <v>85</v>
      </c>
      <c r="E12" s="66">
        <v>1</v>
      </c>
      <c r="F12" s="66">
        <v>3</v>
      </c>
      <c r="G12" s="66">
        <v>3</v>
      </c>
      <c r="H12" s="66">
        <v>11</v>
      </c>
      <c r="I12" s="66">
        <v>3</v>
      </c>
      <c r="J12" s="66">
        <v>9</v>
      </c>
      <c r="K12" s="66">
        <v>13</v>
      </c>
      <c r="L12" s="66">
        <v>7</v>
      </c>
      <c r="M12" s="66">
        <v>5</v>
      </c>
      <c r="N12" s="66">
        <v>7</v>
      </c>
      <c r="O12" s="66">
        <v>6</v>
      </c>
      <c r="P12" s="66">
        <v>2</v>
      </c>
      <c r="Q12" s="66">
        <v>2</v>
      </c>
      <c r="R12" s="66">
        <v>2</v>
      </c>
      <c r="S12" s="66">
        <v>0</v>
      </c>
      <c r="T12" s="66">
        <v>11</v>
      </c>
      <c r="U12" s="50">
        <v>6976.924</v>
      </c>
      <c r="V12" s="51">
        <v>8888.93729411765</v>
      </c>
      <c r="W12" s="51">
        <v>6705.807672424678</v>
      </c>
    </row>
    <row r="13" spans="2:23" ht="12" customHeight="1">
      <c r="B13" s="282" t="s">
        <v>36</v>
      </c>
      <c r="C13" s="283"/>
      <c r="D13" s="66">
        <v>108</v>
      </c>
      <c r="E13" s="66">
        <v>0</v>
      </c>
      <c r="F13" s="66">
        <v>3</v>
      </c>
      <c r="G13" s="66">
        <v>6</v>
      </c>
      <c r="H13" s="66">
        <v>9</v>
      </c>
      <c r="I13" s="66">
        <v>25</v>
      </c>
      <c r="J13" s="66">
        <v>19</v>
      </c>
      <c r="K13" s="66">
        <v>19</v>
      </c>
      <c r="L13" s="66">
        <v>10</v>
      </c>
      <c r="M13" s="66">
        <v>5</v>
      </c>
      <c r="N13" s="66">
        <v>2</v>
      </c>
      <c r="O13" s="66">
        <v>4</v>
      </c>
      <c r="P13" s="66">
        <v>2</v>
      </c>
      <c r="Q13" s="66">
        <v>0</v>
      </c>
      <c r="R13" s="66">
        <v>0</v>
      </c>
      <c r="S13" s="66">
        <v>1</v>
      </c>
      <c r="T13" s="66">
        <v>3</v>
      </c>
      <c r="U13" s="50">
        <v>5691.1455000000005</v>
      </c>
      <c r="V13" s="51">
        <v>6219.560694444445</v>
      </c>
      <c r="W13" s="51">
        <v>3353.2365538959925</v>
      </c>
    </row>
    <row r="14" spans="2:23" ht="12" customHeight="1">
      <c r="B14" s="282" t="s">
        <v>37</v>
      </c>
      <c r="C14" s="283"/>
      <c r="D14" s="66">
        <v>67</v>
      </c>
      <c r="E14" s="66">
        <v>0</v>
      </c>
      <c r="F14" s="66">
        <v>3</v>
      </c>
      <c r="G14" s="66">
        <v>5</v>
      </c>
      <c r="H14" s="66">
        <v>12</v>
      </c>
      <c r="I14" s="66">
        <v>9</v>
      </c>
      <c r="J14" s="66">
        <v>8</v>
      </c>
      <c r="K14" s="66">
        <v>10</v>
      </c>
      <c r="L14" s="66">
        <v>7</v>
      </c>
      <c r="M14" s="66">
        <v>3</v>
      </c>
      <c r="N14" s="66">
        <v>0</v>
      </c>
      <c r="O14" s="66">
        <v>2</v>
      </c>
      <c r="P14" s="66">
        <v>0</v>
      </c>
      <c r="Q14" s="66">
        <v>4</v>
      </c>
      <c r="R14" s="66">
        <v>0</v>
      </c>
      <c r="S14" s="66">
        <v>0</v>
      </c>
      <c r="T14" s="66">
        <v>4</v>
      </c>
      <c r="U14" s="50">
        <v>5472.502</v>
      </c>
      <c r="V14" s="51">
        <v>6821.465119402986</v>
      </c>
      <c r="W14" s="51">
        <v>5662.006400980656</v>
      </c>
    </row>
    <row r="15" spans="2:23" ht="12" customHeight="1">
      <c r="B15" s="282" t="s">
        <v>38</v>
      </c>
      <c r="C15" s="283"/>
      <c r="D15" s="66">
        <v>4568</v>
      </c>
      <c r="E15" s="66">
        <v>18</v>
      </c>
      <c r="F15" s="66">
        <v>79</v>
      </c>
      <c r="G15" s="66">
        <v>218</v>
      </c>
      <c r="H15" s="66">
        <v>561</v>
      </c>
      <c r="I15" s="66">
        <v>884</v>
      </c>
      <c r="J15" s="66">
        <v>677</v>
      </c>
      <c r="K15" s="66">
        <v>517</v>
      </c>
      <c r="L15" s="66">
        <v>398</v>
      </c>
      <c r="M15" s="66">
        <v>290</v>
      </c>
      <c r="N15" s="66">
        <v>232</v>
      </c>
      <c r="O15" s="66">
        <v>153</v>
      </c>
      <c r="P15" s="66">
        <v>101</v>
      </c>
      <c r="Q15" s="66">
        <v>87</v>
      </c>
      <c r="R15" s="66">
        <v>60</v>
      </c>
      <c r="S15" s="66">
        <v>55</v>
      </c>
      <c r="T15" s="66">
        <v>238</v>
      </c>
      <c r="U15" s="50">
        <v>5724.0625</v>
      </c>
      <c r="V15" s="51">
        <v>7066.216139667257</v>
      </c>
      <c r="W15" s="51">
        <v>6238.065786985719</v>
      </c>
    </row>
    <row r="16" spans="2:23" ht="12" customHeight="1">
      <c r="B16" s="282" t="s">
        <v>39</v>
      </c>
      <c r="C16" s="283"/>
      <c r="D16" s="66">
        <v>306</v>
      </c>
      <c r="E16" s="66">
        <v>1</v>
      </c>
      <c r="F16" s="66">
        <v>6</v>
      </c>
      <c r="G16" s="66">
        <v>31</v>
      </c>
      <c r="H16" s="66">
        <v>49</v>
      </c>
      <c r="I16" s="66">
        <v>48</v>
      </c>
      <c r="J16" s="66">
        <v>28</v>
      </c>
      <c r="K16" s="66">
        <v>35</v>
      </c>
      <c r="L16" s="66">
        <v>31</v>
      </c>
      <c r="M16" s="66">
        <v>12</v>
      </c>
      <c r="N16" s="66">
        <v>11</v>
      </c>
      <c r="O16" s="66">
        <v>9</v>
      </c>
      <c r="P16" s="66">
        <v>7</v>
      </c>
      <c r="Q16" s="66">
        <v>6</v>
      </c>
      <c r="R16" s="66">
        <v>5</v>
      </c>
      <c r="S16" s="66">
        <v>6</v>
      </c>
      <c r="T16" s="66">
        <v>21</v>
      </c>
      <c r="U16" s="50">
        <v>5627.433999999999</v>
      </c>
      <c r="V16" s="51">
        <v>7251.3345784313715</v>
      </c>
      <c r="W16" s="51">
        <v>6348.455735300521</v>
      </c>
    </row>
    <row r="17" spans="2:23" ht="12" customHeight="1">
      <c r="B17" s="282" t="s">
        <v>40</v>
      </c>
      <c r="C17" s="283"/>
      <c r="D17" s="66">
        <v>43</v>
      </c>
      <c r="E17" s="66">
        <v>0</v>
      </c>
      <c r="F17" s="66">
        <v>0</v>
      </c>
      <c r="G17" s="66">
        <v>4</v>
      </c>
      <c r="H17" s="66">
        <v>2</v>
      </c>
      <c r="I17" s="66">
        <v>6</v>
      </c>
      <c r="J17" s="66">
        <v>6</v>
      </c>
      <c r="K17" s="66">
        <v>1</v>
      </c>
      <c r="L17" s="66">
        <v>8</v>
      </c>
      <c r="M17" s="66">
        <v>5</v>
      </c>
      <c r="N17" s="66">
        <v>1</v>
      </c>
      <c r="O17" s="66">
        <v>2</v>
      </c>
      <c r="P17" s="66">
        <v>1</v>
      </c>
      <c r="Q17" s="66">
        <v>3</v>
      </c>
      <c r="R17" s="66">
        <v>0</v>
      </c>
      <c r="S17" s="66">
        <v>2</v>
      </c>
      <c r="T17" s="66">
        <v>2</v>
      </c>
      <c r="U17" s="50">
        <v>7200</v>
      </c>
      <c r="V17" s="51">
        <v>8120.603372093024</v>
      </c>
      <c r="W17" s="51">
        <v>5486.279021153368</v>
      </c>
    </row>
    <row r="18" spans="2:23" ht="12" customHeight="1">
      <c r="B18" s="282" t="s">
        <v>41</v>
      </c>
      <c r="C18" s="283"/>
      <c r="D18" s="66">
        <v>1697</v>
      </c>
      <c r="E18" s="66">
        <v>11</v>
      </c>
      <c r="F18" s="66">
        <v>49</v>
      </c>
      <c r="G18" s="66">
        <v>148</v>
      </c>
      <c r="H18" s="66">
        <v>353</v>
      </c>
      <c r="I18" s="66">
        <v>320</v>
      </c>
      <c r="J18" s="66">
        <v>193</v>
      </c>
      <c r="K18" s="66">
        <v>163</v>
      </c>
      <c r="L18" s="66">
        <v>99</v>
      </c>
      <c r="M18" s="66">
        <v>70</v>
      </c>
      <c r="N18" s="66">
        <v>59</v>
      </c>
      <c r="O18" s="66">
        <v>45</v>
      </c>
      <c r="P18" s="66">
        <v>32</v>
      </c>
      <c r="Q18" s="66">
        <v>34</v>
      </c>
      <c r="R18" s="66">
        <v>21</v>
      </c>
      <c r="S18" s="66">
        <v>10</v>
      </c>
      <c r="T18" s="66">
        <v>90</v>
      </c>
      <c r="U18" s="50">
        <v>4863.397</v>
      </c>
      <c r="V18" s="51">
        <v>6728.010796110763</v>
      </c>
      <c r="W18" s="51">
        <v>7910.2652643540005</v>
      </c>
    </row>
    <row r="19" spans="2:23" ht="12" customHeight="1">
      <c r="B19" s="282" t="s">
        <v>42</v>
      </c>
      <c r="C19" s="283"/>
      <c r="D19" s="66">
        <v>225</v>
      </c>
      <c r="E19" s="66">
        <v>1</v>
      </c>
      <c r="F19" s="66">
        <v>2</v>
      </c>
      <c r="G19" s="66">
        <v>14</v>
      </c>
      <c r="H19" s="66">
        <v>32</v>
      </c>
      <c r="I19" s="66">
        <v>37</v>
      </c>
      <c r="J19" s="66">
        <v>40</v>
      </c>
      <c r="K19" s="66">
        <v>27</v>
      </c>
      <c r="L19" s="66">
        <v>24</v>
      </c>
      <c r="M19" s="66">
        <v>10</v>
      </c>
      <c r="N19" s="66">
        <v>11</v>
      </c>
      <c r="O19" s="66">
        <v>7</v>
      </c>
      <c r="P19" s="66">
        <v>1</v>
      </c>
      <c r="Q19" s="66">
        <v>2</v>
      </c>
      <c r="R19" s="66">
        <v>3</v>
      </c>
      <c r="S19" s="66">
        <v>4</v>
      </c>
      <c r="T19" s="66">
        <v>10</v>
      </c>
      <c r="U19" s="50">
        <v>5639.503</v>
      </c>
      <c r="V19" s="51">
        <v>6743.777617777778</v>
      </c>
      <c r="W19" s="51">
        <v>4799.384343573665</v>
      </c>
    </row>
    <row r="20" spans="2:23" ht="12" customHeight="1">
      <c r="B20" s="282" t="s">
        <v>43</v>
      </c>
      <c r="C20" s="283"/>
      <c r="D20" s="66">
        <v>59</v>
      </c>
      <c r="E20" s="66">
        <v>1</v>
      </c>
      <c r="F20" s="66">
        <v>0</v>
      </c>
      <c r="G20" s="66">
        <v>4</v>
      </c>
      <c r="H20" s="66">
        <v>11</v>
      </c>
      <c r="I20" s="66">
        <v>6</v>
      </c>
      <c r="J20" s="66">
        <v>8</v>
      </c>
      <c r="K20" s="66">
        <v>8</v>
      </c>
      <c r="L20" s="66">
        <v>5</v>
      </c>
      <c r="M20" s="66">
        <v>4</v>
      </c>
      <c r="N20" s="66">
        <v>4</v>
      </c>
      <c r="O20" s="66">
        <v>4</v>
      </c>
      <c r="P20" s="66">
        <v>2</v>
      </c>
      <c r="Q20" s="66">
        <v>0</v>
      </c>
      <c r="R20" s="66">
        <v>0</v>
      </c>
      <c r="S20" s="66">
        <v>0</v>
      </c>
      <c r="T20" s="66">
        <v>2</v>
      </c>
      <c r="U20" s="50">
        <v>5966.762</v>
      </c>
      <c r="V20" s="51">
        <v>7024.1322033898305</v>
      </c>
      <c r="W20" s="51">
        <v>6063.218252041553</v>
      </c>
    </row>
    <row r="21" spans="2:23" ht="12" customHeight="1">
      <c r="B21" s="282" t="s">
        <v>44</v>
      </c>
      <c r="C21" s="283"/>
      <c r="D21" s="66">
        <v>379</v>
      </c>
      <c r="E21" s="66">
        <v>2</v>
      </c>
      <c r="F21" s="66">
        <v>5</v>
      </c>
      <c r="G21" s="66">
        <v>27</v>
      </c>
      <c r="H21" s="66">
        <v>88</v>
      </c>
      <c r="I21" s="66">
        <v>73</v>
      </c>
      <c r="J21" s="66">
        <v>45</v>
      </c>
      <c r="K21" s="66">
        <v>40</v>
      </c>
      <c r="L21" s="66">
        <v>29</v>
      </c>
      <c r="M21" s="66">
        <v>13</v>
      </c>
      <c r="N21" s="66">
        <v>11</v>
      </c>
      <c r="O21" s="66">
        <v>11</v>
      </c>
      <c r="P21" s="66">
        <v>2</v>
      </c>
      <c r="Q21" s="66">
        <v>8</v>
      </c>
      <c r="R21" s="66">
        <v>1</v>
      </c>
      <c r="S21" s="66">
        <v>3</v>
      </c>
      <c r="T21" s="66">
        <v>21</v>
      </c>
      <c r="U21" s="50">
        <v>4920</v>
      </c>
      <c r="V21" s="51">
        <v>6556.563839050132</v>
      </c>
      <c r="W21" s="51">
        <v>6221.338442949559</v>
      </c>
    </row>
    <row r="22" spans="2:23" ht="12" customHeight="1">
      <c r="B22" s="294" t="s">
        <v>45</v>
      </c>
      <c r="C22" s="310"/>
      <c r="D22" s="66">
        <v>223</v>
      </c>
      <c r="E22" s="66">
        <v>0</v>
      </c>
      <c r="F22" s="66">
        <v>4</v>
      </c>
      <c r="G22" s="66">
        <v>14</v>
      </c>
      <c r="H22" s="66">
        <v>33</v>
      </c>
      <c r="I22" s="66">
        <v>36</v>
      </c>
      <c r="J22" s="66">
        <v>39</v>
      </c>
      <c r="K22" s="66">
        <v>24</v>
      </c>
      <c r="L22" s="66">
        <v>19</v>
      </c>
      <c r="M22" s="66">
        <v>10</v>
      </c>
      <c r="N22" s="66">
        <v>8</v>
      </c>
      <c r="O22" s="66">
        <v>9</v>
      </c>
      <c r="P22" s="66">
        <v>5</v>
      </c>
      <c r="Q22" s="66">
        <v>3</v>
      </c>
      <c r="R22" s="66">
        <v>1</v>
      </c>
      <c r="S22" s="66">
        <v>1</v>
      </c>
      <c r="T22" s="66">
        <v>17</v>
      </c>
      <c r="U22" s="50">
        <v>5595.882</v>
      </c>
      <c r="V22" s="51">
        <v>7256.728479820628</v>
      </c>
      <c r="W22" s="51">
        <v>6060.238635837815</v>
      </c>
    </row>
    <row r="23" spans="2:23" ht="12">
      <c r="B23" s="282" t="s">
        <v>46</v>
      </c>
      <c r="C23" s="283"/>
      <c r="D23" s="69">
        <v>85</v>
      </c>
      <c r="E23" s="70">
        <v>1</v>
      </c>
      <c r="F23" s="70">
        <v>3</v>
      </c>
      <c r="G23" s="70">
        <v>3</v>
      </c>
      <c r="H23" s="70">
        <v>11</v>
      </c>
      <c r="I23" s="70">
        <v>3</v>
      </c>
      <c r="J23" s="70">
        <v>9</v>
      </c>
      <c r="K23" s="70">
        <v>13</v>
      </c>
      <c r="L23" s="70">
        <v>7</v>
      </c>
      <c r="M23" s="70">
        <v>5</v>
      </c>
      <c r="N23" s="70">
        <v>7</v>
      </c>
      <c r="O23" s="70">
        <v>6</v>
      </c>
      <c r="P23" s="70">
        <v>2</v>
      </c>
      <c r="Q23" s="70">
        <v>2</v>
      </c>
      <c r="R23" s="70">
        <v>2</v>
      </c>
      <c r="S23" s="70">
        <v>0</v>
      </c>
      <c r="T23" s="70">
        <v>11</v>
      </c>
      <c r="U23" s="107">
        <v>6976.924</v>
      </c>
      <c r="V23" s="109">
        <v>8888.93729411765</v>
      </c>
      <c r="W23" s="109">
        <v>6705.807672424678</v>
      </c>
    </row>
    <row r="24" spans="2:23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103">
        <v>0</v>
      </c>
      <c r="U24" s="23" t="s">
        <v>364</v>
      </c>
      <c r="V24" s="23" t="s">
        <v>364</v>
      </c>
      <c r="W24" s="23" t="s">
        <v>364</v>
      </c>
    </row>
    <row r="25" spans="2:23" ht="12">
      <c r="B25" s="282" t="s">
        <v>48</v>
      </c>
      <c r="C25" s="283"/>
      <c r="D25" s="48">
        <v>11</v>
      </c>
      <c r="E25" s="49">
        <v>0</v>
      </c>
      <c r="F25" s="49">
        <v>0</v>
      </c>
      <c r="G25" s="49">
        <v>1</v>
      </c>
      <c r="H25" s="49">
        <v>0</v>
      </c>
      <c r="I25" s="49">
        <v>2</v>
      </c>
      <c r="J25" s="49">
        <v>1</v>
      </c>
      <c r="K25" s="49">
        <v>4</v>
      </c>
      <c r="L25" s="49">
        <v>1</v>
      </c>
      <c r="M25" s="49">
        <v>0</v>
      </c>
      <c r="N25" s="49">
        <v>0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1</v>
      </c>
      <c r="U25" s="50">
        <v>6798.53</v>
      </c>
      <c r="V25" s="78">
        <v>8046.016636363637</v>
      </c>
      <c r="W25" s="78">
        <v>6560.981091317414</v>
      </c>
    </row>
    <row r="26" spans="2:23" ht="12">
      <c r="B26" s="282" t="s">
        <v>49</v>
      </c>
      <c r="C26" s="283"/>
      <c r="D26" s="52">
        <v>72</v>
      </c>
      <c r="E26" s="53">
        <v>0</v>
      </c>
      <c r="F26" s="53">
        <v>2</v>
      </c>
      <c r="G26" s="53">
        <v>3</v>
      </c>
      <c r="H26" s="53">
        <v>8</v>
      </c>
      <c r="I26" s="53">
        <v>16</v>
      </c>
      <c r="J26" s="53">
        <v>14</v>
      </c>
      <c r="K26" s="53">
        <v>11</v>
      </c>
      <c r="L26" s="53">
        <v>4</v>
      </c>
      <c r="M26" s="53">
        <v>5</v>
      </c>
      <c r="N26" s="53">
        <v>1</v>
      </c>
      <c r="O26" s="53">
        <v>3</v>
      </c>
      <c r="P26" s="53">
        <v>2</v>
      </c>
      <c r="Q26" s="53">
        <v>0</v>
      </c>
      <c r="R26" s="53">
        <v>0</v>
      </c>
      <c r="S26" s="53">
        <v>1</v>
      </c>
      <c r="T26" s="53">
        <v>2</v>
      </c>
      <c r="U26" s="50">
        <v>5545</v>
      </c>
      <c r="V26" s="51">
        <v>6154.231555555554</v>
      </c>
      <c r="W26" s="51">
        <v>2993.2863875067965</v>
      </c>
    </row>
    <row r="27" spans="2:23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50" t="s">
        <v>364</v>
      </c>
      <c r="V27" s="51" t="s">
        <v>364</v>
      </c>
      <c r="W27" s="51" t="s">
        <v>364</v>
      </c>
    </row>
    <row r="28" spans="2:23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1</v>
      </c>
      <c r="H28" s="49">
        <v>1</v>
      </c>
      <c r="I28" s="49">
        <v>0</v>
      </c>
      <c r="J28" s="49">
        <v>0</v>
      </c>
      <c r="K28" s="49">
        <v>0</v>
      </c>
      <c r="L28" s="49">
        <v>2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50">
        <v>5600.2555</v>
      </c>
      <c r="V28" s="51">
        <v>5441.623</v>
      </c>
      <c r="W28" s="78">
        <v>2587.848244545907</v>
      </c>
    </row>
    <row r="29" spans="2:23" ht="12">
      <c r="B29" s="282" t="s">
        <v>52</v>
      </c>
      <c r="C29" s="283"/>
      <c r="D29" s="48">
        <v>21</v>
      </c>
      <c r="E29" s="49">
        <v>0</v>
      </c>
      <c r="F29" s="49">
        <v>1</v>
      </c>
      <c r="G29" s="49">
        <v>1</v>
      </c>
      <c r="H29" s="49">
        <v>0</v>
      </c>
      <c r="I29" s="49">
        <v>7</v>
      </c>
      <c r="J29" s="49">
        <v>4</v>
      </c>
      <c r="K29" s="49">
        <v>4</v>
      </c>
      <c r="L29" s="49">
        <v>3</v>
      </c>
      <c r="M29" s="49">
        <v>0</v>
      </c>
      <c r="N29" s="49">
        <v>1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50">
        <v>5482.088</v>
      </c>
      <c r="V29" s="78">
        <v>5635.009904761905</v>
      </c>
      <c r="W29" s="78">
        <v>1868.569204006528</v>
      </c>
    </row>
    <row r="30" spans="2:23" ht="12">
      <c r="B30" s="282" t="s">
        <v>53</v>
      </c>
      <c r="C30" s="283"/>
      <c r="D30" s="48">
        <v>114</v>
      </c>
      <c r="E30" s="49">
        <v>0</v>
      </c>
      <c r="F30" s="49">
        <v>2</v>
      </c>
      <c r="G30" s="49">
        <v>8</v>
      </c>
      <c r="H30" s="49">
        <v>15</v>
      </c>
      <c r="I30" s="49">
        <v>14</v>
      </c>
      <c r="J30" s="49">
        <v>10</v>
      </c>
      <c r="K30" s="49">
        <v>15</v>
      </c>
      <c r="L30" s="49">
        <v>7</v>
      </c>
      <c r="M30" s="49">
        <v>15</v>
      </c>
      <c r="N30" s="49">
        <v>8</v>
      </c>
      <c r="O30" s="49">
        <v>4</v>
      </c>
      <c r="P30" s="49">
        <v>1</v>
      </c>
      <c r="Q30" s="49">
        <v>3</v>
      </c>
      <c r="R30" s="49">
        <v>4</v>
      </c>
      <c r="S30" s="49">
        <v>1</v>
      </c>
      <c r="T30" s="103">
        <v>7</v>
      </c>
      <c r="U30" s="23">
        <v>6465</v>
      </c>
      <c r="V30" s="23">
        <v>7997.152938596494</v>
      </c>
      <c r="W30" s="23">
        <v>7168.685466080715</v>
      </c>
    </row>
    <row r="31" spans="2:23" ht="12">
      <c r="B31" s="282" t="s">
        <v>54</v>
      </c>
      <c r="C31" s="283"/>
      <c r="D31" s="48">
        <v>18</v>
      </c>
      <c r="E31" s="49">
        <v>0</v>
      </c>
      <c r="F31" s="49">
        <v>0</v>
      </c>
      <c r="G31" s="49">
        <v>2</v>
      </c>
      <c r="H31" s="49">
        <v>3</v>
      </c>
      <c r="I31" s="49">
        <v>3</v>
      </c>
      <c r="J31" s="49">
        <v>1</v>
      </c>
      <c r="K31" s="49">
        <v>1</v>
      </c>
      <c r="L31" s="49">
        <v>3</v>
      </c>
      <c r="M31" s="49">
        <v>1</v>
      </c>
      <c r="N31" s="49">
        <v>0</v>
      </c>
      <c r="O31" s="49">
        <v>1</v>
      </c>
      <c r="P31" s="49">
        <v>0</v>
      </c>
      <c r="Q31" s="49">
        <v>1</v>
      </c>
      <c r="R31" s="49">
        <v>0</v>
      </c>
      <c r="S31" s="49">
        <v>0</v>
      </c>
      <c r="T31" s="103">
        <v>2</v>
      </c>
      <c r="U31" s="23">
        <v>6042.836499999999</v>
      </c>
      <c r="V31" s="23">
        <v>7567.735166666667</v>
      </c>
      <c r="W31" s="23">
        <v>5595.886651378705</v>
      </c>
    </row>
    <row r="32" spans="2:23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1</v>
      </c>
      <c r="P32" s="49">
        <v>0</v>
      </c>
      <c r="Q32" s="49">
        <v>0</v>
      </c>
      <c r="R32" s="49">
        <v>0</v>
      </c>
      <c r="S32" s="49">
        <v>0</v>
      </c>
      <c r="T32" s="103">
        <v>0</v>
      </c>
      <c r="U32" s="23">
        <v>10922.987</v>
      </c>
      <c r="V32" s="23">
        <v>10922.987</v>
      </c>
      <c r="W32" s="23" t="s">
        <v>364</v>
      </c>
    </row>
    <row r="33" spans="2:23" ht="12">
      <c r="B33" s="282" t="s">
        <v>56</v>
      </c>
      <c r="C33" s="283"/>
      <c r="D33" s="52">
        <v>479</v>
      </c>
      <c r="E33" s="53">
        <v>3</v>
      </c>
      <c r="F33" s="53">
        <v>11</v>
      </c>
      <c r="G33" s="53">
        <v>29</v>
      </c>
      <c r="H33" s="53">
        <v>87</v>
      </c>
      <c r="I33" s="53">
        <v>105</v>
      </c>
      <c r="J33" s="53">
        <v>85</v>
      </c>
      <c r="K33" s="53">
        <v>39</v>
      </c>
      <c r="L33" s="53">
        <v>38</v>
      </c>
      <c r="M33" s="53">
        <v>24</v>
      </c>
      <c r="N33" s="53">
        <v>15</v>
      </c>
      <c r="O33" s="53">
        <v>6</v>
      </c>
      <c r="P33" s="53">
        <v>9</v>
      </c>
      <c r="Q33" s="53">
        <v>6</v>
      </c>
      <c r="R33" s="53">
        <v>6</v>
      </c>
      <c r="S33" s="53">
        <v>4</v>
      </c>
      <c r="T33" s="53">
        <v>12</v>
      </c>
      <c r="U33" s="50">
        <v>5052.421</v>
      </c>
      <c r="V33" s="51">
        <v>5845.2432171189985</v>
      </c>
      <c r="W33" s="51">
        <v>3155.13420844401</v>
      </c>
    </row>
    <row r="34" spans="2:23" ht="12">
      <c r="B34" s="282" t="s">
        <v>57</v>
      </c>
      <c r="C34" s="283"/>
      <c r="D34" s="52">
        <v>400</v>
      </c>
      <c r="E34" s="53">
        <v>4</v>
      </c>
      <c r="F34" s="53">
        <v>10</v>
      </c>
      <c r="G34" s="53">
        <v>31</v>
      </c>
      <c r="H34" s="53">
        <v>62</v>
      </c>
      <c r="I34" s="53">
        <v>68</v>
      </c>
      <c r="J34" s="53">
        <v>73</v>
      </c>
      <c r="K34" s="53">
        <v>46</v>
      </c>
      <c r="L34" s="53">
        <v>25</v>
      </c>
      <c r="M34" s="53">
        <v>15</v>
      </c>
      <c r="N34" s="53">
        <v>14</v>
      </c>
      <c r="O34" s="53">
        <v>9</v>
      </c>
      <c r="P34" s="53">
        <v>8</v>
      </c>
      <c r="Q34" s="53">
        <v>6</v>
      </c>
      <c r="R34" s="53">
        <v>5</v>
      </c>
      <c r="S34" s="53">
        <v>3</v>
      </c>
      <c r="T34" s="53">
        <v>21</v>
      </c>
      <c r="U34" s="50">
        <v>5290.1669999999995</v>
      </c>
      <c r="V34" s="51">
        <v>6551.790374999996</v>
      </c>
      <c r="W34" s="51">
        <v>5037.5145203754955</v>
      </c>
    </row>
    <row r="35" spans="2:23" ht="12">
      <c r="B35" s="282" t="s">
        <v>58</v>
      </c>
      <c r="C35" s="283"/>
      <c r="D35" s="52">
        <v>2716</v>
      </c>
      <c r="E35" s="53">
        <v>10</v>
      </c>
      <c r="F35" s="53">
        <v>44</v>
      </c>
      <c r="G35" s="53">
        <v>101</v>
      </c>
      <c r="H35" s="53">
        <v>281</v>
      </c>
      <c r="I35" s="53">
        <v>527</v>
      </c>
      <c r="J35" s="53">
        <v>377</v>
      </c>
      <c r="K35" s="53">
        <v>316</v>
      </c>
      <c r="L35" s="53">
        <v>265</v>
      </c>
      <c r="M35" s="53">
        <v>169</v>
      </c>
      <c r="N35" s="53">
        <v>153</v>
      </c>
      <c r="O35" s="53">
        <v>106</v>
      </c>
      <c r="P35" s="53">
        <v>70</v>
      </c>
      <c r="Q35" s="53">
        <v>62</v>
      </c>
      <c r="R35" s="53">
        <v>40</v>
      </c>
      <c r="S35" s="53">
        <v>34</v>
      </c>
      <c r="T35" s="53">
        <v>161</v>
      </c>
      <c r="U35" s="50">
        <v>6000</v>
      </c>
      <c r="V35" s="51">
        <v>7457.929423416803</v>
      </c>
      <c r="W35" s="51">
        <v>7233.684182079294</v>
      </c>
    </row>
    <row r="36" spans="2:23" ht="12">
      <c r="B36" s="282" t="s">
        <v>59</v>
      </c>
      <c r="C36" s="283"/>
      <c r="D36" s="52">
        <v>820</v>
      </c>
      <c r="E36" s="53">
        <v>1</v>
      </c>
      <c r="F36" s="53">
        <v>11</v>
      </c>
      <c r="G36" s="53">
        <v>46</v>
      </c>
      <c r="H36" s="53">
        <v>111</v>
      </c>
      <c r="I36" s="53">
        <v>166</v>
      </c>
      <c r="J36" s="53">
        <v>127</v>
      </c>
      <c r="K36" s="53">
        <v>96</v>
      </c>
      <c r="L36" s="53">
        <v>59</v>
      </c>
      <c r="M36" s="53">
        <v>63</v>
      </c>
      <c r="N36" s="53">
        <v>39</v>
      </c>
      <c r="O36" s="53">
        <v>28</v>
      </c>
      <c r="P36" s="53">
        <v>13</v>
      </c>
      <c r="Q36" s="53">
        <v>10</v>
      </c>
      <c r="R36" s="53">
        <v>4</v>
      </c>
      <c r="S36" s="53">
        <v>13</v>
      </c>
      <c r="T36" s="53">
        <v>33</v>
      </c>
      <c r="U36" s="50">
        <v>5532.162</v>
      </c>
      <c r="V36" s="51">
        <v>6601.556539024391</v>
      </c>
      <c r="W36" s="51">
        <v>3940.1413812725846</v>
      </c>
    </row>
    <row r="37" spans="2:23" ht="12">
      <c r="B37" s="282" t="s">
        <v>60</v>
      </c>
      <c r="C37" s="283"/>
      <c r="D37" s="52">
        <v>31</v>
      </c>
      <c r="E37" s="53">
        <v>0</v>
      </c>
      <c r="F37" s="53">
        <v>2</v>
      </c>
      <c r="G37" s="53">
        <v>2</v>
      </c>
      <c r="H37" s="53">
        <v>9</v>
      </c>
      <c r="I37" s="53">
        <v>4</v>
      </c>
      <c r="J37" s="53">
        <v>6</v>
      </c>
      <c r="K37" s="53">
        <v>6</v>
      </c>
      <c r="L37" s="53">
        <v>0</v>
      </c>
      <c r="M37" s="53">
        <v>1</v>
      </c>
      <c r="N37" s="53">
        <v>0</v>
      </c>
      <c r="O37" s="53">
        <v>0</v>
      </c>
      <c r="P37" s="53">
        <v>0</v>
      </c>
      <c r="Q37" s="53">
        <v>1</v>
      </c>
      <c r="R37" s="53">
        <v>0</v>
      </c>
      <c r="S37" s="53">
        <v>0</v>
      </c>
      <c r="T37" s="53">
        <v>0</v>
      </c>
      <c r="U37" s="50">
        <v>4640.119</v>
      </c>
      <c r="V37" s="51">
        <v>4862.662354838709</v>
      </c>
      <c r="W37" s="51">
        <v>2110.899683721857</v>
      </c>
    </row>
    <row r="38" spans="2:23" ht="12">
      <c r="B38" s="282" t="s">
        <v>61</v>
      </c>
      <c r="C38" s="283"/>
      <c r="D38" s="48">
        <v>18</v>
      </c>
      <c r="E38" s="49">
        <v>0</v>
      </c>
      <c r="F38" s="49">
        <v>0</v>
      </c>
      <c r="G38" s="49">
        <v>1</v>
      </c>
      <c r="H38" s="49">
        <v>1</v>
      </c>
      <c r="I38" s="49">
        <v>2</v>
      </c>
      <c r="J38" s="49">
        <v>3</v>
      </c>
      <c r="K38" s="49">
        <v>1</v>
      </c>
      <c r="L38" s="49">
        <v>2</v>
      </c>
      <c r="M38" s="49">
        <v>4</v>
      </c>
      <c r="N38" s="49">
        <v>1</v>
      </c>
      <c r="O38" s="49">
        <v>1</v>
      </c>
      <c r="P38" s="49">
        <v>0</v>
      </c>
      <c r="Q38" s="49">
        <v>1</v>
      </c>
      <c r="R38" s="49">
        <v>0</v>
      </c>
      <c r="S38" s="49">
        <v>0</v>
      </c>
      <c r="T38" s="103">
        <v>1</v>
      </c>
      <c r="U38" s="23">
        <v>7270.345</v>
      </c>
      <c r="V38" s="23">
        <v>7816.429055555555</v>
      </c>
      <c r="W38" s="23">
        <v>4281.0407150722185</v>
      </c>
    </row>
    <row r="39" spans="2:23" ht="12">
      <c r="B39" s="282" t="s">
        <v>62</v>
      </c>
      <c r="C39" s="283"/>
      <c r="D39" s="48">
        <v>12</v>
      </c>
      <c r="E39" s="49">
        <v>0</v>
      </c>
      <c r="F39" s="49">
        <v>0</v>
      </c>
      <c r="G39" s="49">
        <v>2</v>
      </c>
      <c r="H39" s="49">
        <v>0</v>
      </c>
      <c r="I39" s="49">
        <v>2</v>
      </c>
      <c r="J39" s="49">
        <v>0</v>
      </c>
      <c r="K39" s="49">
        <v>0</v>
      </c>
      <c r="L39" s="49">
        <v>2</v>
      </c>
      <c r="M39" s="49">
        <v>1</v>
      </c>
      <c r="N39" s="49">
        <v>0</v>
      </c>
      <c r="O39" s="49">
        <v>0</v>
      </c>
      <c r="P39" s="49">
        <v>1</v>
      </c>
      <c r="Q39" s="49">
        <v>1</v>
      </c>
      <c r="R39" s="49">
        <v>0</v>
      </c>
      <c r="S39" s="49">
        <v>2</v>
      </c>
      <c r="T39" s="103">
        <v>1</v>
      </c>
      <c r="U39" s="23">
        <v>7937.177</v>
      </c>
      <c r="V39" s="23">
        <v>10329.357333333333</v>
      </c>
      <c r="W39" s="23">
        <v>8410.426436430971</v>
      </c>
    </row>
    <row r="40" spans="2:23" ht="12">
      <c r="B40" s="282" t="s">
        <v>63</v>
      </c>
      <c r="C40" s="283"/>
      <c r="D40" s="48">
        <v>13</v>
      </c>
      <c r="E40" s="49">
        <v>0</v>
      </c>
      <c r="F40" s="49">
        <v>0</v>
      </c>
      <c r="G40" s="49">
        <v>1</v>
      </c>
      <c r="H40" s="49">
        <v>1</v>
      </c>
      <c r="I40" s="49">
        <v>2</v>
      </c>
      <c r="J40" s="49">
        <v>3</v>
      </c>
      <c r="K40" s="49">
        <v>0</v>
      </c>
      <c r="L40" s="49">
        <v>4</v>
      </c>
      <c r="M40" s="49">
        <v>0</v>
      </c>
      <c r="N40" s="49">
        <v>0</v>
      </c>
      <c r="O40" s="49">
        <v>1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50">
        <v>5943.241</v>
      </c>
      <c r="V40" s="51">
        <v>6502.918</v>
      </c>
      <c r="W40" s="51">
        <v>2586.636294695681</v>
      </c>
    </row>
    <row r="41" spans="2:23" ht="12">
      <c r="B41" s="282" t="s">
        <v>64</v>
      </c>
      <c r="C41" s="283"/>
      <c r="D41" s="48">
        <v>5</v>
      </c>
      <c r="E41" s="49">
        <v>0</v>
      </c>
      <c r="F41" s="49">
        <v>0</v>
      </c>
      <c r="G41" s="49">
        <v>2</v>
      </c>
      <c r="H41" s="49">
        <v>1</v>
      </c>
      <c r="I41" s="49">
        <v>1</v>
      </c>
      <c r="J41" s="49">
        <v>0</v>
      </c>
      <c r="K41" s="49">
        <v>1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103">
        <v>0</v>
      </c>
      <c r="U41" s="23">
        <v>3030.786</v>
      </c>
      <c r="V41" s="23">
        <v>3660.0619999999994</v>
      </c>
      <c r="W41" s="23">
        <v>1832.4623931442634</v>
      </c>
    </row>
    <row r="42" spans="2:23" ht="12">
      <c r="B42" s="282" t="s">
        <v>65</v>
      </c>
      <c r="C42" s="283"/>
      <c r="D42" s="48">
        <v>17</v>
      </c>
      <c r="E42" s="49">
        <v>0</v>
      </c>
      <c r="F42" s="49">
        <v>1</v>
      </c>
      <c r="G42" s="49">
        <v>1</v>
      </c>
      <c r="H42" s="49">
        <v>0</v>
      </c>
      <c r="I42" s="49">
        <v>2</v>
      </c>
      <c r="J42" s="49">
        <v>1</v>
      </c>
      <c r="K42" s="49">
        <v>3</v>
      </c>
      <c r="L42" s="49">
        <v>4</v>
      </c>
      <c r="M42" s="49">
        <v>1</v>
      </c>
      <c r="N42" s="49">
        <v>0</v>
      </c>
      <c r="O42" s="49">
        <v>0</v>
      </c>
      <c r="P42" s="49">
        <v>0</v>
      </c>
      <c r="Q42" s="49">
        <v>2</v>
      </c>
      <c r="R42" s="49">
        <v>0</v>
      </c>
      <c r="S42" s="49">
        <v>0</v>
      </c>
      <c r="T42" s="49">
        <v>2</v>
      </c>
      <c r="U42" s="50">
        <v>7600</v>
      </c>
      <c r="V42" s="51">
        <v>9361.965294117648</v>
      </c>
      <c r="W42" s="51">
        <v>8639.745650661778</v>
      </c>
    </row>
    <row r="43" spans="2:23" ht="12">
      <c r="B43" s="282" t="s">
        <v>66</v>
      </c>
      <c r="C43" s="283"/>
      <c r="D43" s="52">
        <v>25</v>
      </c>
      <c r="E43" s="53">
        <v>0</v>
      </c>
      <c r="F43" s="53">
        <v>1</v>
      </c>
      <c r="G43" s="53">
        <v>3</v>
      </c>
      <c r="H43" s="53">
        <v>2</v>
      </c>
      <c r="I43" s="53">
        <v>4</v>
      </c>
      <c r="J43" s="53">
        <v>1</v>
      </c>
      <c r="K43" s="53">
        <v>2</v>
      </c>
      <c r="L43" s="53">
        <v>5</v>
      </c>
      <c r="M43" s="53">
        <v>0</v>
      </c>
      <c r="N43" s="53">
        <v>1</v>
      </c>
      <c r="O43" s="53">
        <v>0</v>
      </c>
      <c r="P43" s="53">
        <v>2</v>
      </c>
      <c r="Q43" s="53">
        <v>0</v>
      </c>
      <c r="R43" s="53">
        <v>1</v>
      </c>
      <c r="S43" s="53">
        <v>0</v>
      </c>
      <c r="T43" s="53">
        <v>3</v>
      </c>
      <c r="U43" s="50">
        <v>6898</v>
      </c>
      <c r="V43" s="51">
        <v>8188.610639999999</v>
      </c>
      <c r="W43" s="51">
        <v>6582.659998381346</v>
      </c>
    </row>
    <row r="44" spans="2:23" ht="12">
      <c r="B44" s="282" t="s">
        <v>67</v>
      </c>
      <c r="C44" s="283"/>
      <c r="D44" s="52">
        <v>34</v>
      </c>
      <c r="E44" s="53">
        <v>0</v>
      </c>
      <c r="F44" s="53">
        <v>1</v>
      </c>
      <c r="G44" s="53">
        <v>1</v>
      </c>
      <c r="H44" s="53">
        <v>4</v>
      </c>
      <c r="I44" s="53">
        <v>3</v>
      </c>
      <c r="J44" s="53">
        <v>5</v>
      </c>
      <c r="K44" s="53">
        <v>4</v>
      </c>
      <c r="L44" s="53">
        <v>4</v>
      </c>
      <c r="M44" s="53">
        <v>4</v>
      </c>
      <c r="N44" s="53">
        <v>3</v>
      </c>
      <c r="O44" s="53">
        <v>0</v>
      </c>
      <c r="P44" s="53">
        <v>0</v>
      </c>
      <c r="Q44" s="53">
        <v>0</v>
      </c>
      <c r="R44" s="53">
        <v>1</v>
      </c>
      <c r="S44" s="53">
        <v>0</v>
      </c>
      <c r="T44" s="53">
        <v>4</v>
      </c>
      <c r="U44" s="50">
        <v>6585.566</v>
      </c>
      <c r="V44" s="51">
        <v>7614.68394117647</v>
      </c>
      <c r="W44" s="51">
        <v>4446.719413303215</v>
      </c>
    </row>
    <row r="45" spans="2:23" ht="12">
      <c r="B45" s="282" t="s">
        <v>68</v>
      </c>
      <c r="C45" s="283"/>
      <c r="D45" s="52">
        <v>259</v>
      </c>
      <c r="E45" s="53">
        <v>1</v>
      </c>
      <c r="F45" s="53">
        <v>5</v>
      </c>
      <c r="G45" s="53">
        <v>25</v>
      </c>
      <c r="H45" s="53">
        <v>44</v>
      </c>
      <c r="I45" s="53">
        <v>43</v>
      </c>
      <c r="J45" s="53">
        <v>24</v>
      </c>
      <c r="K45" s="53">
        <v>30</v>
      </c>
      <c r="L45" s="53">
        <v>23</v>
      </c>
      <c r="M45" s="53">
        <v>11</v>
      </c>
      <c r="N45" s="53">
        <v>10</v>
      </c>
      <c r="O45" s="53">
        <v>8</v>
      </c>
      <c r="P45" s="53">
        <v>4</v>
      </c>
      <c r="Q45" s="53">
        <v>5</v>
      </c>
      <c r="R45" s="53">
        <v>4</v>
      </c>
      <c r="S45" s="53">
        <v>6</v>
      </c>
      <c r="T45" s="53">
        <v>16</v>
      </c>
      <c r="U45" s="50">
        <v>5432.708</v>
      </c>
      <c r="V45" s="51">
        <v>7043.486370656372</v>
      </c>
      <c r="W45" s="51">
        <v>6158.279832520182</v>
      </c>
    </row>
    <row r="46" spans="2:23" ht="12">
      <c r="B46" s="282" t="s">
        <v>69</v>
      </c>
      <c r="C46" s="283"/>
      <c r="D46" s="48">
        <v>22</v>
      </c>
      <c r="E46" s="49">
        <v>0</v>
      </c>
      <c r="F46" s="49">
        <v>0</v>
      </c>
      <c r="G46" s="49">
        <v>3</v>
      </c>
      <c r="H46" s="49">
        <v>3</v>
      </c>
      <c r="I46" s="49">
        <v>1</v>
      </c>
      <c r="J46" s="49">
        <v>3</v>
      </c>
      <c r="K46" s="49">
        <v>3</v>
      </c>
      <c r="L46" s="49">
        <v>3</v>
      </c>
      <c r="M46" s="49">
        <v>1</v>
      </c>
      <c r="N46" s="49">
        <v>0</v>
      </c>
      <c r="O46" s="49">
        <v>1</v>
      </c>
      <c r="P46" s="49">
        <v>1</v>
      </c>
      <c r="Q46" s="49">
        <v>1</v>
      </c>
      <c r="R46" s="49">
        <v>0</v>
      </c>
      <c r="S46" s="49">
        <v>0</v>
      </c>
      <c r="T46" s="49">
        <v>2</v>
      </c>
      <c r="U46" s="50">
        <v>6317.153</v>
      </c>
      <c r="V46" s="51">
        <v>8633.188409090908</v>
      </c>
      <c r="W46" s="51">
        <v>8143.852717004839</v>
      </c>
    </row>
    <row r="47" spans="2:23" ht="12">
      <c r="B47" s="282" t="s">
        <v>70</v>
      </c>
      <c r="C47" s="283"/>
      <c r="D47" s="48">
        <v>8</v>
      </c>
      <c r="E47" s="49">
        <v>0</v>
      </c>
      <c r="F47" s="49">
        <v>1</v>
      </c>
      <c r="G47" s="49">
        <v>2</v>
      </c>
      <c r="H47" s="49">
        <v>1</v>
      </c>
      <c r="I47" s="49">
        <v>0</v>
      </c>
      <c r="J47" s="49">
        <v>1</v>
      </c>
      <c r="K47" s="49">
        <v>0</v>
      </c>
      <c r="L47" s="49">
        <v>1</v>
      </c>
      <c r="M47" s="49">
        <v>0</v>
      </c>
      <c r="N47" s="49">
        <v>0</v>
      </c>
      <c r="O47" s="49">
        <v>0</v>
      </c>
      <c r="P47" s="49">
        <v>1</v>
      </c>
      <c r="Q47" s="49">
        <v>0</v>
      </c>
      <c r="R47" s="49">
        <v>1</v>
      </c>
      <c r="S47" s="49">
        <v>0</v>
      </c>
      <c r="T47" s="49">
        <v>0</v>
      </c>
      <c r="U47" s="50">
        <v>4520.663</v>
      </c>
      <c r="V47" s="51">
        <v>6055.7</v>
      </c>
      <c r="W47" s="51">
        <v>4294.614598598808</v>
      </c>
    </row>
    <row r="48" spans="2:23" ht="12">
      <c r="B48" s="282" t="s">
        <v>71</v>
      </c>
      <c r="C48" s="283"/>
      <c r="D48" s="52">
        <v>148</v>
      </c>
      <c r="E48" s="53">
        <v>2</v>
      </c>
      <c r="F48" s="53">
        <v>1</v>
      </c>
      <c r="G48" s="53">
        <v>11</v>
      </c>
      <c r="H48" s="53">
        <v>21</v>
      </c>
      <c r="I48" s="53">
        <v>24</v>
      </c>
      <c r="J48" s="53">
        <v>13</v>
      </c>
      <c r="K48" s="53">
        <v>15</v>
      </c>
      <c r="L48" s="53">
        <v>6</v>
      </c>
      <c r="M48" s="53">
        <v>11</v>
      </c>
      <c r="N48" s="53">
        <v>10</v>
      </c>
      <c r="O48" s="53">
        <v>6</v>
      </c>
      <c r="P48" s="53">
        <v>2</v>
      </c>
      <c r="Q48" s="53">
        <v>3</v>
      </c>
      <c r="R48" s="53">
        <v>5</v>
      </c>
      <c r="S48" s="53">
        <v>2</v>
      </c>
      <c r="T48" s="53">
        <v>16</v>
      </c>
      <c r="U48" s="50">
        <v>6003.507</v>
      </c>
      <c r="V48" s="51">
        <v>8711.570418918925</v>
      </c>
      <c r="W48" s="51">
        <v>9516.82367604471</v>
      </c>
    </row>
    <row r="49" spans="2:23" ht="12">
      <c r="B49" s="282" t="s">
        <v>72</v>
      </c>
      <c r="C49" s="283"/>
      <c r="D49" s="52">
        <v>1020</v>
      </c>
      <c r="E49" s="53">
        <v>5</v>
      </c>
      <c r="F49" s="53">
        <v>33</v>
      </c>
      <c r="G49" s="53">
        <v>81</v>
      </c>
      <c r="H49" s="53">
        <v>244</v>
      </c>
      <c r="I49" s="53">
        <v>183</v>
      </c>
      <c r="J49" s="53">
        <v>114</v>
      </c>
      <c r="K49" s="53">
        <v>100</v>
      </c>
      <c r="L49" s="53">
        <v>54</v>
      </c>
      <c r="M49" s="53">
        <v>37</v>
      </c>
      <c r="N49" s="53">
        <v>36</v>
      </c>
      <c r="O49" s="53">
        <v>23</v>
      </c>
      <c r="P49" s="53">
        <v>24</v>
      </c>
      <c r="Q49" s="53">
        <v>17</v>
      </c>
      <c r="R49" s="53">
        <v>8</v>
      </c>
      <c r="S49" s="53">
        <v>7</v>
      </c>
      <c r="T49" s="53">
        <v>54</v>
      </c>
      <c r="U49" s="50">
        <v>4747.879</v>
      </c>
      <c r="V49" s="51">
        <v>6662.853802941182</v>
      </c>
      <c r="W49" s="51">
        <v>8702.392836544454</v>
      </c>
    </row>
    <row r="50" spans="2:23" ht="12">
      <c r="B50" s="282" t="s">
        <v>73</v>
      </c>
      <c r="C50" s="283"/>
      <c r="D50" s="52">
        <v>487</v>
      </c>
      <c r="E50" s="53">
        <v>4</v>
      </c>
      <c r="F50" s="53">
        <v>13</v>
      </c>
      <c r="G50" s="53">
        <v>47</v>
      </c>
      <c r="H50" s="53">
        <v>82</v>
      </c>
      <c r="I50" s="53">
        <v>106</v>
      </c>
      <c r="J50" s="53">
        <v>62</v>
      </c>
      <c r="K50" s="53">
        <v>46</v>
      </c>
      <c r="L50" s="53">
        <v>36</v>
      </c>
      <c r="M50" s="53">
        <v>21</v>
      </c>
      <c r="N50" s="53">
        <v>12</v>
      </c>
      <c r="O50" s="53">
        <v>14</v>
      </c>
      <c r="P50" s="53">
        <v>5</v>
      </c>
      <c r="Q50" s="53">
        <v>13</v>
      </c>
      <c r="R50" s="53">
        <v>7</v>
      </c>
      <c r="S50" s="53">
        <v>1</v>
      </c>
      <c r="T50" s="53">
        <v>18</v>
      </c>
      <c r="U50" s="50">
        <v>4883.368</v>
      </c>
      <c r="V50" s="51">
        <v>6313.746145790557</v>
      </c>
      <c r="W50" s="51">
        <v>5368.804177286192</v>
      </c>
    </row>
    <row r="51" spans="2:23" ht="12">
      <c r="B51" s="282" t="s">
        <v>74</v>
      </c>
      <c r="C51" s="283"/>
      <c r="D51" s="48">
        <v>18</v>
      </c>
      <c r="E51" s="49">
        <v>0</v>
      </c>
      <c r="F51" s="49">
        <v>0</v>
      </c>
      <c r="G51" s="49">
        <v>3</v>
      </c>
      <c r="H51" s="49">
        <v>3</v>
      </c>
      <c r="I51" s="49">
        <v>3</v>
      </c>
      <c r="J51" s="49">
        <v>2</v>
      </c>
      <c r="K51" s="49">
        <v>2</v>
      </c>
      <c r="L51" s="49">
        <v>1</v>
      </c>
      <c r="M51" s="49">
        <v>0</v>
      </c>
      <c r="N51" s="49">
        <v>1</v>
      </c>
      <c r="O51" s="49">
        <v>1</v>
      </c>
      <c r="P51" s="49">
        <v>0</v>
      </c>
      <c r="Q51" s="49">
        <v>1</v>
      </c>
      <c r="R51" s="49">
        <v>0</v>
      </c>
      <c r="S51" s="49">
        <v>0</v>
      </c>
      <c r="T51" s="49">
        <v>1</v>
      </c>
      <c r="U51" s="50">
        <v>5076.664000000001</v>
      </c>
      <c r="V51" s="51">
        <v>6202.8325</v>
      </c>
      <c r="W51" s="51">
        <v>3584.162806911346</v>
      </c>
    </row>
    <row r="52" spans="2:23" ht="12">
      <c r="B52" s="282" t="s">
        <v>75</v>
      </c>
      <c r="C52" s="283"/>
      <c r="D52" s="48">
        <v>16</v>
      </c>
      <c r="E52" s="49">
        <v>0</v>
      </c>
      <c r="F52" s="49">
        <v>1</v>
      </c>
      <c r="G52" s="49">
        <v>4</v>
      </c>
      <c r="H52" s="49">
        <v>2</v>
      </c>
      <c r="I52" s="49">
        <v>4</v>
      </c>
      <c r="J52" s="49">
        <v>1</v>
      </c>
      <c r="K52" s="49">
        <v>0</v>
      </c>
      <c r="L52" s="49">
        <v>1</v>
      </c>
      <c r="M52" s="49">
        <v>1</v>
      </c>
      <c r="N52" s="49">
        <v>0</v>
      </c>
      <c r="O52" s="49">
        <v>1</v>
      </c>
      <c r="P52" s="49">
        <v>0</v>
      </c>
      <c r="Q52" s="49">
        <v>0</v>
      </c>
      <c r="R52" s="49">
        <v>0</v>
      </c>
      <c r="S52" s="49">
        <v>0</v>
      </c>
      <c r="T52" s="49">
        <v>1</v>
      </c>
      <c r="U52" s="50">
        <v>4249.082</v>
      </c>
      <c r="V52" s="51">
        <v>6070.003875</v>
      </c>
      <c r="W52" s="51">
        <v>6306.536209833697</v>
      </c>
    </row>
    <row r="53" spans="2:23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103">
        <v>0</v>
      </c>
      <c r="U53" s="23" t="s">
        <v>364</v>
      </c>
      <c r="V53" s="23" t="s">
        <v>364</v>
      </c>
      <c r="W53" s="23" t="s">
        <v>364</v>
      </c>
    </row>
    <row r="54" spans="2:23" ht="12">
      <c r="B54" s="282" t="s">
        <v>77</v>
      </c>
      <c r="C54" s="283"/>
      <c r="D54" s="48">
        <v>4</v>
      </c>
      <c r="E54" s="49">
        <v>0</v>
      </c>
      <c r="F54" s="49">
        <v>0</v>
      </c>
      <c r="G54" s="49">
        <v>0</v>
      </c>
      <c r="H54" s="49">
        <v>1</v>
      </c>
      <c r="I54" s="49">
        <v>0</v>
      </c>
      <c r="J54" s="49">
        <v>0</v>
      </c>
      <c r="K54" s="49">
        <v>2</v>
      </c>
      <c r="L54" s="49">
        <v>1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103">
        <v>0</v>
      </c>
      <c r="U54" s="23">
        <v>6557.377</v>
      </c>
      <c r="V54" s="23">
        <v>6077.95025</v>
      </c>
      <c r="W54" s="23">
        <v>1685.5835721032197</v>
      </c>
    </row>
    <row r="55" spans="2:23" ht="12">
      <c r="B55" s="282" t="s">
        <v>78</v>
      </c>
      <c r="C55" s="283"/>
      <c r="D55" s="52">
        <v>57</v>
      </c>
      <c r="E55" s="53">
        <v>0</v>
      </c>
      <c r="F55" s="53">
        <v>0</v>
      </c>
      <c r="G55" s="53">
        <v>5</v>
      </c>
      <c r="H55" s="53">
        <v>9</v>
      </c>
      <c r="I55" s="53">
        <v>12</v>
      </c>
      <c r="J55" s="53">
        <v>10</v>
      </c>
      <c r="K55" s="53">
        <v>4</v>
      </c>
      <c r="L55" s="53">
        <v>4</v>
      </c>
      <c r="M55" s="53">
        <v>2</v>
      </c>
      <c r="N55" s="53">
        <v>4</v>
      </c>
      <c r="O55" s="53">
        <v>2</v>
      </c>
      <c r="P55" s="53">
        <v>0</v>
      </c>
      <c r="Q55" s="53">
        <v>2</v>
      </c>
      <c r="R55" s="53">
        <v>1</v>
      </c>
      <c r="S55" s="53">
        <v>0</v>
      </c>
      <c r="T55" s="53">
        <v>2</v>
      </c>
      <c r="U55" s="50">
        <v>5251.65</v>
      </c>
      <c r="V55" s="51">
        <v>6420.673789473683</v>
      </c>
      <c r="W55" s="51">
        <v>4128.12914307353</v>
      </c>
    </row>
    <row r="56" spans="2:23" ht="12">
      <c r="B56" s="282" t="s">
        <v>79</v>
      </c>
      <c r="C56" s="283"/>
      <c r="D56" s="52">
        <v>123</v>
      </c>
      <c r="E56" s="53">
        <v>0</v>
      </c>
      <c r="F56" s="53">
        <v>1</v>
      </c>
      <c r="G56" s="53">
        <v>6</v>
      </c>
      <c r="H56" s="53">
        <v>18</v>
      </c>
      <c r="I56" s="53">
        <v>16</v>
      </c>
      <c r="J56" s="53">
        <v>19</v>
      </c>
      <c r="K56" s="53">
        <v>16</v>
      </c>
      <c r="L56" s="53">
        <v>16</v>
      </c>
      <c r="M56" s="53">
        <v>6</v>
      </c>
      <c r="N56" s="53">
        <v>5</v>
      </c>
      <c r="O56" s="53">
        <v>5</v>
      </c>
      <c r="P56" s="53">
        <v>1</v>
      </c>
      <c r="Q56" s="53">
        <v>0</v>
      </c>
      <c r="R56" s="53">
        <v>2</v>
      </c>
      <c r="S56" s="53">
        <v>4</v>
      </c>
      <c r="T56" s="53">
        <v>8</v>
      </c>
      <c r="U56" s="50">
        <v>6000</v>
      </c>
      <c r="V56" s="51">
        <v>7377.485447154473</v>
      </c>
      <c r="W56" s="51">
        <v>5646.205919558999</v>
      </c>
    </row>
    <row r="57" spans="2:23" ht="12">
      <c r="B57" s="282" t="s">
        <v>80</v>
      </c>
      <c r="C57" s="283"/>
      <c r="D57" s="52">
        <v>41</v>
      </c>
      <c r="E57" s="53">
        <v>1</v>
      </c>
      <c r="F57" s="53">
        <v>1</v>
      </c>
      <c r="G57" s="53">
        <v>3</v>
      </c>
      <c r="H57" s="53">
        <v>4</v>
      </c>
      <c r="I57" s="53">
        <v>9</v>
      </c>
      <c r="J57" s="53">
        <v>11</v>
      </c>
      <c r="K57" s="53">
        <v>5</v>
      </c>
      <c r="L57" s="53">
        <v>3</v>
      </c>
      <c r="M57" s="53">
        <v>2</v>
      </c>
      <c r="N57" s="53">
        <v>2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0">
        <v>5163.422</v>
      </c>
      <c r="V57" s="51">
        <v>5356.806024390243</v>
      </c>
      <c r="W57" s="51">
        <v>2070.5370215945845</v>
      </c>
    </row>
    <row r="58" spans="2:23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1</v>
      </c>
      <c r="H58" s="49">
        <v>0</v>
      </c>
      <c r="I58" s="49">
        <v>1</v>
      </c>
      <c r="J58" s="49">
        <v>1</v>
      </c>
      <c r="K58" s="49">
        <v>1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1</v>
      </c>
      <c r="U58" s="50">
        <v>5966.762</v>
      </c>
      <c r="V58" s="51">
        <v>13217.9234</v>
      </c>
      <c r="W58" s="78">
        <v>18603.828091116728</v>
      </c>
    </row>
    <row r="59" spans="2:23" ht="12">
      <c r="B59" s="282" t="s">
        <v>82</v>
      </c>
      <c r="C59" s="283"/>
      <c r="D59" s="52">
        <v>37</v>
      </c>
      <c r="E59" s="53">
        <v>0</v>
      </c>
      <c r="F59" s="53">
        <v>0</v>
      </c>
      <c r="G59" s="53">
        <v>2</v>
      </c>
      <c r="H59" s="53">
        <v>7</v>
      </c>
      <c r="I59" s="53">
        <v>2</v>
      </c>
      <c r="J59" s="53">
        <v>6</v>
      </c>
      <c r="K59" s="53">
        <v>5</v>
      </c>
      <c r="L59" s="53">
        <v>5</v>
      </c>
      <c r="M59" s="53">
        <v>3</v>
      </c>
      <c r="N59" s="53">
        <v>3</v>
      </c>
      <c r="O59" s="53">
        <v>3</v>
      </c>
      <c r="P59" s="53">
        <v>1</v>
      </c>
      <c r="Q59" s="53">
        <v>0</v>
      </c>
      <c r="R59" s="53">
        <v>0</v>
      </c>
      <c r="S59" s="53">
        <v>0</v>
      </c>
      <c r="T59" s="53">
        <v>0</v>
      </c>
      <c r="U59" s="50">
        <v>6600</v>
      </c>
      <c r="V59" s="51">
        <v>6458.578891891892</v>
      </c>
      <c r="W59" s="51">
        <v>2407.8055681512824</v>
      </c>
    </row>
    <row r="60" spans="2:23" ht="12">
      <c r="B60" s="282" t="s">
        <v>83</v>
      </c>
      <c r="C60" s="283"/>
      <c r="D60" s="52">
        <v>10</v>
      </c>
      <c r="E60" s="53">
        <v>0</v>
      </c>
      <c r="F60" s="53">
        <v>0</v>
      </c>
      <c r="G60" s="53">
        <v>1</v>
      </c>
      <c r="H60" s="53">
        <v>3</v>
      </c>
      <c r="I60" s="53">
        <v>1</v>
      </c>
      <c r="J60" s="53">
        <v>1</v>
      </c>
      <c r="K60" s="53">
        <v>0</v>
      </c>
      <c r="L60" s="53">
        <v>0</v>
      </c>
      <c r="M60" s="53">
        <v>1</v>
      </c>
      <c r="N60" s="53">
        <v>1</v>
      </c>
      <c r="O60" s="53">
        <v>0</v>
      </c>
      <c r="P60" s="53">
        <v>1</v>
      </c>
      <c r="Q60" s="53">
        <v>0</v>
      </c>
      <c r="R60" s="53">
        <v>0</v>
      </c>
      <c r="S60" s="53">
        <v>0</v>
      </c>
      <c r="T60" s="53">
        <v>1</v>
      </c>
      <c r="U60" s="50">
        <v>4880.576</v>
      </c>
      <c r="V60" s="51">
        <v>7244.072</v>
      </c>
      <c r="W60" s="51">
        <v>5357.954761946183</v>
      </c>
    </row>
    <row r="61" spans="2:23" ht="12">
      <c r="B61" s="282" t="s">
        <v>84</v>
      </c>
      <c r="C61" s="283"/>
      <c r="D61" s="48">
        <v>7</v>
      </c>
      <c r="E61" s="49">
        <v>1</v>
      </c>
      <c r="F61" s="49">
        <v>0</v>
      </c>
      <c r="G61" s="49">
        <v>0</v>
      </c>
      <c r="H61" s="49">
        <v>1</v>
      </c>
      <c r="I61" s="49">
        <v>2</v>
      </c>
      <c r="J61" s="49">
        <v>0</v>
      </c>
      <c r="K61" s="49">
        <v>2</v>
      </c>
      <c r="L61" s="49">
        <v>0</v>
      </c>
      <c r="M61" s="49">
        <v>0</v>
      </c>
      <c r="N61" s="49">
        <v>0</v>
      </c>
      <c r="O61" s="49">
        <v>1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0">
        <v>4471.262</v>
      </c>
      <c r="V61" s="51">
        <v>5275.1491428571435</v>
      </c>
      <c r="W61" s="51">
        <v>3033.036745272656</v>
      </c>
    </row>
    <row r="62" spans="2:23" ht="12">
      <c r="B62" s="282" t="s">
        <v>85</v>
      </c>
      <c r="C62" s="283"/>
      <c r="D62" s="52">
        <v>332</v>
      </c>
      <c r="E62" s="53">
        <v>2</v>
      </c>
      <c r="F62" s="53">
        <v>5</v>
      </c>
      <c r="G62" s="53">
        <v>24</v>
      </c>
      <c r="H62" s="53">
        <v>80</v>
      </c>
      <c r="I62" s="53">
        <v>65</v>
      </c>
      <c r="J62" s="53">
        <v>39</v>
      </c>
      <c r="K62" s="53">
        <v>33</v>
      </c>
      <c r="L62" s="53">
        <v>22</v>
      </c>
      <c r="M62" s="53">
        <v>11</v>
      </c>
      <c r="N62" s="53">
        <v>10</v>
      </c>
      <c r="O62" s="53">
        <v>9</v>
      </c>
      <c r="P62" s="53">
        <v>2</v>
      </c>
      <c r="Q62" s="53">
        <v>8</v>
      </c>
      <c r="R62" s="53">
        <v>1</v>
      </c>
      <c r="S62" s="53">
        <v>2</v>
      </c>
      <c r="T62" s="53">
        <v>19</v>
      </c>
      <c r="U62" s="50">
        <v>4806.655</v>
      </c>
      <c r="V62" s="51">
        <v>6593.877328313256</v>
      </c>
      <c r="W62" s="51">
        <v>6550.141234056486</v>
      </c>
    </row>
    <row r="63" spans="2:23" ht="12">
      <c r="B63" s="282" t="s">
        <v>86</v>
      </c>
      <c r="C63" s="283"/>
      <c r="D63" s="48">
        <v>9</v>
      </c>
      <c r="E63" s="49">
        <v>0</v>
      </c>
      <c r="F63" s="49">
        <v>0</v>
      </c>
      <c r="G63" s="49">
        <v>0</v>
      </c>
      <c r="H63" s="49">
        <v>3</v>
      </c>
      <c r="I63" s="49">
        <v>0</v>
      </c>
      <c r="J63" s="49">
        <v>2</v>
      </c>
      <c r="K63" s="49">
        <v>1</v>
      </c>
      <c r="L63" s="49">
        <v>1</v>
      </c>
      <c r="M63" s="49">
        <v>0</v>
      </c>
      <c r="N63" s="49">
        <v>0</v>
      </c>
      <c r="O63" s="49">
        <v>1</v>
      </c>
      <c r="P63" s="49">
        <v>0</v>
      </c>
      <c r="Q63" s="49">
        <v>0</v>
      </c>
      <c r="R63" s="49">
        <v>0</v>
      </c>
      <c r="S63" s="49">
        <v>1</v>
      </c>
      <c r="T63" s="103">
        <v>0</v>
      </c>
      <c r="U63" s="23">
        <v>5508.993</v>
      </c>
      <c r="V63" s="23">
        <v>6707.535444444445</v>
      </c>
      <c r="W63" s="23">
        <v>3473.5779023528503</v>
      </c>
    </row>
    <row r="64" spans="2:23" ht="12">
      <c r="B64" s="282" t="s">
        <v>87</v>
      </c>
      <c r="C64" s="283"/>
      <c r="D64" s="52">
        <v>38</v>
      </c>
      <c r="E64" s="53">
        <v>0</v>
      </c>
      <c r="F64" s="53">
        <v>0</v>
      </c>
      <c r="G64" s="53">
        <v>3</v>
      </c>
      <c r="H64" s="53">
        <v>5</v>
      </c>
      <c r="I64" s="53">
        <v>8</v>
      </c>
      <c r="J64" s="53">
        <v>4</v>
      </c>
      <c r="K64" s="53">
        <v>6</v>
      </c>
      <c r="L64" s="53">
        <v>6</v>
      </c>
      <c r="M64" s="53">
        <v>2</v>
      </c>
      <c r="N64" s="53">
        <v>1</v>
      </c>
      <c r="O64" s="53">
        <v>1</v>
      </c>
      <c r="P64" s="53">
        <v>0</v>
      </c>
      <c r="Q64" s="53">
        <v>0</v>
      </c>
      <c r="R64" s="53">
        <v>0</v>
      </c>
      <c r="S64" s="53">
        <v>0</v>
      </c>
      <c r="T64" s="53">
        <v>2</v>
      </c>
      <c r="U64" s="50">
        <v>5607.7815</v>
      </c>
      <c r="V64" s="51">
        <v>6194.805342105264</v>
      </c>
      <c r="W64" s="51">
        <v>2972.8655791820306</v>
      </c>
    </row>
    <row r="65" spans="2:23" ht="12">
      <c r="B65" s="282" t="s">
        <v>88</v>
      </c>
      <c r="C65" s="283"/>
      <c r="D65" s="48">
        <v>44</v>
      </c>
      <c r="E65" s="49">
        <v>0</v>
      </c>
      <c r="F65" s="49">
        <v>0</v>
      </c>
      <c r="G65" s="49">
        <v>2</v>
      </c>
      <c r="H65" s="49">
        <v>9</v>
      </c>
      <c r="I65" s="49">
        <v>6</v>
      </c>
      <c r="J65" s="49">
        <v>7</v>
      </c>
      <c r="K65" s="49">
        <v>3</v>
      </c>
      <c r="L65" s="49">
        <v>4</v>
      </c>
      <c r="M65" s="49">
        <v>2</v>
      </c>
      <c r="N65" s="49">
        <v>1</v>
      </c>
      <c r="O65" s="49">
        <v>2</v>
      </c>
      <c r="P65" s="49">
        <v>1</v>
      </c>
      <c r="Q65" s="49">
        <v>3</v>
      </c>
      <c r="R65" s="49">
        <v>0</v>
      </c>
      <c r="S65" s="49">
        <v>0</v>
      </c>
      <c r="T65" s="49">
        <v>4</v>
      </c>
      <c r="U65" s="50">
        <v>5827.1939999999995</v>
      </c>
      <c r="V65" s="51">
        <v>8680.842590909091</v>
      </c>
      <c r="W65" s="51">
        <v>9163.83196783895</v>
      </c>
    </row>
    <row r="66" spans="2:23" ht="12">
      <c r="B66" s="282" t="s">
        <v>89</v>
      </c>
      <c r="C66" s="283"/>
      <c r="D66" s="52">
        <v>54</v>
      </c>
      <c r="E66" s="53">
        <v>0</v>
      </c>
      <c r="F66" s="53">
        <v>2</v>
      </c>
      <c r="G66" s="53">
        <v>6</v>
      </c>
      <c r="H66" s="53">
        <v>5</v>
      </c>
      <c r="I66" s="53">
        <v>10</v>
      </c>
      <c r="J66" s="53">
        <v>11</v>
      </c>
      <c r="K66" s="53">
        <v>5</v>
      </c>
      <c r="L66" s="53">
        <v>5</v>
      </c>
      <c r="M66" s="53">
        <v>1</v>
      </c>
      <c r="N66" s="53">
        <v>2</v>
      </c>
      <c r="O66" s="53">
        <v>1</v>
      </c>
      <c r="P66" s="53">
        <v>1</v>
      </c>
      <c r="Q66" s="53">
        <v>0</v>
      </c>
      <c r="R66" s="53">
        <v>0</v>
      </c>
      <c r="S66" s="53">
        <v>1</v>
      </c>
      <c r="T66" s="53">
        <v>4</v>
      </c>
      <c r="U66" s="50">
        <v>5156.263</v>
      </c>
      <c r="V66" s="51">
        <v>6319.686981481483</v>
      </c>
      <c r="W66" s="51">
        <v>3933.1263308991975</v>
      </c>
    </row>
    <row r="67" spans="2:23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1</v>
      </c>
      <c r="J67" s="49">
        <v>0</v>
      </c>
      <c r="K67" s="49">
        <v>2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50">
        <v>6000</v>
      </c>
      <c r="V67" s="51">
        <v>5825.525666666667</v>
      </c>
      <c r="W67" s="51">
        <v>1068.3535933174624</v>
      </c>
    </row>
    <row r="68" spans="2:23" ht="12">
      <c r="B68" s="282" t="s">
        <v>91</v>
      </c>
      <c r="C68" s="283"/>
      <c r="D68" s="52">
        <v>35</v>
      </c>
      <c r="E68" s="53">
        <v>0</v>
      </c>
      <c r="F68" s="53">
        <v>0</v>
      </c>
      <c r="G68" s="53">
        <v>2</v>
      </c>
      <c r="H68" s="53">
        <v>4</v>
      </c>
      <c r="I68" s="53">
        <v>4</v>
      </c>
      <c r="J68" s="53">
        <v>9</v>
      </c>
      <c r="K68" s="53">
        <v>6</v>
      </c>
      <c r="L68" s="53">
        <v>4</v>
      </c>
      <c r="M68" s="53">
        <v>2</v>
      </c>
      <c r="N68" s="53">
        <v>1</v>
      </c>
      <c r="O68" s="53">
        <v>2</v>
      </c>
      <c r="P68" s="53">
        <v>1</v>
      </c>
      <c r="Q68" s="53">
        <v>0</v>
      </c>
      <c r="R68" s="53">
        <v>0</v>
      </c>
      <c r="S68" s="53">
        <v>0</v>
      </c>
      <c r="T68" s="53">
        <v>0</v>
      </c>
      <c r="U68" s="50">
        <v>5833.155</v>
      </c>
      <c r="V68" s="51">
        <v>6137.763771428571</v>
      </c>
      <c r="W68" s="51">
        <v>2207.882616876925</v>
      </c>
    </row>
    <row r="69" spans="2:23" s="79" customFormat="1" ht="12">
      <c r="B69" s="294" t="s">
        <v>92</v>
      </c>
      <c r="C69" s="310"/>
      <c r="D69" s="74">
        <v>87</v>
      </c>
      <c r="E69" s="75">
        <v>0</v>
      </c>
      <c r="F69" s="75">
        <v>2</v>
      </c>
      <c r="G69" s="75">
        <v>4</v>
      </c>
      <c r="H69" s="75">
        <v>15</v>
      </c>
      <c r="I69" s="75">
        <v>15</v>
      </c>
      <c r="J69" s="75">
        <v>12</v>
      </c>
      <c r="K69" s="75">
        <v>8</v>
      </c>
      <c r="L69" s="75">
        <v>6</v>
      </c>
      <c r="M69" s="75">
        <v>5</v>
      </c>
      <c r="N69" s="75">
        <v>4</v>
      </c>
      <c r="O69" s="75">
        <v>4</v>
      </c>
      <c r="P69" s="75">
        <v>2</v>
      </c>
      <c r="Q69" s="75">
        <v>0</v>
      </c>
      <c r="R69" s="75">
        <v>1</v>
      </c>
      <c r="S69" s="75">
        <v>0</v>
      </c>
      <c r="T69" s="75">
        <v>9</v>
      </c>
      <c r="U69" s="110">
        <v>5675.781</v>
      </c>
      <c r="V69" s="111">
        <v>7617.608862068962</v>
      </c>
      <c r="W69" s="111">
        <v>6247.292639857383</v>
      </c>
    </row>
    <row r="70" spans="21:23" ht="12">
      <c r="U70" s="80"/>
      <c r="V70" s="80"/>
      <c r="W70" s="80"/>
    </row>
    <row r="71" spans="4:23" ht="12">
      <c r="D71" s="264">
        <f>D6</f>
        <v>7760</v>
      </c>
      <c r="U71" s="80"/>
      <c r="V71" s="80"/>
      <c r="W71" s="80"/>
    </row>
    <row r="72" ht="12">
      <c r="D72" s="264" t="str">
        <f>IF(D71=SUM(D8:D11,D12:D22,D23:D69)/3,"OK","NG")</f>
        <v>OK</v>
      </c>
    </row>
  </sheetData>
  <sheetProtection/>
  <mergeCells count="67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W3:W4"/>
    <mergeCell ref="B4:C5"/>
    <mergeCell ref="B14:C14"/>
    <mergeCell ref="B3:C3"/>
    <mergeCell ref="D3:D5"/>
    <mergeCell ref="U3:U4"/>
    <mergeCell ref="V3:V4"/>
    <mergeCell ref="B6:C6"/>
    <mergeCell ref="B7:C7"/>
    <mergeCell ref="B11:C1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19" width="9.28125" style="0" customWidth="1"/>
  </cols>
  <sheetData>
    <row r="1" spans="2:10" ht="17.25">
      <c r="B1" s="64" t="s">
        <v>146</v>
      </c>
      <c r="D1" s="64" t="s">
        <v>147</v>
      </c>
      <c r="J1" s="64" t="s">
        <v>148</v>
      </c>
    </row>
    <row r="2" ht="17.25">
      <c r="B2" s="64"/>
    </row>
    <row r="3" spans="2:19" ht="29.25" customHeight="1">
      <c r="B3" s="330" t="s">
        <v>149</v>
      </c>
      <c r="C3" s="319"/>
      <c r="D3" s="323" t="s">
        <v>150</v>
      </c>
      <c r="E3" s="331" t="s">
        <v>151</v>
      </c>
      <c r="F3" s="331"/>
      <c r="G3" s="331"/>
      <c r="H3" s="331"/>
      <c r="I3" s="331"/>
      <c r="J3" s="332" t="s">
        <v>152</v>
      </c>
      <c r="K3" s="281"/>
      <c r="L3" s="281"/>
      <c r="M3" s="281"/>
      <c r="N3" s="281"/>
      <c r="O3" s="281"/>
      <c r="P3" s="281"/>
      <c r="Q3" s="281"/>
      <c r="R3" s="281"/>
      <c r="S3" s="333"/>
    </row>
    <row r="4" spans="2:19" ht="21" customHeight="1">
      <c r="B4" s="298" t="s">
        <v>15</v>
      </c>
      <c r="C4" s="299"/>
      <c r="D4" s="323"/>
      <c r="E4" s="112" t="s">
        <v>365</v>
      </c>
      <c r="F4" s="112" t="s">
        <v>366</v>
      </c>
      <c r="G4" s="112" t="s">
        <v>367</v>
      </c>
      <c r="H4" s="112" t="s">
        <v>368</v>
      </c>
      <c r="I4" s="112" t="s">
        <v>369</v>
      </c>
      <c r="J4" s="112" t="s">
        <v>365</v>
      </c>
      <c r="K4" s="112" t="s">
        <v>366</v>
      </c>
      <c r="L4" s="112" t="s">
        <v>367</v>
      </c>
      <c r="M4" s="112" t="s">
        <v>368</v>
      </c>
      <c r="N4" s="112" t="s">
        <v>369</v>
      </c>
      <c r="O4" s="112" t="s">
        <v>370</v>
      </c>
      <c r="P4" s="112" t="s">
        <v>371</v>
      </c>
      <c r="Q4" s="112" t="s">
        <v>372</v>
      </c>
      <c r="R4" s="112" t="s">
        <v>373</v>
      </c>
      <c r="S4" s="112" t="s">
        <v>374</v>
      </c>
    </row>
    <row r="5" spans="2:19" ht="28.5" customHeight="1">
      <c r="B5" s="300"/>
      <c r="C5" s="301"/>
      <c r="D5" s="323"/>
      <c r="E5" s="113" t="s">
        <v>375</v>
      </c>
      <c r="F5" s="113" t="s">
        <v>376</v>
      </c>
      <c r="G5" s="113" t="s">
        <v>377</v>
      </c>
      <c r="H5" s="113" t="s">
        <v>378</v>
      </c>
      <c r="I5" s="113" t="s">
        <v>379</v>
      </c>
      <c r="J5" s="113" t="s">
        <v>380</v>
      </c>
      <c r="K5" s="113" t="s">
        <v>381</v>
      </c>
      <c r="L5" s="113" t="s">
        <v>382</v>
      </c>
      <c r="M5" s="113" t="s">
        <v>383</v>
      </c>
      <c r="N5" s="113" t="s">
        <v>384</v>
      </c>
      <c r="O5" s="113" t="s">
        <v>385</v>
      </c>
      <c r="P5" s="113" t="s">
        <v>386</v>
      </c>
      <c r="Q5" s="113" t="s">
        <v>387</v>
      </c>
      <c r="R5" s="113" t="s">
        <v>388</v>
      </c>
      <c r="S5" s="113" t="s">
        <v>389</v>
      </c>
    </row>
    <row r="6" spans="2:19" ht="12" customHeight="1">
      <c r="B6" s="291" t="s">
        <v>26</v>
      </c>
      <c r="C6" s="324"/>
      <c r="D6" s="66">
        <v>7760</v>
      </c>
      <c r="E6" s="66">
        <v>402</v>
      </c>
      <c r="F6" s="66">
        <v>1215</v>
      </c>
      <c r="G6" s="66">
        <v>1916</v>
      </c>
      <c r="H6" s="66">
        <v>1942</v>
      </c>
      <c r="I6" s="66">
        <v>2285</v>
      </c>
      <c r="J6" s="69">
        <v>126</v>
      </c>
      <c r="K6" s="66">
        <v>276</v>
      </c>
      <c r="L6" s="66">
        <v>452</v>
      </c>
      <c r="M6" s="66">
        <v>763</v>
      </c>
      <c r="N6" s="66">
        <v>991</v>
      </c>
      <c r="O6" s="66">
        <v>925</v>
      </c>
      <c r="P6" s="66">
        <v>1030</v>
      </c>
      <c r="Q6" s="66">
        <v>912</v>
      </c>
      <c r="R6" s="66">
        <v>918</v>
      </c>
      <c r="S6" s="66">
        <v>1367</v>
      </c>
    </row>
    <row r="7" spans="2:19" ht="12" customHeight="1">
      <c r="B7" s="320" t="s">
        <v>153</v>
      </c>
      <c r="C7" s="334"/>
      <c r="D7" s="69">
        <v>6452</v>
      </c>
      <c r="E7" s="70">
        <v>323</v>
      </c>
      <c r="F7" s="70">
        <v>994</v>
      </c>
      <c r="G7" s="70">
        <v>1615</v>
      </c>
      <c r="H7" s="70">
        <v>1585</v>
      </c>
      <c r="I7" s="70">
        <v>1935</v>
      </c>
      <c r="J7" s="69">
        <v>108</v>
      </c>
      <c r="K7" s="70">
        <v>215</v>
      </c>
      <c r="L7" s="70">
        <v>357</v>
      </c>
      <c r="M7" s="70">
        <v>637</v>
      </c>
      <c r="N7" s="70">
        <v>843</v>
      </c>
      <c r="O7" s="70">
        <v>772</v>
      </c>
      <c r="P7" s="70">
        <v>847</v>
      </c>
      <c r="Q7" s="70">
        <v>738</v>
      </c>
      <c r="R7" s="70">
        <v>775</v>
      </c>
      <c r="S7" s="70">
        <v>1160</v>
      </c>
    </row>
    <row r="8" spans="2:19" ht="12" customHeight="1">
      <c r="B8" s="114"/>
      <c r="C8" s="115" t="s">
        <v>28</v>
      </c>
      <c r="D8" s="52">
        <v>4415</v>
      </c>
      <c r="E8" s="53">
        <v>176</v>
      </c>
      <c r="F8" s="53">
        <v>564</v>
      </c>
      <c r="G8" s="53">
        <v>1131</v>
      </c>
      <c r="H8" s="53">
        <v>1139</v>
      </c>
      <c r="I8" s="53">
        <v>1405</v>
      </c>
      <c r="J8" s="52">
        <v>61</v>
      </c>
      <c r="K8" s="53">
        <v>115</v>
      </c>
      <c r="L8" s="53">
        <v>177</v>
      </c>
      <c r="M8" s="53">
        <v>387</v>
      </c>
      <c r="N8" s="53">
        <v>582</v>
      </c>
      <c r="O8" s="53">
        <v>549</v>
      </c>
      <c r="P8" s="53">
        <v>596</v>
      </c>
      <c r="Q8" s="53">
        <v>543</v>
      </c>
      <c r="R8" s="53">
        <v>563</v>
      </c>
      <c r="S8" s="53">
        <v>842</v>
      </c>
    </row>
    <row r="9" spans="2:19" ht="12" customHeight="1">
      <c r="B9" s="114"/>
      <c r="C9" s="115" t="s">
        <v>30</v>
      </c>
      <c r="D9" s="52">
        <v>1697</v>
      </c>
      <c r="E9" s="53">
        <v>119</v>
      </c>
      <c r="F9" s="53">
        <v>362</v>
      </c>
      <c r="G9" s="53">
        <v>426</v>
      </c>
      <c r="H9" s="53">
        <v>363</v>
      </c>
      <c r="I9" s="53">
        <v>427</v>
      </c>
      <c r="J9" s="52">
        <v>38</v>
      </c>
      <c r="K9" s="53">
        <v>81</v>
      </c>
      <c r="L9" s="53">
        <v>156</v>
      </c>
      <c r="M9" s="53">
        <v>206</v>
      </c>
      <c r="N9" s="53">
        <v>230</v>
      </c>
      <c r="O9" s="53">
        <v>196</v>
      </c>
      <c r="P9" s="53">
        <v>210</v>
      </c>
      <c r="Q9" s="53">
        <v>153</v>
      </c>
      <c r="R9" s="53">
        <v>174</v>
      </c>
      <c r="S9" s="53">
        <v>253</v>
      </c>
    </row>
    <row r="10" spans="2:19" ht="12" customHeight="1">
      <c r="B10" s="114"/>
      <c r="C10" s="115" t="s">
        <v>32</v>
      </c>
      <c r="D10" s="52">
        <v>340</v>
      </c>
      <c r="E10" s="53">
        <v>28</v>
      </c>
      <c r="F10" s="53">
        <v>68</v>
      </c>
      <c r="G10" s="53">
        <v>58</v>
      </c>
      <c r="H10" s="53">
        <v>83</v>
      </c>
      <c r="I10" s="53">
        <v>103</v>
      </c>
      <c r="J10" s="52">
        <v>9</v>
      </c>
      <c r="K10" s="53">
        <v>19</v>
      </c>
      <c r="L10" s="53">
        <v>24</v>
      </c>
      <c r="M10" s="53">
        <v>44</v>
      </c>
      <c r="N10" s="53">
        <v>31</v>
      </c>
      <c r="O10" s="53">
        <v>27</v>
      </c>
      <c r="P10" s="53">
        <v>41</v>
      </c>
      <c r="Q10" s="53">
        <v>42</v>
      </c>
      <c r="R10" s="53">
        <v>38</v>
      </c>
      <c r="S10" s="53">
        <v>65</v>
      </c>
    </row>
    <row r="11" spans="2:19" ht="12" customHeight="1">
      <c r="B11" s="294" t="s">
        <v>34</v>
      </c>
      <c r="C11" s="310"/>
      <c r="D11" s="74">
        <v>1308</v>
      </c>
      <c r="E11" s="75">
        <v>79</v>
      </c>
      <c r="F11" s="75">
        <v>221</v>
      </c>
      <c r="G11" s="75">
        <v>301</v>
      </c>
      <c r="H11" s="75">
        <v>357</v>
      </c>
      <c r="I11" s="75">
        <v>350</v>
      </c>
      <c r="J11" s="74">
        <v>18</v>
      </c>
      <c r="K11" s="75">
        <v>61</v>
      </c>
      <c r="L11" s="75">
        <v>95</v>
      </c>
      <c r="M11" s="75">
        <v>126</v>
      </c>
      <c r="N11" s="75">
        <v>148</v>
      </c>
      <c r="O11" s="75">
        <v>153</v>
      </c>
      <c r="P11" s="75">
        <v>183</v>
      </c>
      <c r="Q11" s="75">
        <v>174</v>
      </c>
      <c r="R11" s="75">
        <v>143</v>
      </c>
      <c r="S11" s="75">
        <v>207</v>
      </c>
    </row>
    <row r="12" spans="2:19" ht="12" customHeight="1">
      <c r="B12" s="282" t="s">
        <v>35</v>
      </c>
      <c r="C12" s="283"/>
      <c r="D12" s="66">
        <v>85</v>
      </c>
      <c r="E12" s="66">
        <v>2</v>
      </c>
      <c r="F12" s="66">
        <v>10</v>
      </c>
      <c r="G12" s="66">
        <v>9</v>
      </c>
      <c r="H12" s="66">
        <v>23</v>
      </c>
      <c r="I12" s="66">
        <v>41</v>
      </c>
      <c r="J12" s="52">
        <v>0</v>
      </c>
      <c r="K12" s="66">
        <v>2</v>
      </c>
      <c r="L12" s="66">
        <v>5</v>
      </c>
      <c r="M12" s="66">
        <v>5</v>
      </c>
      <c r="N12" s="66">
        <v>4</v>
      </c>
      <c r="O12" s="66">
        <v>5</v>
      </c>
      <c r="P12" s="66">
        <v>15</v>
      </c>
      <c r="Q12" s="66">
        <v>8</v>
      </c>
      <c r="R12" s="66">
        <v>16</v>
      </c>
      <c r="S12" s="66">
        <v>25</v>
      </c>
    </row>
    <row r="13" spans="2:19" ht="12" customHeight="1">
      <c r="B13" s="282" t="s">
        <v>36</v>
      </c>
      <c r="C13" s="283"/>
      <c r="D13" s="66">
        <v>108</v>
      </c>
      <c r="E13" s="66">
        <v>1</v>
      </c>
      <c r="F13" s="66">
        <v>11</v>
      </c>
      <c r="G13" s="66">
        <v>28</v>
      </c>
      <c r="H13" s="66">
        <v>43</v>
      </c>
      <c r="I13" s="66">
        <v>25</v>
      </c>
      <c r="J13" s="52">
        <v>1</v>
      </c>
      <c r="K13" s="66">
        <v>0</v>
      </c>
      <c r="L13" s="66">
        <v>2</v>
      </c>
      <c r="M13" s="66">
        <v>9</v>
      </c>
      <c r="N13" s="66">
        <v>15</v>
      </c>
      <c r="O13" s="66">
        <v>13</v>
      </c>
      <c r="P13" s="66">
        <v>25</v>
      </c>
      <c r="Q13" s="66">
        <v>18</v>
      </c>
      <c r="R13" s="66">
        <v>13</v>
      </c>
      <c r="S13" s="66">
        <v>12</v>
      </c>
    </row>
    <row r="14" spans="2:19" ht="12" customHeight="1">
      <c r="B14" s="282" t="s">
        <v>37</v>
      </c>
      <c r="C14" s="283"/>
      <c r="D14" s="66">
        <v>67</v>
      </c>
      <c r="E14" s="66">
        <v>7</v>
      </c>
      <c r="F14" s="66">
        <v>10</v>
      </c>
      <c r="G14" s="66">
        <v>15</v>
      </c>
      <c r="H14" s="66">
        <v>20</v>
      </c>
      <c r="I14" s="66">
        <v>15</v>
      </c>
      <c r="J14" s="52">
        <v>2</v>
      </c>
      <c r="K14" s="66">
        <v>5</v>
      </c>
      <c r="L14" s="66">
        <v>5</v>
      </c>
      <c r="M14" s="66">
        <v>5</v>
      </c>
      <c r="N14" s="66">
        <v>8</v>
      </c>
      <c r="O14" s="66">
        <v>7</v>
      </c>
      <c r="P14" s="66">
        <v>12</v>
      </c>
      <c r="Q14" s="66">
        <v>8</v>
      </c>
      <c r="R14" s="66">
        <v>6</v>
      </c>
      <c r="S14" s="66">
        <v>9</v>
      </c>
    </row>
    <row r="15" spans="2:19" ht="12" customHeight="1">
      <c r="B15" s="282" t="s">
        <v>38</v>
      </c>
      <c r="C15" s="283"/>
      <c r="D15" s="66">
        <v>4568</v>
      </c>
      <c r="E15" s="66">
        <v>186</v>
      </c>
      <c r="F15" s="66">
        <v>583</v>
      </c>
      <c r="G15" s="66">
        <v>1158</v>
      </c>
      <c r="H15" s="66">
        <v>1176</v>
      </c>
      <c r="I15" s="66">
        <v>1465</v>
      </c>
      <c r="J15" s="52">
        <v>62</v>
      </c>
      <c r="K15" s="66">
        <v>124</v>
      </c>
      <c r="L15" s="66">
        <v>186</v>
      </c>
      <c r="M15" s="66">
        <v>397</v>
      </c>
      <c r="N15" s="66">
        <v>597</v>
      </c>
      <c r="O15" s="66">
        <v>561</v>
      </c>
      <c r="P15" s="66">
        <v>614</v>
      </c>
      <c r="Q15" s="66">
        <v>562</v>
      </c>
      <c r="R15" s="66">
        <v>591</v>
      </c>
      <c r="S15" s="66">
        <v>874</v>
      </c>
    </row>
    <row r="16" spans="2:19" ht="12" customHeight="1">
      <c r="B16" s="282" t="s">
        <v>39</v>
      </c>
      <c r="C16" s="283"/>
      <c r="D16" s="66">
        <v>306</v>
      </c>
      <c r="E16" s="66">
        <v>26</v>
      </c>
      <c r="F16" s="66">
        <v>64</v>
      </c>
      <c r="G16" s="66">
        <v>50</v>
      </c>
      <c r="H16" s="66">
        <v>76</v>
      </c>
      <c r="I16" s="66">
        <v>90</v>
      </c>
      <c r="J16" s="52">
        <v>9</v>
      </c>
      <c r="K16" s="66">
        <v>17</v>
      </c>
      <c r="L16" s="66">
        <v>22</v>
      </c>
      <c r="M16" s="66">
        <v>42</v>
      </c>
      <c r="N16" s="66">
        <v>27</v>
      </c>
      <c r="O16" s="66">
        <v>23</v>
      </c>
      <c r="P16" s="66">
        <v>39</v>
      </c>
      <c r="Q16" s="66">
        <v>37</v>
      </c>
      <c r="R16" s="66">
        <v>30</v>
      </c>
      <c r="S16" s="66">
        <v>60</v>
      </c>
    </row>
    <row r="17" spans="2:19" ht="12" customHeight="1">
      <c r="B17" s="282" t="s">
        <v>40</v>
      </c>
      <c r="C17" s="283"/>
      <c r="D17" s="66">
        <v>43</v>
      </c>
      <c r="E17" s="66">
        <v>3</v>
      </c>
      <c r="F17" s="66">
        <v>4</v>
      </c>
      <c r="G17" s="66">
        <v>8</v>
      </c>
      <c r="H17" s="66">
        <v>13</v>
      </c>
      <c r="I17" s="66">
        <v>15</v>
      </c>
      <c r="J17" s="52">
        <v>0</v>
      </c>
      <c r="K17" s="66">
        <v>3</v>
      </c>
      <c r="L17" s="66">
        <v>0</v>
      </c>
      <c r="M17" s="66">
        <v>4</v>
      </c>
      <c r="N17" s="66">
        <v>3</v>
      </c>
      <c r="O17" s="66">
        <v>5</v>
      </c>
      <c r="P17" s="66">
        <v>2</v>
      </c>
      <c r="Q17" s="66">
        <v>11</v>
      </c>
      <c r="R17" s="66">
        <v>4</v>
      </c>
      <c r="S17" s="66">
        <v>11</v>
      </c>
    </row>
    <row r="18" spans="2:19" ht="12" customHeight="1">
      <c r="B18" s="282" t="s">
        <v>41</v>
      </c>
      <c r="C18" s="283"/>
      <c r="D18" s="66">
        <v>1697</v>
      </c>
      <c r="E18" s="66">
        <v>119</v>
      </c>
      <c r="F18" s="66">
        <v>362</v>
      </c>
      <c r="G18" s="66">
        <v>426</v>
      </c>
      <c r="H18" s="66">
        <v>363</v>
      </c>
      <c r="I18" s="66">
        <v>427</v>
      </c>
      <c r="J18" s="52">
        <v>38</v>
      </c>
      <c r="K18" s="66">
        <v>81</v>
      </c>
      <c r="L18" s="66">
        <v>156</v>
      </c>
      <c r="M18" s="66">
        <v>206</v>
      </c>
      <c r="N18" s="66">
        <v>230</v>
      </c>
      <c r="O18" s="66">
        <v>196</v>
      </c>
      <c r="P18" s="66">
        <v>210</v>
      </c>
      <c r="Q18" s="66">
        <v>153</v>
      </c>
      <c r="R18" s="66">
        <v>174</v>
      </c>
      <c r="S18" s="66">
        <v>253</v>
      </c>
    </row>
    <row r="19" spans="2:19" ht="12" customHeight="1">
      <c r="B19" s="282" t="s">
        <v>42</v>
      </c>
      <c r="C19" s="283"/>
      <c r="D19" s="66">
        <v>225</v>
      </c>
      <c r="E19" s="66">
        <v>15</v>
      </c>
      <c r="F19" s="66">
        <v>28</v>
      </c>
      <c r="G19" s="66">
        <v>64</v>
      </c>
      <c r="H19" s="66">
        <v>64</v>
      </c>
      <c r="I19" s="66">
        <v>54</v>
      </c>
      <c r="J19" s="52">
        <v>5</v>
      </c>
      <c r="K19" s="66">
        <v>10</v>
      </c>
      <c r="L19" s="66">
        <v>10</v>
      </c>
      <c r="M19" s="66">
        <v>18</v>
      </c>
      <c r="N19" s="66">
        <v>22</v>
      </c>
      <c r="O19" s="66">
        <v>42</v>
      </c>
      <c r="P19" s="66">
        <v>27</v>
      </c>
      <c r="Q19" s="66">
        <v>37</v>
      </c>
      <c r="R19" s="66">
        <v>23</v>
      </c>
      <c r="S19" s="66">
        <v>31</v>
      </c>
    </row>
    <row r="20" spans="2:19" ht="12" customHeight="1">
      <c r="B20" s="282" t="s">
        <v>43</v>
      </c>
      <c r="C20" s="283"/>
      <c r="D20" s="66">
        <v>59</v>
      </c>
      <c r="E20" s="66">
        <v>5</v>
      </c>
      <c r="F20" s="66">
        <v>10</v>
      </c>
      <c r="G20" s="66">
        <v>11</v>
      </c>
      <c r="H20" s="66">
        <v>17</v>
      </c>
      <c r="I20" s="66">
        <v>16</v>
      </c>
      <c r="J20" s="52">
        <v>2</v>
      </c>
      <c r="K20" s="66">
        <v>3</v>
      </c>
      <c r="L20" s="66">
        <v>4</v>
      </c>
      <c r="M20" s="66">
        <v>6</v>
      </c>
      <c r="N20" s="66">
        <v>4</v>
      </c>
      <c r="O20" s="66">
        <v>7</v>
      </c>
      <c r="P20" s="66">
        <v>9</v>
      </c>
      <c r="Q20" s="66">
        <v>8</v>
      </c>
      <c r="R20" s="66">
        <v>8</v>
      </c>
      <c r="S20" s="66">
        <v>8</v>
      </c>
    </row>
    <row r="21" spans="2:19" ht="12" customHeight="1">
      <c r="B21" s="282" t="s">
        <v>44</v>
      </c>
      <c r="C21" s="283"/>
      <c r="D21" s="66">
        <v>379</v>
      </c>
      <c r="E21" s="66">
        <v>29</v>
      </c>
      <c r="F21" s="66">
        <v>101</v>
      </c>
      <c r="G21" s="66">
        <v>82</v>
      </c>
      <c r="H21" s="66">
        <v>92</v>
      </c>
      <c r="I21" s="66">
        <v>75</v>
      </c>
      <c r="J21" s="52">
        <v>4</v>
      </c>
      <c r="K21" s="66">
        <v>25</v>
      </c>
      <c r="L21" s="66">
        <v>51</v>
      </c>
      <c r="M21" s="66">
        <v>50</v>
      </c>
      <c r="N21" s="66">
        <v>46</v>
      </c>
      <c r="O21" s="66">
        <v>36</v>
      </c>
      <c r="P21" s="66">
        <v>49</v>
      </c>
      <c r="Q21" s="66">
        <v>43</v>
      </c>
      <c r="R21" s="66">
        <v>29</v>
      </c>
      <c r="S21" s="66">
        <v>46</v>
      </c>
    </row>
    <row r="22" spans="2:19" ht="12" customHeight="1">
      <c r="B22" s="294" t="s">
        <v>45</v>
      </c>
      <c r="C22" s="310"/>
      <c r="D22" s="66">
        <v>223</v>
      </c>
      <c r="E22" s="66">
        <v>9</v>
      </c>
      <c r="F22" s="66">
        <v>32</v>
      </c>
      <c r="G22" s="66">
        <v>65</v>
      </c>
      <c r="H22" s="66">
        <v>55</v>
      </c>
      <c r="I22" s="66">
        <v>62</v>
      </c>
      <c r="J22" s="52">
        <v>3</v>
      </c>
      <c r="K22" s="66">
        <v>6</v>
      </c>
      <c r="L22" s="66">
        <v>11</v>
      </c>
      <c r="M22" s="66">
        <v>21</v>
      </c>
      <c r="N22" s="66">
        <v>35</v>
      </c>
      <c r="O22" s="66">
        <v>30</v>
      </c>
      <c r="P22" s="66">
        <v>28</v>
      </c>
      <c r="Q22" s="66">
        <v>27</v>
      </c>
      <c r="R22" s="66">
        <v>24</v>
      </c>
      <c r="S22" s="66">
        <v>38</v>
      </c>
    </row>
    <row r="23" spans="2:19" ht="12" customHeight="1">
      <c r="B23" s="282" t="s">
        <v>46</v>
      </c>
      <c r="C23" s="283"/>
      <c r="D23" s="69">
        <v>85</v>
      </c>
      <c r="E23" s="70">
        <v>2</v>
      </c>
      <c r="F23" s="70">
        <v>10</v>
      </c>
      <c r="G23" s="70">
        <v>9</v>
      </c>
      <c r="H23" s="70">
        <v>23</v>
      </c>
      <c r="I23" s="70">
        <v>41</v>
      </c>
      <c r="J23" s="69">
        <v>0</v>
      </c>
      <c r="K23" s="70">
        <v>2</v>
      </c>
      <c r="L23" s="70">
        <v>5</v>
      </c>
      <c r="M23" s="70">
        <v>5</v>
      </c>
      <c r="N23" s="70">
        <v>4</v>
      </c>
      <c r="O23" s="70">
        <v>5</v>
      </c>
      <c r="P23" s="70">
        <v>15</v>
      </c>
      <c r="Q23" s="70">
        <v>8</v>
      </c>
      <c r="R23" s="70">
        <v>16</v>
      </c>
      <c r="S23" s="70">
        <v>25</v>
      </c>
    </row>
    <row r="24" spans="2:20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8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80"/>
    </row>
    <row r="25" spans="2:19" ht="12">
      <c r="B25" s="282" t="s">
        <v>48</v>
      </c>
      <c r="C25" s="283"/>
      <c r="D25" s="48">
        <v>11</v>
      </c>
      <c r="E25" s="49">
        <v>0</v>
      </c>
      <c r="F25" s="49">
        <v>1</v>
      </c>
      <c r="G25" s="49">
        <v>2</v>
      </c>
      <c r="H25" s="49">
        <v>5</v>
      </c>
      <c r="I25" s="49">
        <v>3</v>
      </c>
      <c r="J25" s="48">
        <v>0</v>
      </c>
      <c r="K25" s="49">
        <v>0</v>
      </c>
      <c r="L25" s="49">
        <v>0</v>
      </c>
      <c r="M25" s="49">
        <v>1</v>
      </c>
      <c r="N25" s="49">
        <v>1</v>
      </c>
      <c r="O25" s="49">
        <v>1</v>
      </c>
      <c r="P25" s="49">
        <v>3</v>
      </c>
      <c r="Q25" s="49">
        <v>2</v>
      </c>
      <c r="R25" s="49">
        <v>0</v>
      </c>
      <c r="S25" s="49">
        <v>3</v>
      </c>
    </row>
    <row r="26" spans="2:19" ht="12">
      <c r="B26" s="282" t="s">
        <v>49</v>
      </c>
      <c r="C26" s="283"/>
      <c r="D26" s="52">
        <v>72</v>
      </c>
      <c r="E26" s="53">
        <v>0</v>
      </c>
      <c r="F26" s="53">
        <v>6</v>
      </c>
      <c r="G26" s="53">
        <v>19</v>
      </c>
      <c r="H26" s="53">
        <v>29</v>
      </c>
      <c r="I26" s="53">
        <v>18</v>
      </c>
      <c r="J26" s="52">
        <v>0</v>
      </c>
      <c r="K26" s="53">
        <v>0</v>
      </c>
      <c r="L26" s="53">
        <v>1</v>
      </c>
      <c r="M26" s="53">
        <v>5</v>
      </c>
      <c r="N26" s="53">
        <v>8</v>
      </c>
      <c r="O26" s="53">
        <v>11</v>
      </c>
      <c r="P26" s="53">
        <v>18</v>
      </c>
      <c r="Q26" s="53">
        <v>11</v>
      </c>
      <c r="R26" s="53">
        <v>9</v>
      </c>
      <c r="S26" s="53">
        <v>9</v>
      </c>
    </row>
    <row r="27" spans="2:19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</row>
    <row r="28" spans="2:19" ht="12">
      <c r="B28" s="282" t="s">
        <v>51</v>
      </c>
      <c r="C28" s="283"/>
      <c r="D28" s="48">
        <v>4</v>
      </c>
      <c r="E28" s="49">
        <v>0</v>
      </c>
      <c r="F28" s="49">
        <v>1</v>
      </c>
      <c r="G28" s="49">
        <v>0</v>
      </c>
      <c r="H28" s="49">
        <v>3</v>
      </c>
      <c r="I28" s="49">
        <v>0</v>
      </c>
      <c r="J28" s="48">
        <v>0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0</v>
      </c>
      <c r="Q28" s="49">
        <v>3</v>
      </c>
      <c r="R28" s="49">
        <v>0</v>
      </c>
      <c r="S28" s="49">
        <v>0</v>
      </c>
    </row>
    <row r="29" spans="2:19" ht="12">
      <c r="B29" s="282" t="s">
        <v>52</v>
      </c>
      <c r="C29" s="283"/>
      <c r="D29" s="48">
        <v>21</v>
      </c>
      <c r="E29" s="49">
        <v>1</v>
      </c>
      <c r="F29" s="49">
        <v>3</v>
      </c>
      <c r="G29" s="49">
        <v>7</v>
      </c>
      <c r="H29" s="49">
        <v>6</v>
      </c>
      <c r="I29" s="49">
        <v>4</v>
      </c>
      <c r="J29" s="48">
        <v>1</v>
      </c>
      <c r="K29" s="49">
        <v>0</v>
      </c>
      <c r="L29" s="49">
        <v>0</v>
      </c>
      <c r="M29" s="49">
        <v>3</v>
      </c>
      <c r="N29" s="49">
        <v>6</v>
      </c>
      <c r="O29" s="49">
        <v>1</v>
      </c>
      <c r="P29" s="49">
        <v>4</v>
      </c>
      <c r="Q29" s="49">
        <v>2</v>
      </c>
      <c r="R29" s="49">
        <v>4</v>
      </c>
      <c r="S29" s="49">
        <v>0</v>
      </c>
    </row>
    <row r="30" spans="2:19" ht="12">
      <c r="B30" s="282" t="s">
        <v>53</v>
      </c>
      <c r="C30" s="283"/>
      <c r="D30" s="48">
        <v>114</v>
      </c>
      <c r="E30" s="49">
        <v>6</v>
      </c>
      <c r="F30" s="49">
        <v>13</v>
      </c>
      <c r="G30" s="49">
        <v>19</v>
      </c>
      <c r="H30" s="49">
        <v>29</v>
      </c>
      <c r="I30" s="49">
        <v>47</v>
      </c>
      <c r="J30" s="48">
        <v>0</v>
      </c>
      <c r="K30" s="49">
        <v>6</v>
      </c>
      <c r="L30" s="49">
        <v>7</v>
      </c>
      <c r="M30" s="49">
        <v>6</v>
      </c>
      <c r="N30" s="49">
        <v>11</v>
      </c>
      <c r="O30" s="49">
        <v>8</v>
      </c>
      <c r="P30" s="49">
        <v>15</v>
      </c>
      <c r="Q30" s="49">
        <v>14</v>
      </c>
      <c r="R30" s="49">
        <v>20</v>
      </c>
      <c r="S30" s="49">
        <v>27</v>
      </c>
    </row>
    <row r="31" spans="2:19" ht="12">
      <c r="B31" s="282" t="s">
        <v>54</v>
      </c>
      <c r="C31" s="283"/>
      <c r="D31" s="48">
        <v>18</v>
      </c>
      <c r="E31" s="49">
        <v>4</v>
      </c>
      <c r="F31" s="49">
        <v>0</v>
      </c>
      <c r="G31" s="49">
        <v>3</v>
      </c>
      <c r="H31" s="49">
        <v>7</v>
      </c>
      <c r="I31" s="49">
        <v>4</v>
      </c>
      <c r="J31" s="48">
        <v>1</v>
      </c>
      <c r="K31" s="49">
        <v>3</v>
      </c>
      <c r="L31" s="49">
        <v>0</v>
      </c>
      <c r="M31" s="49">
        <v>0</v>
      </c>
      <c r="N31" s="49">
        <v>2</v>
      </c>
      <c r="O31" s="49">
        <v>1</v>
      </c>
      <c r="P31" s="49">
        <v>3</v>
      </c>
      <c r="Q31" s="49">
        <v>4</v>
      </c>
      <c r="R31" s="49">
        <v>1</v>
      </c>
      <c r="S31" s="49">
        <v>3</v>
      </c>
    </row>
    <row r="32" spans="2:19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1</v>
      </c>
      <c r="J32" s="48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1</v>
      </c>
    </row>
    <row r="33" spans="2:19" ht="12">
      <c r="B33" s="282" t="s">
        <v>56</v>
      </c>
      <c r="C33" s="283"/>
      <c r="D33" s="52">
        <v>479</v>
      </c>
      <c r="E33" s="53">
        <v>30</v>
      </c>
      <c r="F33" s="53">
        <v>97</v>
      </c>
      <c r="G33" s="53">
        <v>142</v>
      </c>
      <c r="H33" s="53">
        <v>104</v>
      </c>
      <c r="I33" s="53">
        <v>106</v>
      </c>
      <c r="J33" s="52">
        <v>8</v>
      </c>
      <c r="K33" s="53">
        <v>22</v>
      </c>
      <c r="L33" s="53">
        <v>35</v>
      </c>
      <c r="M33" s="53">
        <v>62</v>
      </c>
      <c r="N33" s="53">
        <v>74</v>
      </c>
      <c r="O33" s="53">
        <v>68</v>
      </c>
      <c r="P33" s="53">
        <v>47</v>
      </c>
      <c r="Q33" s="53">
        <v>57</v>
      </c>
      <c r="R33" s="53">
        <v>49</v>
      </c>
      <c r="S33" s="53">
        <v>57</v>
      </c>
    </row>
    <row r="34" spans="2:19" ht="12">
      <c r="B34" s="282" t="s">
        <v>57</v>
      </c>
      <c r="C34" s="283"/>
      <c r="D34" s="52">
        <v>400</v>
      </c>
      <c r="E34" s="53">
        <v>34</v>
      </c>
      <c r="F34" s="53">
        <v>56</v>
      </c>
      <c r="G34" s="53">
        <v>114</v>
      </c>
      <c r="H34" s="53">
        <v>94</v>
      </c>
      <c r="I34" s="53">
        <v>102</v>
      </c>
      <c r="J34" s="52">
        <v>11</v>
      </c>
      <c r="K34" s="53">
        <v>23</v>
      </c>
      <c r="L34" s="53">
        <v>18</v>
      </c>
      <c r="M34" s="53">
        <v>38</v>
      </c>
      <c r="N34" s="53">
        <v>63</v>
      </c>
      <c r="O34" s="53">
        <v>51</v>
      </c>
      <c r="P34" s="53">
        <v>59</v>
      </c>
      <c r="Q34" s="53">
        <v>35</v>
      </c>
      <c r="R34" s="53">
        <v>43</v>
      </c>
      <c r="S34" s="53">
        <v>59</v>
      </c>
    </row>
    <row r="35" spans="2:19" ht="12">
      <c r="B35" s="282" t="s">
        <v>58</v>
      </c>
      <c r="C35" s="283"/>
      <c r="D35" s="52">
        <v>2716</v>
      </c>
      <c r="E35" s="53">
        <v>78</v>
      </c>
      <c r="F35" s="53">
        <v>299</v>
      </c>
      <c r="G35" s="53">
        <v>652</v>
      </c>
      <c r="H35" s="53">
        <v>728</v>
      </c>
      <c r="I35" s="53">
        <v>959</v>
      </c>
      <c r="J35" s="52">
        <v>32</v>
      </c>
      <c r="K35" s="53">
        <v>46</v>
      </c>
      <c r="L35" s="53">
        <v>80</v>
      </c>
      <c r="M35" s="53">
        <v>219</v>
      </c>
      <c r="N35" s="53">
        <v>331</v>
      </c>
      <c r="O35" s="53">
        <v>321</v>
      </c>
      <c r="P35" s="53">
        <v>381</v>
      </c>
      <c r="Q35" s="53">
        <v>347</v>
      </c>
      <c r="R35" s="53">
        <v>363</v>
      </c>
      <c r="S35" s="53">
        <v>596</v>
      </c>
    </row>
    <row r="36" spans="2:19" ht="12">
      <c r="B36" s="282" t="s">
        <v>59</v>
      </c>
      <c r="C36" s="283"/>
      <c r="D36" s="52">
        <v>820</v>
      </c>
      <c r="E36" s="53">
        <v>34</v>
      </c>
      <c r="F36" s="53">
        <v>112</v>
      </c>
      <c r="G36" s="53">
        <v>223</v>
      </c>
      <c r="H36" s="53">
        <v>213</v>
      </c>
      <c r="I36" s="53">
        <v>238</v>
      </c>
      <c r="J36" s="52">
        <v>10</v>
      </c>
      <c r="K36" s="53">
        <v>24</v>
      </c>
      <c r="L36" s="53">
        <v>44</v>
      </c>
      <c r="M36" s="53">
        <v>68</v>
      </c>
      <c r="N36" s="53">
        <v>114</v>
      </c>
      <c r="O36" s="53">
        <v>109</v>
      </c>
      <c r="P36" s="53">
        <v>109</v>
      </c>
      <c r="Q36" s="53">
        <v>104</v>
      </c>
      <c r="R36" s="53">
        <v>108</v>
      </c>
      <c r="S36" s="53">
        <v>130</v>
      </c>
    </row>
    <row r="37" spans="2:19" ht="12">
      <c r="B37" s="282" t="s">
        <v>60</v>
      </c>
      <c r="C37" s="283"/>
      <c r="D37" s="52">
        <v>31</v>
      </c>
      <c r="E37" s="53">
        <v>2</v>
      </c>
      <c r="F37" s="53">
        <v>8</v>
      </c>
      <c r="G37" s="53">
        <v>11</v>
      </c>
      <c r="H37" s="53">
        <v>6</v>
      </c>
      <c r="I37" s="53">
        <v>4</v>
      </c>
      <c r="J37" s="52">
        <v>0</v>
      </c>
      <c r="K37" s="53">
        <v>2</v>
      </c>
      <c r="L37" s="53">
        <v>5</v>
      </c>
      <c r="M37" s="53">
        <v>3</v>
      </c>
      <c r="N37" s="53">
        <v>6</v>
      </c>
      <c r="O37" s="53">
        <v>5</v>
      </c>
      <c r="P37" s="53">
        <v>6</v>
      </c>
      <c r="Q37" s="53">
        <v>0</v>
      </c>
      <c r="R37" s="53">
        <v>3</v>
      </c>
      <c r="S37" s="53">
        <v>1</v>
      </c>
    </row>
    <row r="38" spans="2:19" ht="12">
      <c r="B38" s="282" t="s">
        <v>61</v>
      </c>
      <c r="C38" s="283"/>
      <c r="D38" s="48">
        <v>18</v>
      </c>
      <c r="E38" s="49">
        <v>1</v>
      </c>
      <c r="F38" s="49">
        <v>1</v>
      </c>
      <c r="G38" s="49">
        <v>4</v>
      </c>
      <c r="H38" s="49">
        <v>5</v>
      </c>
      <c r="I38" s="49">
        <v>7</v>
      </c>
      <c r="J38" s="48">
        <v>0</v>
      </c>
      <c r="K38" s="49">
        <v>1</v>
      </c>
      <c r="L38" s="49">
        <v>0</v>
      </c>
      <c r="M38" s="49">
        <v>1</v>
      </c>
      <c r="N38" s="49">
        <v>2</v>
      </c>
      <c r="O38" s="49">
        <v>2</v>
      </c>
      <c r="P38" s="49">
        <v>1</v>
      </c>
      <c r="Q38" s="49">
        <v>4</v>
      </c>
      <c r="R38" s="49">
        <v>3</v>
      </c>
      <c r="S38" s="49">
        <v>4</v>
      </c>
    </row>
    <row r="39" spans="2:19" ht="12">
      <c r="B39" s="282" t="s">
        <v>62</v>
      </c>
      <c r="C39" s="283"/>
      <c r="D39" s="48">
        <v>12</v>
      </c>
      <c r="E39" s="49">
        <v>1</v>
      </c>
      <c r="F39" s="49">
        <v>2</v>
      </c>
      <c r="G39" s="49">
        <v>0</v>
      </c>
      <c r="H39" s="49">
        <v>3</v>
      </c>
      <c r="I39" s="49">
        <v>6</v>
      </c>
      <c r="J39" s="48">
        <v>0</v>
      </c>
      <c r="K39" s="49">
        <v>1</v>
      </c>
      <c r="L39" s="49">
        <v>0</v>
      </c>
      <c r="M39" s="49">
        <v>2</v>
      </c>
      <c r="N39" s="49">
        <v>0</v>
      </c>
      <c r="O39" s="49">
        <v>0</v>
      </c>
      <c r="P39" s="49">
        <v>1</v>
      </c>
      <c r="Q39" s="49">
        <v>2</v>
      </c>
      <c r="R39" s="49">
        <v>1</v>
      </c>
      <c r="S39" s="49">
        <v>5</v>
      </c>
    </row>
    <row r="40" spans="2:19" ht="12">
      <c r="B40" s="282" t="s">
        <v>63</v>
      </c>
      <c r="C40" s="283"/>
      <c r="D40" s="48">
        <v>13</v>
      </c>
      <c r="E40" s="49">
        <v>1</v>
      </c>
      <c r="F40" s="49">
        <v>1</v>
      </c>
      <c r="G40" s="49">
        <v>4</v>
      </c>
      <c r="H40" s="49">
        <v>5</v>
      </c>
      <c r="I40" s="49">
        <v>2</v>
      </c>
      <c r="J40" s="48">
        <v>0</v>
      </c>
      <c r="K40" s="49">
        <v>1</v>
      </c>
      <c r="L40" s="49">
        <v>0</v>
      </c>
      <c r="M40" s="49">
        <v>1</v>
      </c>
      <c r="N40" s="49">
        <v>1</v>
      </c>
      <c r="O40" s="49">
        <v>3</v>
      </c>
      <c r="P40" s="49">
        <v>0</v>
      </c>
      <c r="Q40" s="49">
        <v>5</v>
      </c>
      <c r="R40" s="49">
        <v>0</v>
      </c>
      <c r="S40" s="49">
        <v>2</v>
      </c>
    </row>
    <row r="41" spans="2:19" ht="12">
      <c r="B41" s="282" t="s">
        <v>64</v>
      </c>
      <c r="C41" s="283"/>
      <c r="D41" s="48">
        <v>5</v>
      </c>
      <c r="E41" s="49">
        <v>2</v>
      </c>
      <c r="F41" s="49">
        <v>2</v>
      </c>
      <c r="G41" s="49">
        <v>0</v>
      </c>
      <c r="H41" s="49">
        <v>1</v>
      </c>
      <c r="I41" s="49">
        <v>0</v>
      </c>
      <c r="J41" s="48">
        <v>1</v>
      </c>
      <c r="K41" s="49">
        <v>1</v>
      </c>
      <c r="L41" s="49">
        <v>0</v>
      </c>
      <c r="M41" s="49">
        <v>2</v>
      </c>
      <c r="N41" s="49">
        <v>0</v>
      </c>
      <c r="O41" s="49">
        <v>0</v>
      </c>
      <c r="P41" s="49">
        <v>1</v>
      </c>
      <c r="Q41" s="49">
        <v>0</v>
      </c>
      <c r="R41" s="49">
        <v>0</v>
      </c>
      <c r="S41" s="49">
        <v>0</v>
      </c>
    </row>
    <row r="42" spans="2:19" ht="12">
      <c r="B42" s="282" t="s">
        <v>65</v>
      </c>
      <c r="C42" s="283"/>
      <c r="D42" s="48">
        <v>17</v>
      </c>
      <c r="E42" s="49">
        <v>1</v>
      </c>
      <c r="F42" s="49">
        <v>2</v>
      </c>
      <c r="G42" s="49">
        <v>1</v>
      </c>
      <c r="H42" s="49">
        <v>7</v>
      </c>
      <c r="I42" s="49">
        <v>6</v>
      </c>
      <c r="J42" s="48">
        <v>1</v>
      </c>
      <c r="K42" s="49">
        <v>0</v>
      </c>
      <c r="L42" s="49">
        <v>0</v>
      </c>
      <c r="M42" s="49">
        <v>2</v>
      </c>
      <c r="N42" s="49">
        <v>0</v>
      </c>
      <c r="O42" s="49">
        <v>1</v>
      </c>
      <c r="P42" s="49">
        <v>3</v>
      </c>
      <c r="Q42" s="49">
        <v>4</v>
      </c>
      <c r="R42" s="49">
        <v>2</v>
      </c>
      <c r="S42" s="49">
        <v>4</v>
      </c>
    </row>
    <row r="43" spans="2:19" ht="12">
      <c r="B43" s="282" t="s">
        <v>66</v>
      </c>
      <c r="C43" s="283"/>
      <c r="D43" s="48">
        <v>25</v>
      </c>
      <c r="E43" s="49">
        <v>2</v>
      </c>
      <c r="F43" s="49">
        <v>6</v>
      </c>
      <c r="G43" s="49">
        <v>3</v>
      </c>
      <c r="H43" s="49">
        <v>5</v>
      </c>
      <c r="I43" s="49">
        <v>9</v>
      </c>
      <c r="J43" s="48">
        <v>0</v>
      </c>
      <c r="K43" s="49">
        <v>2</v>
      </c>
      <c r="L43" s="49">
        <v>1</v>
      </c>
      <c r="M43" s="49">
        <v>5</v>
      </c>
      <c r="N43" s="49">
        <v>2</v>
      </c>
      <c r="O43" s="49">
        <v>1</v>
      </c>
      <c r="P43" s="49">
        <v>1</v>
      </c>
      <c r="Q43" s="49">
        <v>4</v>
      </c>
      <c r="R43" s="49">
        <v>1</v>
      </c>
      <c r="S43" s="49">
        <v>8</v>
      </c>
    </row>
    <row r="44" spans="2:19" ht="12">
      <c r="B44" s="282" t="s">
        <v>67</v>
      </c>
      <c r="C44" s="283"/>
      <c r="D44" s="52">
        <v>34</v>
      </c>
      <c r="E44" s="53">
        <v>2</v>
      </c>
      <c r="F44" s="53">
        <v>4</v>
      </c>
      <c r="G44" s="53">
        <v>8</v>
      </c>
      <c r="H44" s="53">
        <v>7</v>
      </c>
      <c r="I44" s="53">
        <v>13</v>
      </c>
      <c r="J44" s="52">
        <v>0</v>
      </c>
      <c r="K44" s="53">
        <v>2</v>
      </c>
      <c r="L44" s="53">
        <v>2</v>
      </c>
      <c r="M44" s="53">
        <v>2</v>
      </c>
      <c r="N44" s="53">
        <v>4</v>
      </c>
      <c r="O44" s="53">
        <v>4</v>
      </c>
      <c r="P44" s="53">
        <v>2</v>
      </c>
      <c r="Q44" s="53">
        <v>5</v>
      </c>
      <c r="R44" s="53">
        <v>8</v>
      </c>
      <c r="S44" s="53">
        <v>5</v>
      </c>
    </row>
    <row r="45" spans="2:19" ht="12">
      <c r="B45" s="282" t="s">
        <v>68</v>
      </c>
      <c r="C45" s="283"/>
      <c r="D45" s="52">
        <v>259</v>
      </c>
      <c r="E45" s="53">
        <v>22</v>
      </c>
      <c r="F45" s="53">
        <v>55</v>
      </c>
      <c r="G45" s="53">
        <v>43</v>
      </c>
      <c r="H45" s="53">
        <v>65</v>
      </c>
      <c r="I45" s="53">
        <v>74</v>
      </c>
      <c r="J45" s="52">
        <v>8</v>
      </c>
      <c r="K45" s="53">
        <v>14</v>
      </c>
      <c r="L45" s="53">
        <v>19</v>
      </c>
      <c r="M45" s="53">
        <v>36</v>
      </c>
      <c r="N45" s="53">
        <v>24</v>
      </c>
      <c r="O45" s="53">
        <v>19</v>
      </c>
      <c r="P45" s="53">
        <v>34</v>
      </c>
      <c r="Q45" s="53">
        <v>31</v>
      </c>
      <c r="R45" s="53">
        <v>28</v>
      </c>
      <c r="S45" s="53">
        <v>46</v>
      </c>
    </row>
    <row r="46" spans="2:19" ht="12">
      <c r="B46" s="282" t="s">
        <v>69</v>
      </c>
      <c r="C46" s="283"/>
      <c r="D46" s="48">
        <v>22</v>
      </c>
      <c r="E46" s="49">
        <v>2</v>
      </c>
      <c r="F46" s="49">
        <v>3</v>
      </c>
      <c r="G46" s="49">
        <v>4</v>
      </c>
      <c r="H46" s="49">
        <v>6</v>
      </c>
      <c r="I46" s="49">
        <v>7</v>
      </c>
      <c r="J46" s="48">
        <v>1</v>
      </c>
      <c r="K46" s="49">
        <v>1</v>
      </c>
      <c r="L46" s="49">
        <v>2</v>
      </c>
      <c r="M46" s="49">
        <v>1</v>
      </c>
      <c r="N46" s="49">
        <v>1</v>
      </c>
      <c r="O46" s="49">
        <v>3</v>
      </c>
      <c r="P46" s="49">
        <v>4</v>
      </c>
      <c r="Q46" s="49">
        <v>2</v>
      </c>
      <c r="R46" s="49">
        <v>1</v>
      </c>
      <c r="S46" s="49">
        <v>6</v>
      </c>
    </row>
    <row r="47" spans="2:19" ht="12">
      <c r="B47" s="282" t="s">
        <v>70</v>
      </c>
      <c r="C47" s="283"/>
      <c r="D47" s="48">
        <v>8</v>
      </c>
      <c r="E47" s="49">
        <v>1</v>
      </c>
      <c r="F47" s="49">
        <v>1</v>
      </c>
      <c r="G47" s="49">
        <v>3</v>
      </c>
      <c r="H47" s="49">
        <v>1</v>
      </c>
      <c r="I47" s="49">
        <v>2</v>
      </c>
      <c r="J47" s="48">
        <v>0</v>
      </c>
      <c r="K47" s="49">
        <v>1</v>
      </c>
      <c r="L47" s="49">
        <v>1</v>
      </c>
      <c r="M47" s="49">
        <v>0</v>
      </c>
      <c r="N47" s="49">
        <v>1</v>
      </c>
      <c r="O47" s="49">
        <v>2</v>
      </c>
      <c r="P47" s="49">
        <v>0</v>
      </c>
      <c r="Q47" s="49">
        <v>1</v>
      </c>
      <c r="R47" s="49">
        <v>0</v>
      </c>
      <c r="S47" s="49">
        <v>2</v>
      </c>
    </row>
    <row r="48" spans="2:19" ht="12">
      <c r="B48" s="282" t="s">
        <v>71</v>
      </c>
      <c r="C48" s="283"/>
      <c r="D48" s="52">
        <v>148</v>
      </c>
      <c r="E48" s="53">
        <v>12</v>
      </c>
      <c r="F48" s="53">
        <v>22</v>
      </c>
      <c r="G48" s="53">
        <v>28</v>
      </c>
      <c r="H48" s="53">
        <v>25</v>
      </c>
      <c r="I48" s="53">
        <v>61</v>
      </c>
      <c r="J48" s="52">
        <v>5</v>
      </c>
      <c r="K48" s="53">
        <v>7</v>
      </c>
      <c r="L48" s="53">
        <v>9</v>
      </c>
      <c r="M48" s="53">
        <v>13</v>
      </c>
      <c r="N48" s="53">
        <v>16</v>
      </c>
      <c r="O48" s="53">
        <v>12</v>
      </c>
      <c r="P48" s="53">
        <v>17</v>
      </c>
      <c r="Q48" s="53">
        <v>8</v>
      </c>
      <c r="R48" s="53">
        <v>23</v>
      </c>
      <c r="S48" s="53">
        <v>38</v>
      </c>
    </row>
    <row r="49" spans="2:19" ht="12">
      <c r="B49" s="282" t="s">
        <v>72</v>
      </c>
      <c r="C49" s="283"/>
      <c r="D49" s="52">
        <v>1020</v>
      </c>
      <c r="E49" s="53">
        <v>69</v>
      </c>
      <c r="F49" s="53">
        <v>235</v>
      </c>
      <c r="G49" s="53">
        <v>254</v>
      </c>
      <c r="H49" s="53">
        <v>227</v>
      </c>
      <c r="I49" s="53">
        <v>235</v>
      </c>
      <c r="J49" s="52">
        <v>22</v>
      </c>
      <c r="K49" s="53">
        <v>47</v>
      </c>
      <c r="L49" s="53">
        <v>119</v>
      </c>
      <c r="M49" s="53">
        <v>116</v>
      </c>
      <c r="N49" s="53">
        <v>138</v>
      </c>
      <c r="O49" s="53">
        <v>116</v>
      </c>
      <c r="P49" s="53">
        <v>131</v>
      </c>
      <c r="Q49" s="53">
        <v>96</v>
      </c>
      <c r="R49" s="53">
        <v>90</v>
      </c>
      <c r="S49" s="53">
        <v>145</v>
      </c>
    </row>
    <row r="50" spans="2:19" ht="12">
      <c r="B50" s="282" t="s">
        <v>73</v>
      </c>
      <c r="C50" s="283"/>
      <c r="D50" s="52">
        <v>487</v>
      </c>
      <c r="E50" s="53">
        <v>31</v>
      </c>
      <c r="F50" s="53">
        <v>97</v>
      </c>
      <c r="G50" s="53">
        <v>134</v>
      </c>
      <c r="H50" s="53">
        <v>106</v>
      </c>
      <c r="I50" s="53">
        <v>119</v>
      </c>
      <c r="J50" s="52">
        <v>11</v>
      </c>
      <c r="K50" s="53">
        <v>20</v>
      </c>
      <c r="L50" s="53">
        <v>26</v>
      </c>
      <c r="M50" s="53">
        <v>71</v>
      </c>
      <c r="N50" s="53">
        <v>70</v>
      </c>
      <c r="O50" s="53">
        <v>64</v>
      </c>
      <c r="P50" s="53">
        <v>59</v>
      </c>
      <c r="Q50" s="53">
        <v>47</v>
      </c>
      <c r="R50" s="53">
        <v>56</v>
      </c>
      <c r="S50" s="53">
        <v>63</v>
      </c>
    </row>
    <row r="51" spans="2:19" ht="12">
      <c r="B51" s="282" t="s">
        <v>74</v>
      </c>
      <c r="C51" s="283"/>
      <c r="D51" s="48">
        <v>18</v>
      </c>
      <c r="E51" s="49">
        <v>1</v>
      </c>
      <c r="F51" s="49">
        <v>4</v>
      </c>
      <c r="G51" s="49">
        <v>3</v>
      </c>
      <c r="H51" s="49">
        <v>3</v>
      </c>
      <c r="I51" s="49">
        <v>7</v>
      </c>
      <c r="J51" s="48">
        <v>0</v>
      </c>
      <c r="K51" s="49">
        <v>1</v>
      </c>
      <c r="L51" s="49">
        <v>1</v>
      </c>
      <c r="M51" s="49">
        <v>3</v>
      </c>
      <c r="N51" s="49">
        <v>2</v>
      </c>
      <c r="O51" s="49">
        <v>1</v>
      </c>
      <c r="P51" s="49">
        <v>3</v>
      </c>
      <c r="Q51" s="49">
        <v>0</v>
      </c>
      <c r="R51" s="49">
        <v>3</v>
      </c>
      <c r="S51" s="49">
        <v>4</v>
      </c>
    </row>
    <row r="52" spans="2:19" ht="12">
      <c r="B52" s="282" t="s">
        <v>75</v>
      </c>
      <c r="C52" s="283"/>
      <c r="D52" s="48">
        <v>16</v>
      </c>
      <c r="E52" s="49">
        <v>5</v>
      </c>
      <c r="F52" s="49">
        <v>3</v>
      </c>
      <c r="G52" s="49">
        <v>4</v>
      </c>
      <c r="H52" s="49">
        <v>1</v>
      </c>
      <c r="I52" s="49">
        <v>3</v>
      </c>
      <c r="J52" s="48">
        <v>0</v>
      </c>
      <c r="K52" s="49">
        <v>5</v>
      </c>
      <c r="L52" s="49">
        <v>0</v>
      </c>
      <c r="M52" s="49">
        <v>3</v>
      </c>
      <c r="N52" s="49">
        <v>3</v>
      </c>
      <c r="O52" s="49">
        <v>1</v>
      </c>
      <c r="P52" s="49">
        <v>0</v>
      </c>
      <c r="Q52" s="49">
        <v>1</v>
      </c>
      <c r="R52" s="49">
        <v>2</v>
      </c>
      <c r="S52" s="49">
        <v>1</v>
      </c>
    </row>
    <row r="53" spans="2:19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8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</row>
    <row r="54" spans="2:19" ht="12">
      <c r="B54" s="282" t="s">
        <v>77</v>
      </c>
      <c r="C54" s="283"/>
      <c r="D54" s="48">
        <v>4</v>
      </c>
      <c r="E54" s="49">
        <v>0</v>
      </c>
      <c r="F54" s="49">
        <v>1</v>
      </c>
      <c r="G54" s="49">
        <v>0</v>
      </c>
      <c r="H54" s="49">
        <v>3</v>
      </c>
      <c r="I54" s="49">
        <v>0</v>
      </c>
      <c r="J54" s="48">
        <v>0</v>
      </c>
      <c r="K54" s="49">
        <v>0</v>
      </c>
      <c r="L54" s="49">
        <v>1</v>
      </c>
      <c r="M54" s="49">
        <v>0</v>
      </c>
      <c r="N54" s="49">
        <v>0</v>
      </c>
      <c r="O54" s="49">
        <v>0</v>
      </c>
      <c r="P54" s="49">
        <v>2</v>
      </c>
      <c r="Q54" s="49">
        <v>1</v>
      </c>
      <c r="R54" s="49">
        <v>0</v>
      </c>
      <c r="S54" s="49">
        <v>0</v>
      </c>
    </row>
    <row r="55" spans="2:19" ht="12">
      <c r="B55" s="282" t="s">
        <v>78</v>
      </c>
      <c r="C55" s="283"/>
      <c r="D55" s="52">
        <v>57</v>
      </c>
      <c r="E55" s="53">
        <v>5</v>
      </c>
      <c r="F55" s="53">
        <v>11</v>
      </c>
      <c r="G55" s="53">
        <v>17</v>
      </c>
      <c r="H55" s="53">
        <v>10</v>
      </c>
      <c r="I55" s="53">
        <v>14</v>
      </c>
      <c r="J55" s="52">
        <v>1</v>
      </c>
      <c r="K55" s="53">
        <v>4</v>
      </c>
      <c r="L55" s="53">
        <v>5</v>
      </c>
      <c r="M55" s="53">
        <v>6</v>
      </c>
      <c r="N55" s="53">
        <v>5</v>
      </c>
      <c r="O55" s="53">
        <v>12</v>
      </c>
      <c r="P55" s="53">
        <v>5</v>
      </c>
      <c r="Q55" s="53">
        <v>5</v>
      </c>
      <c r="R55" s="53">
        <v>6</v>
      </c>
      <c r="S55" s="53">
        <v>8</v>
      </c>
    </row>
    <row r="56" spans="2:19" ht="12">
      <c r="B56" s="282" t="s">
        <v>79</v>
      </c>
      <c r="C56" s="283"/>
      <c r="D56" s="52">
        <v>123</v>
      </c>
      <c r="E56" s="53">
        <v>6</v>
      </c>
      <c r="F56" s="53">
        <v>12</v>
      </c>
      <c r="G56" s="53">
        <v>28</v>
      </c>
      <c r="H56" s="53">
        <v>41</v>
      </c>
      <c r="I56" s="53">
        <v>36</v>
      </c>
      <c r="J56" s="52">
        <v>2</v>
      </c>
      <c r="K56" s="53">
        <v>4</v>
      </c>
      <c r="L56" s="53">
        <v>3</v>
      </c>
      <c r="M56" s="53">
        <v>9</v>
      </c>
      <c r="N56" s="53">
        <v>9</v>
      </c>
      <c r="O56" s="53">
        <v>19</v>
      </c>
      <c r="P56" s="53">
        <v>15</v>
      </c>
      <c r="Q56" s="53">
        <v>26</v>
      </c>
      <c r="R56" s="53">
        <v>13</v>
      </c>
      <c r="S56" s="53">
        <v>23</v>
      </c>
    </row>
    <row r="57" spans="2:19" ht="12">
      <c r="B57" s="282" t="s">
        <v>80</v>
      </c>
      <c r="C57" s="283"/>
      <c r="D57" s="52">
        <v>41</v>
      </c>
      <c r="E57" s="53">
        <v>4</v>
      </c>
      <c r="F57" s="53">
        <v>4</v>
      </c>
      <c r="G57" s="53">
        <v>19</v>
      </c>
      <c r="H57" s="53">
        <v>10</v>
      </c>
      <c r="I57" s="53">
        <v>4</v>
      </c>
      <c r="J57" s="52">
        <v>2</v>
      </c>
      <c r="K57" s="53">
        <v>2</v>
      </c>
      <c r="L57" s="53">
        <v>1</v>
      </c>
      <c r="M57" s="53">
        <v>3</v>
      </c>
      <c r="N57" s="53">
        <v>8</v>
      </c>
      <c r="O57" s="53">
        <v>11</v>
      </c>
      <c r="P57" s="53">
        <v>5</v>
      </c>
      <c r="Q57" s="53">
        <v>5</v>
      </c>
      <c r="R57" s="53">
        <v>4</v>
      </c>
      <c r="S57" s="53">
        <v>0</v>
      </c>
    </row>
    <row r="58" spans="2:19" ht="12">
      <c r="B58" s="282" t="s">
        <v>81</v>
      </c>
      <c r="C58" s="283"/>
      <c r="D58" s="48">
        <v>5</v>
      </c>
      <c r="E58" s="49">
        <v>1</v>
      </c>
      <c r="F58" s="49">
        <v>0</v>
      </c>
      <c r="G58" s="49">
        <v>1</v>
      </c>
      <c r="H58" s="49">
        <v>2</v>
      </c>
      <c r="I58" s="49">
        <v>1</v>
      </c>
      <c r="J58" s="48">
        <v>0</v>
      </c>
      <c r="K58" s="49">
        <v>1</v>
      </c>
      <c r="L58" s="49">
        <v>0</v>
      </c>
      <c r="M58" s="49">
        <v>0</v>
      </c>
      <c r="N58" s="49">
        <v>1</v>
      </c>
      <c r="O58" s="49">
        <v>0</v>
      </c>
      <c r="P58" s="49">
        <v>2</v>
      </c>
      <c r="Q58" s="49">
        <v>0</v>
      </c>
      <c r="R58" s="49">
        <v>0</v>
      </c>
      <c r="S58" s="49">
        <v>1</v>
      </c>
    </row>
    <row r="59" spans="2:19" ht="12">
      <c r="B59" s="282" t="s">
        <v>82</v>
      </c>
      <c r="C59" s="283"/>
      <c r="D59" s="52">
        <v>37</v>
      </c>
      <c r="E59" s="53">
        <v>1</v>
      </c>
      <c r="F59" s="53">
        <v>6</v>
      </c>
      <c r="G59" s="53">
        <v>7</v>
      </c>
      <c r="H59" s="53">
        <v>13</v>
      </c>
      <c r="I59" s="53">
        <v>10</v>
      </c>
      <c r="J59" s="52">
        <v>1</v>
      </c>
      <c r="K59" s="53">
        <v>0</v>
      </c>
      <c r="L59" s="53">
        <v>2</v>
      </c>
      <c r="M59" s="53">
        <v>4</v>
      </c>
      <c r="N59" s="53">
        <v>1</v>
      </c>
      <c r="O59" s="53">
        <v>6</v>
      </c>
      <c r="P59" s="53">
        <v>5</v>
      </c>
      <c r="Q59" s="53">
        <v>8</v>
      </c>
      <c r="R59" s="53">
        <v>6</v>
      </c>
      <c r="S59" s="53">
        <v>4</v>
      </c>
    </row>
    <row r="60" spans="2:19" ht="12">
      <c r="B60" s="282" t="s">
        <v>83</v>
      </c>
      <c r="C60" s="283"/>
      <c r="D60" s="52">
        <v>10</v>
      </c>
      <c r="E60" s="53">
        <v>2</v>
      </c>
      <c r="F60" s="53">
        <v>2</v>
      </c>
      <c r="G60" s="53">
        <v>2</v>
      </c>
      <c r="H60" s="53">
        <v>0</v>
      </c>
      <c r="I60" s="53">
        <v>4</v>
      </c>
      <c r="J60" s="52">
        <v>0</v>
      </c>
      <c r="K60" s="53">
        <v>2</v>
      </c>
      <c r="L60" s="53">
        <v>1</v>
      </c>
      <c r="M60" s="53">
        <v>1</v>
      </c>
      <c r="N60" s="53">
        <v>1</v>
      </c>
      <c r="O60" s="53">
        <v>1</v>
      </c>
      <c r="P60" s="53">
        <v>0</v>
      </c>
      <c r="Q60" s="53">
        <v>0</v>
      </c>
      <c r="R60" s="53">
        <v>2</v>
      </c>
      <c r="S60" s="53">
        <v>2</v>
      </c>
    </row>
    <row r="61" spans="2:19" ht="12">
      <c r="B61" s="282" t="s">
        <v>84</v>
      </c>
      <c r="C61" s="283"/>
      <c r="D61" s="48">
        <v>7</v>
      </c>
      <c r="E61" s="49">
        <v>1</v>
      </c>
      <c r="F61" s="49">
        <v>2</v>
      </c>
      <c r="G61" s="49">
        <v>1</v>
      </c>
      <c r="H61" s="49">
        <v>2</v>
      </c>
      <c r="I61" s="49">
        <v>1</v>
      </c>
      <c r="J61" s="48">
        <v>1</v>
      </c>
      <c r="K61" s="49">
        <v>0</v>
      </c>
      <c r="L61" s="49">
        <v>1</v>
      </c>
      <c r="M61" s="49">
        <v>1</v>
      </c>
      <c r="N61" s="49">
        <v>1</v>
      </c>
      <c r="O61" s="49">
        <v>0</v>
      </c>
      <c r="P61" s="49">
        <v>2</v>
      </c>
      <c r="Q61" s="49">
        <v>0</v>
      </c>
      <c r="R61" s="49">
        <v>0</v>
      </c>
      <c r="S61" s="49">
        <v>1</v>
      </c>
    </row>
    <row r="62" spans="2:19" ht="12">
      <c r="B62" s="282" t="s">
        <v>85</v>
      </c>
      <c r="C62" s="283"/>
      <c r="D62" s="52">
        <v>332</v>
      </c>
      <c r="E62" s="53">
        <v>27</v>
      </c>
      <c r="F62" s="53">
        <v>93</v>
      </c>
      <c r="G62" s="53">
        <v>69</v>
      </c>
      <c r="H62" s="53">
        <v>76</v>
      </c>
      <c r="I62" s="53">
        <v>67</v>
      </c>
      <c r="J62" s="52">
        <v>4</v>
      </c>
      <c r="K62" s="53">
        <v>23</v>
      </c>
      <c r="L62" s="53">
        <v>48</v>
      </c>
      <c r="M62" s="53">
        <v>45</v>
      </c>
      <c r="N62" s="53">
        <v>40</v>
      </c>
      <c r="O62" s="53">
        <v>29</v>
      </c>
      <c r="P62" s="53">
        <v>42</v>
      </c>
      <c r="Q62" s="53">
        <v>34</v>
      </c>
      <c r="R62" s="53">
        <v>26</v>
      </c>
      <c r="S62" s="53">
        <v>41</v>
      </c>
    </row>
    <row r="63" spans="2:19" ht="12">
      <c r="B63" s="282" t="s">
        <v>86</v>
      </c>
      <c r="C63" s="283"/>
      <c r="D63" s="48">
        <v>9</v>
      </c>
      <c r="E63" s="49">
        <v>0</v>
      </c>
      <c r="F63" s="49">
        <v>2</v>
      </c>
      <c r="G63" s="49">
        <v>3</v>
      </c>
      <c r="H63" s="49">
        <v>2</v>
      </c>
      <c r="I63" s="49">
        <v>2</v>
      </c>
      <c r="J63" s="48">
        <v>0</v>
      </c>
      <c r="K63" s="49">
        <v>0</v>
      </c>
      <c r="L63" s="49">
        <v>1</v>
      </c>
      <c r="M63" s="49">
        <v>1</v>
      </c>
      <c r="N63" s="49">
        <v>1</v>
      </c>
      <c r="O63" s="49">
        <v>2</v>
      </c>
      <c r="P63" s="49">
        <v>1</v>
      </c>
      <c r="Q63" s="49">
        <v>1</v>
      </c>
      <c r="R63" s="49">
        <v>0</v>
      </c>
      <c r="S63" s="49">
        <v>2</v>
      </c>
    </row>
    <row r="64" spans="2:19" ht="12">
      <c r="B64" s="282" t="s">
        <v>87</v>
      </c>
      <c r="C64" s="283"/>
      <c r="D64" s="52">
        <v>38</v>
      </c>
      <c r="E64" s="53">
        <v>2</v>
      </c>
      <c r="F64" s="53">
        <v>6</v>
      </c>
      <c r="G64" s="53">
        <v>10</v>
      </c>
      <c r="H64" s="53">
        <v>14</v>
      </c>
      <c r="I64" s="53">
        <v>6</v>
      </c>
      <c r="J64" s="52">
        <v>0</v>
      </c>
      <c r="K64" s="53">
        <v>2</v>
      </c>
      <c r="L64" s="53">
        <v>2</v>
      </c>
      <c r="M64" s="53">
        <v>4</v>
      </c>
      <c r="N64" s="53">
        <v>5</v>
      </c>
      <c r="O64" s="53">
        <v>5</v>
      </c>
      <c r="P64" s="53">
        <v>6</v>
      </c>
      <c r="Q64" s="53">
        <v>8</v>
      </c>
      <c r="R64" s="53">
        <v>3</v>
      </c>
      <c r="S64" s="53">
        <v>3</v>
      </c>
    </row>
    <row r="65" spans="2:19" ht="12">
      <c r="B65" s="282" t="s">
        <v>88</v>
      </c>
      <c r="C65" s="283"/>
      <c r="D65" s="48">
        <v>44</v>
      </c>
      <c r="E65" s="49">
        <v>0</v>
      </c>
      <c r="F65" s="49">
        <v>7</v>
      </c>
      <c r="G65" s="49">
        <v>12</v>
      </c>
      <c r="H65" s="49">
        <v>11</v>
      </c>
      <c r="I65" s="49">
        <v>14</v>
      </c>
      <c r="J65" s="48">
        <v>0</v>
      </c>
      <c r="K65" s="49">
        <v>0</v>
      </c>
      <c r="L65" s="49">
        <v>3</v>
      </c>
      <c r="M65" s="49">
        <v>4</v>
      </c>
      <c r="N65" s="49">
        <v>7</v>
      </c>
      <c r="O65" s="49">
        <v>5</v>
      </c>
      <c r="P65" s="49">
        <v>5</v>
      </c>
      <c r="Q65" s="49">
        <v>6</v>
      </c>
      <c r="R65" s="49">
        <v>4</v>
      </c>
      <c r="S65" s="49">
        <v>10</v>
      </c>
    </row>
    <row r="66" spans="2:19" ht="12">
      <c r="B66" s="282" t="s">
        <v>89</v>
      </c>
      <c r="C66" s="283"/>
      <c r="D66" s="52">
        <v>54</v>
      </c>
      <c r="E66" s="53">
        <v>4</v>
      </c>
      <c r="F66" s="53">
        <v>9</v>
      </c>
      <c r="G66" s="53">
        <v>16</v>
      </c>
      <c r="H66" s="53">
        <v>13</v>
      </c>
      <c r="I66" s="53">
        <v>12</v>
      </c>
      <c r="J66" s="52">
        <v>3</v>
      </c>
      <c r="K66" s="53">
        <v>1</v>
      </c>
      <c r="L66" s="53">
        <v>2</v>
      </c>
      <c r="M66" s="53">
        <v>7</v>
      </c>
      <c r="N66" s="53">
        <v>9</v>
      </c>
      <c r="O66" s="53">
        <v>7</v>
      </c>
      <c r="P66" s="53">
        <v>5</v>
      </c>
      <c r="Q66" s="53">
        <v>8</v>
      </c>
      <c r="R66" s="53">
        <v>3</v>
      </c>
      <c r="S66" s="53">
        <v>9</v>
      </c>
    </row>
    <row r="67" spans="2:19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1</v>
      </c>
      <c r="H67" s="49">
        <v>2</v>
      </c>
      <c r="I67" s="49">
        <v>0</v>
      </c>
      <c r="J67" s="48">
        <v>0</v>
      </c>
      <c r="K67" s="49">
        <v>0</v>
      </c>
      <c r="L67" s="49">
        <v>0</v>
      </c>
      <c r="M67" s="49">
        <v>0</v>
      </c>
      <c r="N67" s="49">
        <v>1</v>
      </c>
      <c r="O67" s="49">
        <v>0</v>
      </c>
      <c r="P67" s="49">
        <v>2</v>
      </c>
      <c r="Q67" s="49">
        <v>0</v>
      </c>
      <c r="R67" s="49">
        <v>0</v>
      </c>
      <c r="S67" s="49">
        <v>0</v>
      </c>
    </row>
    <row r="68" spans="2:19" ht="12">
      <c r="B68" s="282" t="s">
        <v>91</v>
      </c>
      <c r="C68" s="283"/>
      <c r="D68" s="52">
        <v>35</v>
      </c>
      <c r="E68" s="53">
        <v>2</v>
      </c>
      <c r="F68" s="53">
        <v>4</v>
      </c>
      <c r="G68" s="53">
        <v>10</v>
      </c>
      <c r="H68" s="53">
        <v>10</v>
      </c>
      <c r="I68" s="53">
        <v>9</v>
      </c>
      <c r="J68" s="52">
        <v>0</v>
      </c>
      <c r="K68" s="53">
        <v>2</v>
      </c>
      <c r="L68" s="53">
        <v>0</v>
      </c>
      <c r="M68" s="53">
        <v>4</v>
      </c>
      <c r="N68" s="53">
        <v>6</v>
      </c>
      <c r="O68" s="53">
        <v>4</v>
      </c>
      <c r="P68" s="53">
        <v>5</v>
      </c>
      <c r="Q68" s="53">
        <v>5</v>
      </c>
      <c r="R68" s="53">
        <v>7</v>
      </c>
      <c r="S68" s="53">
        <v>2</v>
      </c>
    </row>
    <row r="69" spans="2:19" s="79" customFormat="1" ht="12">
      <c r="B69" s="294" t="s">
        <v>92</v>
      </c>
      <c r="C69" s="310"/>
      <c r="D69" s="74">
        <v>87</v>
      </c>
      <c r="E69" s="75">
        <v>3</v>
      </c>
      <c r="F69" s="75">
        <v>12</v>
      </c>
      <c r="G69" s="75">
        <v>26</v>
      </c>
      <c r="H69" s="75">
        <v>19</v>
      </c>
      <c r="I69" s="75">
        <v>27</v>
      </c>
      <c r="J69" s="74">
        <v>0</v>
      </c>
      <c r="K69" s="75">
        <v>3</v>
      </c>
      <c r="L69" s="75">
        <v>6</v>
      </c>
      <c r="M69" s="75">
        <v>6</v>
      </c>
      <c r="N69" s="75">
        <v>12</v>
      </c>
      <c r="O69" s="75">
        <v>14</v>
      </c>
      <c r="P69" s="75">
        <v>11</v>
      </c>
      <c r="Q69" s="75">
        <v>8</v>
      </c>
      <c r="R69" s="75">
        <v>10</v>
      </c>
      <c r="S69" s="75">
        <v>17</v>
      </c>
    </row>
    <row r="71" ht="12">
      <c r="D71" s="264">
        <f>D6</f>
        <v>7760</v>
      </c>
    </row>
    <row r="72" ht="12">
      <c r="D72" s="264" t="str">
        <f>IF(D71=SUM(D8:D11,D12:D22,D23:D69)/3,"OK","NG")</f>
        <v>OK</v>
      </c>
    </row>
  </sheetData>
  <sheetProtection/>
  <mergeCells count="66">
    <mergeCell ref="B68:C68"/>
    <mergeCell ref="B55:C55"/>
    <mergeCell ref="B56:C56"/>
    <mergeCell ref="B57:C57"/>
    <mergeCell ref="B62:C62"/>
    <mergeCell ref="B63:C63"/>
    <mergeCell ref="B64:C64"/>
    <mergeCell ref="B65:C65"/>
    <mergeCell ref="B66:C66"/>
    <mergeCell ref="B67:C67"/>
    <mergeCell ref="B47:C47"/>
    <mergeCell ref="B48:C48"/>
    <mergeCell ref="B49:C49"/>
    <mergeCell ref="B50:C50"/>
    <mergeCell ref="B51:C51"/>
    <mergeCell ref="B69:C69"/>
    <mergeCell ref="B58:C58"/>
    <mergeCell ref="B59:C59"/>
    <mergeCell ref="B60:C60"/>
    <mergeCell ref="B61:C61"/>
    <mergeCell ref="B52:C52"/>
    <mergeCell ref="B53:C53"/>
    <mergeCell ref="B54:C54"/>
    <mergeCell ref="B39:C39"/>
    <mergeCell ref="B40:C40"/>
    <mergeCell ref="B41:C41"/>
    <mergeCell ref="B42:C42"/>
    <mergeCell ref="B43:C43"/>
    <mergeCell ref="B44:C44"/>
    <mergeCell ref="B46:C46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6:C6"/>
    <mergeCell ref="B3:C3"/>
    <mergeCell ref="D3:D5"/>
    <mergeCell ref="E3:I3"/>
    <mergeCell ref="J3:S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1" r:id="rId2"/>
  <colBreaks count="1" manualBreakCount="1">
    <brk id="9" max="6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14" width="8.7109375" style="0" customWidth="1"/>
  </cols>
  <sheetData>
    <row r="1" spans="2:16" ht="17.25">
      <c r="B1" s="64" t="s">
        <v>154</v>
      </c>
      <c r="D1" s="64" t="s">
        <v>155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3:16" ht="17.25">
      <c r="C2" s="1"/>
      <c r="E2" s="64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2:14" s="60" customFormat="1" ht="12">
      <c r="B3" s="330" t="s">
        <v>156</v>
      </c>
      <c r="C3" s="319"/>
      <c r="D3" s="322" t="s">
        <v>96</v>
      </c>
      <c r="E3" s="322" t="s">
        <v>157</v>
      </c>
      <c r="F3" s="322" t="s">
        <v>158</v>
      </c>
      <c r="G3" s="322" t="s">
        <v>159</v>
      </c>
      <c r="H3" s="322" t="s">
        <v>160</v>
      </c>
      <c r="I3" s="322" t="s">
        <v>161</v>
      </c>
      <c r="J3" s="322" t="s">
        <v>162</v>
      </c>
      <c r="K3" s="322" t="s">
        <v>163</v>
      </c>
      <c r="L3" s="322" t="s">
        <v>164</v>
      </c>
      <c r="M3" s="322" t="s">
        <v>118</v>
      </c>
      <c r="N3" s="322" t="s">
        <v>119</v>
      </c>
    </row>
    <row r="4" spans="2:14" s="60" customFormat="1" ht="17.25" customHeight="1">
      <c r="B4" s="335"/>
      <c r="C4" s="336"/>
      <c r="D4" s="322"/>
      <c r="E4" s="322"/>
      <c r="F4" s="322"/>
      <c r="G4" s="322"/>
      <c r="H4" s="316"/>
      <c r="I4" s="322"/>
      <c r="J4" s="322"/>
      <c r="K4" s="322"/>
      <c r="L4" s="322"/>
      <c r="M4" s="322"/>
      <c r="N4" s="322"/>
    </row>
    <row r="5" spans="2:14" ht="29.25" customHeight="1">
      <c r="B5" s="337" t="s">
        <v>15</v>
      </c>
      <c r="C5" s="338"/>
      <c r="D5" s="323"/>
      <c r="E5" s="323"/>
      <c r="F5" s="323"/>
      <c r="G5" s="323"/>
      <c r="H5" s="116" t="s">
        <v>165</v>
      </c>
      <c r="I5" s="323"/>
      <c r="J5" s="323"/>
      <c r="K5" s="323"/>
      <c r="L5" s="323"/>
      <c r="M5" s="323"/>
      <c r="N5" s="323"/>
    </row>
    <row r="6" spans="1:14" ht="12" customHeight="1">
      <c r="A6" s="60"/>
      <c r="B6" s="291" t="s">
        <v>26</v>
      </c>
      <c r="C6" s="324"/>
      <c r="D6" s="69">
        <v>7760</v>
      </c>
      <c r="E6" s="70">
        <v>1024</v>
      </c>
      <c r="F6" s="70">
        <v>2235</v>
      </c>
      <c r="G6" s="70">
        <v>745</v>
      </c>
      <c r="H6" s="70">
        <v>456</v>
      </c>
      <c r="I6" s="70">
        <v>300</v>
      </c>
      <c r="J6" s="70">
        <v>916</v>
      </c>
      <c r="K6" s="70">
        <v>41</v>
      </c>
      <c r="L6" s="70">
        <v>880</v>
      </c>
      <c r="M6" s="70">
        <v>1163</v>
      </c>
      <c r="N6" s="70">
        <v>0</v>
      </c>
    </row>
    <row r="7" spans="1:14" ht="12">
      <c r="A7" s="60"/>
      <c r="B7" s="282" t="s">
        <v>27</v>
      </c>
      <c r="C7" s="283"/>
      <c r="D7" s="69">
        <v>6452</v>
      </c>
      <c r="E7" s="70">
        <v>860</v>
      </c>
      <c r="F7" s="70">
        <v>1862</v>
      </c>
      <c r="G7" s="70">
        <v>658</v>
      </c>
      <c r="H7" s="70">
        <v>367</v>
      </c>
      <c r="I7" s="70">
        <v>248</v>
      </c>
      <c r="J7" s="70">
        <v>775</v>
      </c>
      <c r="K7" s="70">
        <v>34</v>
      </c>
      <c r="L7" s="70">
        <v>752</v>
      </c>
      <c r="M7" s="70">
        <v>896</v>
      </c>
      <c r="N7" s="70">
        <v>0</v>
      </c>
    </row>
    <row r="8" spans="2:14" ht="12" customHeight="1">
      <c r="B8" s="96"/>
      <c r="C8" s="62" t="s">
        <v>29</v>
      </c>
      <c r="D8" s="52">
        <v>4415</v>
      </c>
      <c r="E8" s="53">
        <v>568</v>
      </c>
      <c r="F8" s="53">
        <v>1400</v>
      </c>
      <c r="G8" s="53">
        <v>441</v>
      </c>
      <c r="H8" s="53">
        <v>222</v>
      </c>
      <c r="I8" s="53">
        <v>171</v>
      </c>
      <c r="J8" s="53">
        <v>508</v>
      </c>
      <c r="K8" s="53">
        <v>27</v>
      </c>
      <c r="L8" s="53">
        <v>499</v>
      </c>
      <c r="M8" s="53">
        <v>579</v>
      </c>
      <c r="N8" s="53">
        <v>0</v>
      </c>
    </row>
    <row r="9" spans="2:14" ht="12">
      <c r="B9" s="96"/>
      <c r="C9" s="62" t="s">
        <v>31</v>
      </c>
      <c r="D9" s="52">
        <v>1697</v>
      </c>
      <c r="E9" s="53">
        <v>257</v>
      </c>
      <c r="F9" s="53">
        <v>375</v>
      </c>
      <c r="G9" s="53">
        <v>189</v>
      </c>
      <c r="H9" s="53">
        <v>111</v>
      </c>
      <c r="I9" s="53">
        <v>64</v>
      </c>
      <c r="J9" s="53">
        <v>226</v>
      </c>
      <c r="K9" s="53">
        <v>2</v>
      </c>
      <c r="L9" s="53">
        <v>215</v>
      </c>
      <c r="M9" s="53">
        <v>258</v>
      </c>
      <c r="N9" s="53">
        <v>0</v>
      </c>
    </row>
    <row r="10" spans="2:14" ht="12" customHeight="1">
      <c r="B10" s="96"/>
      <c r="C10" s="62" t="s">
        <v>33</v>
      </c>
      <c r="D10" s="52">
        <v>340</v>
      </c>
      <c r="E10" s="53">
        <v>35</v>
      </c>
      <c r="F10" s="53">
        <v>87</v>
      </c>
      <c r="G10" s="53">
        <v>28</v>
      </c>
      <c r="H10" s="53">
        <v>34</v>
      </c>
      <c r="I10" s="53">
        <v>13</v>
      </c>
      <c r="J10" s="53">
        <v>41</v>
      </c>
      <c r="K10" s="53">
        <v>5</v>
      </c>
      <c r="L10" s="53">
        <v>38</v>
      </c>
      <c r="M10" s="53">
        <v>59</v>
      </c>
      <c r="N10" s="53">
        <v>0</v>
      </c>
    </row>
    <row r="11" spans="2:14" ht="12" customHeight="1">
      <c r="B11" s="294" t="s">
        <v>34</v>
      </c>
      <c r="C11" s="310"/>
      <c r="D11" s="74">
        <v>1308</v>
      </c>
      <c r="E11" s="75">
        <v>164</v>
      </c>
      <c r="F11" s="75">
        <v>373</v>
      </c>
      <c r="G11" s="75">
        <v>87</v>
      </c>
      <c r="H11" s="75">
        <v>89</v>
      </c>
      <c r="I11" s="75">
        <v>52</v>
      </c>
      <c r="J11" s="75">
        <v>141</v>
      </c>
      <c r="K11" s="75">
        <v>7</v>
      </c>
      <c r="L11" s="75">
        <v>128</v>
      </c>
      <c r="M11" s="75">
        <v>267</v>
      </c>
      <c r="N11" s="75">
        <v>0</v>
      </c>
    </row>
    <row r="12" spans="2:14" ht="12" customHeight="1">
      <c r="B12" s="282" t="s">
        <v>35</v>
      </c>
      <c r="C12" s="283"/>
      <c r="D12" s="52">
        <v>85</v>
      </c>
      <c r="E12" s="53">
        <v>8</v>
      </c>
      <c r="F12" s="53">
        <v>22</v>
      </c>
      <c r="G12" s="53">
        <v>4</v>
      </c>
      <c r="H12" s="53">
        <v>2</v>
      </c>
      <c r="I12" s="53">
        <v>1</v>
      </c>
      <c r="J12" s="53">
        <v>8</v>
      </c>
      <c r="K12" s="53">
        <v>0</v>
      </c>
      <c r="L12" s="53">
        <v>8</v>
      </c>
      <c r="M12" s="53">
        <v>32</v>
      </c>
      <c r="N12" s="53">
        <v>0</v>
      </c>
    </row>
    <row r="13" spans="2:14" ht="12" customHeight="1">
      <c r="B13" s="282" t="s">
        <v>36</v>
      </c>
      <c r="C13" s="283"/>
      <c r="D13" s="52">
        <v>108</v>
      </c>
      <c r="E13" s="53">
        <v>14</v>
      </c>
      <c r="F13" s="53">
        <v>33</v>
      </c>
      <c r="G13" s="53">
        <v>8</v>
      </c>
      <c r="H13" s="53">
        <v>7</v>
      </c>
      <c r="I13" s="53">
        <v>7</v>
      </c>
      <c r="J13" s="53">
        <v>9</v>
      </c>
      <c r="K13" s="53">
        <v>1</v>
      </c>
      <c r="L13" s="53">
        <v>10</v>
      </c>
      <c r="M13" s="53">
        <v>19</v>
      </c>
      <c r="N13" s="53">
        <v>0</v>
      </c>
    </row>
    <row r="14" spans="2:14" ht="12" customHeight="1">
      <c r="B14" s="282" t="s">
        <v>37</v>
      </c>
      <c r="C14" s="283"/>
      <c r="D14" s="52">
        <v>67</v>
      </c>
      <c r="E14" s="53">
        <v>13</v>
      </c>
      <c r="F14" s="53">
        <v>6</v>
      </c>
      <c r="G14" s="53">
        <v>9</v>
      </c>
      <c r="H14" s="53">
        <v>4</v>
      </c>
      <c r="I14" s="53">
        <v>7</v>
      </c>
      <c r="J14" s="53">
        <v>1</v>
      </c>
      <c r="K14" s="53">
        <v>0</v>
      </c>
      <c r="L14" s="53">
        <v>9</v>
      </c>
      <c r="M14" s="53">
        <v>18</v>
      </c>
      <c r="N14" s="53">
        <v>0</v>
      </c>
    </row>
    <row r="15" spans="2:14" ht="12" customHeight="1">
      <c r="B15" s="282" t="s">
        <v>38</v>
      </c>
      <c r="C15" s="283"/>
      <c r="D15" s="52">
        <v>4568</v>
      </c>
      <c r="E15" s="53">
        <v>591</v>
      </c>
      <c r="F15" s="53">
        <v>1438</v>
      </c>
      <c r="G15" s="53">
        <v>446</v>
      </c>
      <c r="H15" s="53">
        <v>234</v>
      </c>
      <c r="I15" s="53">
        <v>178</v>
      </c>
      <c r="J15" s="53">
        <v>518</v>
      </c>
      <c r="K15" s="53">
        <v>30</v>
      </c>
      <c r="L15" s="53">
        <v>520</v>
      </c>
      <c r="M15" s="53">
        <v>613</v>
      </c>
      <c r="N15" s="53">
        <v>0</v>
      </c>
    </row>
    <row r="16" spans="2:14" ht="12" customHeight="1">
      <c r="B16" s="282" t="s">
        <v>39</v>
      </c>
      <c r="C16" s="283"/>
      <c r="D16" s="52">
        <v>306</v>
      </c>
      <c r="E16" s="53">
        <v>29</v>
      </c>
      <c r="F16" s="53">
        <v>78</v>
      </c>
      <c r="G16" s="53">
        <v>28</v>
      </c>
      <c r="H16" s="53">
        <v>34</v>
      </c>
      <c r="I16" s="53">
        <v>10</v>
      </c>
      <c r="J16" s="53">
        <v>37</v>
      </c>
      <c r="K16" s="53">
        <v>4</v>
      </c>
      <c r="L16" s="53">
        <v>33</v>
      </c>
      <c r="M16" s="53">
        <v>53</v>
      </c>
      <c r="N16" s="53">
        <v>0</v>
      </c>
    </row>
    <row r="17" spans="2:14" ht="12" customHeight="1">
      <c r="B17" s="282" t="s">
        <v>40</v>
      </c>
      <c r="C17" s="283"/>
      <c r="D17" s="52">
        <v>43</v>
      </c>
      <c r="E17" s="53">
        <v>7</v>
      </c>
      <c r="F17" s="53">
        <v>7</v>
      </c>
      <c r="G17" s="53">
        <v>5</v>
      </c>
      <c r="H17" s="53">
        <v>4</v>
      </c>
      <c r="I17" s="53">
        <v>1</v>
      </c>
      <c r="J17" s="53">
        <v>6</v>
      </c>
      <c r="K17" s="53">
        <v>1</v>
      </c>
      <c r="L17" s="53">
        <v>3</v>
      </c>
      <c r="M17" s="53">
        <v>9</v>
      </c>
      <c r="N17" s="53">
        <v>0</v>
      </c>
    </row>
    <row r="18" spans="2:14" ht="12" customHeight="1">
      <c r="B18" s="282" t="s">
        <v>41</v>
      </c>
      <c r="C18" s="283"/>
      <c r="D18" s="52">
        <v>1697</v>
      </c>
      <c r="E18" s="53">
        <v>257</v>
      </c>
      <c r="F18" s="53">
        <v>375</v>
      </c>
      <c r="G18" s="53">
        <v>189</v>
      </c>
      <c r="H18" s="53">
        <v>111</v>
      </c>
      <c r="I18" s="53">
        <v>64</v>
      </c>
      <c r="J18" s="53">
        <v>226</v>
      </c>
      <c r="K18" s="53">
        <v>2</v>
      </c>
      <c r="L18" s="53">
        <v>215</v>
      </c>
      <c r="M18" s="53">
        <v>258</v>
      </c>
      <c r="N18" s="53">
        <v>0</v>
      </c>
    </row>
    <row r="19" spans="2:14" ht="12" customHeight="1">
      <c r="B19" s="282" t="s">
        <v>42</v>
      </c>
      <c r="C19" s="283"/>
      <c r="D19" s="52">
        <v>225</v>
      </c>
      <c r="E19" s="53">
        <v>23</v>
      </c>
      <c r="F19" s="53">
        <v>63</v>
      </c>
      <c r="G19" s="53">
        <v>14</v>
      </c>
      <c r="H19" s="53">
        <v>24</v>
      </c>
      <c r="I19" s="53">
        <v>6</v>
      </c>
      <c r="J19" s="53">
        <v>27</v>
      </c>
      <c r="K19" s="53">
        <v>0</v>
      </c>
      <c r="L19" s="53">
        <v>30</v>
      </c>
      <c r="M19" s="53">
        <v>38</v>
      </c>
      <c r="N19" s="53">
        <v>0</v>
      </c>
    </row>
    <row r="20" spans="2:14" ht="12" customHeight="1">
      <c r="B20" s="282" t="s">
        <v>43</v>
      </c>
      <c r="C20" s="283"/>
      <c r="D20" s="52">
        <v>59</v>
      </c>
      <c r="E20" s="53">
        <v>8</v>
      </c>
      <c r="F20" s="53">
        <v>14</v>
      </c>
      <c r="G20" s="53">
        <v>6</v>
      </c>
      <c r="H20" s="53">
        <v>6</v>
      </c>
      <c r="I20" s="53">
        <v>0</v>
      </c>
      <c r="J20" s="53">
        <v>5</v>
      </c>
      <c r="K20" s="53">
        <v>0</v>
      </c>
      <c r="L20" s="53">
        <v>9</v>
      </c>
      <c r="M20" s="53">
        <v>11</v>
      </c>
      <c r="N20" s="53">
        <v>0</v>
      </c>
    </row>
    <row r="21" spans="2:14" ht="12" customHeight="1">
      <c r="B21" s="282" t="s">
        <v>44</v>
      </c>
      <c r="C21" s="283"/>
      <c r="D21" s="52">
        <v>379</v>
      </c>
      <c r="E21" s="53">
        <v>51</v>
      </c>
      <c r="F21" s="53">
        <v>113</v>
      </c>
      <c r="G21" s="53">
        <v>22</v>
      </c>
      <c r="H21" s="53">
        <v>18</v>
      </c>
      <c r="I21" s="53">
        <v>20</v>
      </c>
      <c r="J21" s="53">
        <v>58</v>
      </c>
      <c r="K21" s="53">
        <v>3</v>
      </c>
      <c r="L21" s="53">
        <v>32</v>
      </c>
      <c r="M21" s="53">
        <v>62</v>
      </c>
      <c r="N21" s="53">
        <v>0</v>
      </c>
    </row>
    <row r="22" spans="2:14" ht="12" customHeight="1">
      <c r="B22" s="294" t="s">
        <v>45</v>
      </c>
      <c r="C22" s="310"/>
      <c r="D22" s="74">
        <v>223</v>
      </c>
      <c r="E22" s="75">
        <v>23</v>
      </c>
      <c r="F22" s="75">
        <v>86</v>
      </c>
      <c r="G22" s="75">
        <v>14</v>
      </c>
      <c r="H22" s="75">
        <v>12</v>
      </c>
      <c r="I22" s="75">
        <v>6</v>
      </c>
      <c r="J22" s="75">
        <v>21</v>
      </c>
      <c r="K22" s="75">
        <v>0</v>
      </c>
      <c r="L22" s="75">
        <v>11</v>
      </c>
      <c r="M22" s="75">
        <v>50</v>
      </c>
      <c r="N22" s="75">
        <v>0</v>
      </c>
    </row>
    <row r="23" spans="2:14" ht="12">
      <c r="B23" s="282" t="s">
        <v>46</v>
      </c>
      <c r="C23" s="283"/>
      <c r="D23" s="52">
        <v>85</v>
      </c>
      <c r="E23" s="53">
        <v>8</v>
      </c>
      <c r="F23" s="53">
        <v>22</v>
      </c>
      <c r="G23" s="53">
        <v>4</v>
      </c>
      <c r="H23" s="53">
        <v>2</v>
      </c>
      <c r="I23" s="53">
        <v>1</v>
      </c>
      <c r="J23" s="53">
        <v>8</v>
      </c>
      <c r="K23" s="53">
        <v>0</v>
      </c>
      <c r="L23" s="53">
        <v>8</v>
      </c>
      <c r="M23" s="53">
        <v>32</v>
      </c>
      <c r="N23" s="53">
        <v>0</v>
      </c>
    </row>
    <row r="24" spans="2:14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2:14" ht="12">
      <c r="B25" s="282" t="s">
        <v>48</v>
      </c>
      <c r="C25" s="283"/>
      <c r="D25" s="48">
        <v>11</v>
      </c>
      <c r="E25" s="49">
        <v>2</v>
      </c>
      <c r="F25" s="49">
        <v>1</v>
      </c>
      <c r="G25" s="49">
        <v>0</v>
      </c>
      <c r="H25" s="49">
        <v>0</v>
      </c>
      <c r="I25" s="49">
        <v>1</v>
      </c>
      <c r="J25" s="49">
        <v>1</v>
      </c>
      <c r="K25" s="49">
        <v>0</v>
      </c>
      <c r="L25" s="49">
        <v>4</v>
      </c>
      <c r="M25" s="49">
        <v>2</v>
      </c>
      <c r="N25" s="49">
        <v>0</v>
      </c>
    </row>
    <row r="26" spans="2:14" ht="12">
      <c r="B26" s="282" t="s">
        <v>49</v>
      </c>
      <c r="C26" s="283"/>
      <c r="D26" s="52">
        <v>72</v>
      </c>
      <c r="E26" s="53">
        <v>5</v>
      </c>
      <c r="F26" s="53">
        <v>23</v>
      </c>
      <c r="G26" s="53">
        <v>4</v>
      </c>
      <c r="H26" s="53">
        <v>4</v>
      </c>
      <c r="I26" s="53">
        <v>6</v>
      </c>
      <c r="J26" s="53">
        <v>8</v>
      </c>
      <c r="K26" s="53">
        <v>0</v>
      </c>
      <c r="L26" s="53">
        <v>6</v>
      </c>
      <c r="M26" s="53">
        <v>16</v>
      </c>
      <c r="N26" s="53">
        <v>0</v>
      </c>
    </row>
    <row r="27" spans="2:14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</row>
    <row r="28" spans="2:14" ht="12">
      <c r="B28" s="282" t="s">
        <v>51</v>
      </c>
      <c r="C28" s="283"/>
      <c r="D28" s="48">
        <v>4</v>
      </c>
      <c r="E28" s="49">
        <v>2</v>
      </c>
      <c r="F28" s="49">
        <v>1</v>
      </c>
      <c r="G28" s="49">
        <v>1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2:14" ht="12">
      <c r="B29" s="282" t="s">
        <v>52</v>
      </c>
      <c r="C29" s="283"/>
      <c r="D29" s="48">
        <v>21</v>
      </c>
      <c r="E29" s="49">
        <v>5</v>
      </c>
      <c r="F29" s="49">
        <v>8</v>
      </c>
      <c r="G29" s="49">
        <v>3</v>
      </c>
      <c r="H29" s="49">
        <v>3</v>
      </c>
      <c r="I29" s="49">
        <v>0</v>
      </c>
      <c r="J29" s="49">
        <v>0</v>
      </c>
      <c r="K29" s="49">
        <v>1</v>
      </c>
      <c r="L29" s="49">
        <v>0</v>
      </c>
      <c r="M29" s="49">
        <v>1</v>
      </c>
      <c r="N29" s="49">
        <v>0</v>
      </c>
    </row>
    <row r="30" spans="2:14" ht="12">
      <c r="B30" s="282" t="s">
        <v>53</v>
      </c>
      <c r="C30" s="283"/>
      <c r="D30" s="48">
        <v>114</v>
      </c>
      <c r="E30" s="49">
        <v>14</v>
      </c>
      <c r="F30" s="49">
        <v>28</v>
      </c>
      <c r="G30" s="49">
        <v>5</v>
      </c>
      <c r="H30" s="49">
        <v>11</v>
      </c>
      <c r="I30" s="49">
        <v>4</v>
      </c>
      <c r="J30" s="49">
        <v>6</v>
      </c>
      <c r="K30" s="49">
        <v>2</v>
      </c>
      <c r="L30" s="49">
        <v>16</v>
      </c>
      <c r="M30" s="49">
        <v>28</v>
      </c>
      <c r="N30" s="49">
        <v>0</v>
      </c>
    </row>
    <row r="31" spans="2:14" ht="12">
      <c r="B31" s="282" t="s">
        <v>54</v>
      </c>
      <c r="C31" s="283"/>
      <c r="D31" s="48">
        <v>18</v>
      </c>
      <c r="E31" s="49">
        <v>2</v>
      </c>
      <c r="F31" s="49">
        <v>2</v>
      </c>
      <c r="G31" s="49">
        <v>5</v>
      </c>
      <c r="H31" s="49">
        <v>2</v>
      </c>
      <c r="I31" s="49">
        <v>0</v>
      </c>
      <c r="J31" s="49">
        <v>0</v>
      </c>
      <c r="K31" s="49">
        <v>0</v>
      </c>
      <c r="L31" s="49">
        <v>5</v>
      </c>
      <c r="M31" s="49">
        <v>2</v>
      </c>
      <c r="N31" s="49">
        <v>0</v>
      </c>
    </row>
    <row r="32" spans="2:14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1</v>
      </c>
      <c r="N32" s="49">
        <v>0</v>
      </c>
    </row>
    <row r="33" spans="2:14" ht="12">
      <c r="B33" s="282" t="s">
        <v>56</v>
      </c>
      <c r="C33" s="283"/>
      <c r="D33" s="52">
        <v>479</v>
      </c>
      <c r="E33" s="53">
        <v>63</v>
      </c>
      <c r="F33" s="53">
        <v>160</v>
      </c>
      <c r="G33" s="53">
        <v>59</v>
      </c>
      <c r="H33" s="53">
        <v>23</v>
      </c>
      <c r="I33" s="53">
        <v>17</v>
      </c>
      <c r="J33" s="53">
        <v>50</v>
      </c>
      <c r="K33" s="53">
        <v>2</v>
      </c>
      <c r="L33" s="53">
        <v>44</v>
      </c>
      <c r="M33" s="53">
        <v>61</v>
      </c>
      <c r="N33" s="53">
        <v>0</v>
      </c>
    </row>
    <row r="34" spans="2:14" ht="12">
      <c r="B34" s="282" t="s">
        <v>57</v>
      </c>
      <c r="C34" s="283"/>
      <c r="D34" s="52">
        <v>400</v>
      </c>
      <c r="E34" s="53">
        <v>56</v>
      </c>
      <c r="F34" s="53">
        <v>110</v>
      </c>
      <c r="G34" s="53">
        <v>59</v>
      </c>
      <c r="H34" s="53">
        <v>22</v>
      </c>
      <c r="I34" s="53">
        <v>17</v>
      </c>
      <c r="J34" s="53">
        <v>32</v>
      </c>
      <c r="K34" s="53">
        <v>0</v>
      </c>
      <c r="L34" s="53">
        <v>48</v>
      </c>
      <c r="M34" s="53">
        <v>56</v>
      </c>
      <c r="N34" s="53">
        <v>0</v>
      </c>
    </row>
    <row r="35" spans="2:14" ht="12">
      <c r="B35" s="282" t="s">
        <v>58</v>
      </c>
      <c r="C35" s="283"/>
      <c r="D35" s="52">
        <v>2716</v>
      </c>
      <c r="E35" s="53">
        <v>317</v>
      </c>
      <c r="F35" s="53">
        <v>871</v>
      </c>
      <c r="G35" s="53">
        <v>238</v>
      </c>
      <c r="H35" s="53">
        <v>130</v>
      </c>
      <c r="I35" s="53">
        <v>108</v>
      </c>
      <c r="J35" s="53">
        <v>330</v>
      </c>
      <c r="K35" s="53">
        <v>20</v>
      </c>
      <c r="L35" s="53">
        <v>331</v>
      </c>
      <c r="M35" s="53">
        <v>371</v>
      </c>
      <c r="N35" s="53">
        <v>0</v>
      </c>
    </row>
    <row r="36" spans="2:14" ht="12">
      <c r="B36" s="282" t="s">
        <v>59</v>
      </c>
      <c r="C36" s="283"/>
      <c r="D36" s="52">
        <v>820</v>
      </c>
      <c r="E36" s="53">
        <v>132</v>
      </c>
      <c r="F36" s="53">
        <v>259</v>
      </c>
      <c r="G36" s="53">
        <v>85</v>
      </c>
      <c r="H36" s="53">
        <v>47</v>
      </c>
      <c r="I36" s="53">
        <v>29</v>
      </c>
      <c r="J36" s="53">
        <v>96</v>
      </c>
      <c r="K36" s="53">
        <v>5</v>
      </c>
      <c r="L36" s="53">
        <v>76</v>
      </c>
      <c r="M36" s="53">
        <v>91</v>
      </c>
      <c r="N36" s="53">
        <v>0</v>
      </c>
    </row>
    <row r="37" spans="2:14" ht="12">
      <c r="B37" s="282" t="s">
        <v>60</v>
      </c>
      <c r="C37" s="283"/>
      <c r="D37" s="52">
        <v>31</v>
      </c>
      <c r="E37" s="53">
        <v>7</v>
      </c>
      <c r="F37" s="53">
        <v>1</v>
      </c>
      <c r="G37" s="53">
        <v>4</v>
      </c>
      <c r="H37" s="53">
        <v>2</v>
      </c>
      <c r="I37" s="53">
        <v>7</v>
      </c>
      <c r="J37" s="53">
        <v>1</v>
      </c>
      <c r="K37" s="53">
        <v>0</v>
      </c>
      <c r="L37" s="53">
        <v>4</v>
      </c>
      <c r="M37" s="53">
        <v>5</v>
      </c>
      <c r="N37" s="53">
        <v>0</v>
      </c>
    </row>
    <row r="38" spans="2:14" ht="12">
      <c r="B38" s="282" t="s">
        <v>61</v>
      </c>
      <c r="C38" s="283"/>
      <c r="D38" s="48">
        <v>18</v>
      </c>
      <c r="E38" s="49">
        <v>3</v>
      </c>
      <c r="F38" s="49">
        <v>3</v>
      </c>
      <c r="G38" s="49">
        <v>2</v>
      </c>
      <c r="H38" s="49">
        <v>1</v>
      </c>
      <c r="I38" s="49">
        <v>1</v>
      </c>
      <c r="J38" s="49">
        <v>4</v>
      </c>
      <c r="K38" s="49">
        <v>1</v>
      </c>
      <c r="L38" s="49">
        <v>2</v>
      </c>
      <c r="M38" s="49">
        <v>1</v>
      </c>
      <c r="N38" s="49">
        <v>0</v>
      </c>
    </row>
    <row r="39" spans="2:14" ht="12">
      <c r="B39" s="282" t="s">
        <v>62</v>
      </c>
      <c r="C39" s="283"/>
      <c r="D39" s="48">
        <v>12</v>
      </c>
      <c r="E39" s="49">
        <v>1</v>
      </c>
      <c r="F39" s="49">
        <v>1</v>
      </c>
      <c r="G39" s="49">
        <v>2</v>
      </c>
      <c r="H39" s="49">
        <v>1</v>
      </c>
      <c r="I39" s="49">
        <v>0</v>
      </c>
      <c r="J39" s="49">
        <v>0</v>
      </c>
      <c r="K39" s="49">
        <v>0</v>
      </c>
      <c r="L39" s="49">
        <v>1</v>
      </c>
      <c r="M39" s="49">
        <v>6</v>
      </c>
      <c r="N39" s="49">
        <v>0</v>
      </c>
    </row>
    <row r="40" spans="2:14" ht="12">
      <c r="B40" s="282" t="s">
        <v>63</v>
      </c>
      <c r="C40" s="283"/>
      <c r="D40" s="48">
        <v>13</v>
      </c>
      <c r="E40" s="49">
        <v>3</v>
      </c>
      <c r="F40" s="49">
        <v>3</v>
      </c>
      <c r="G40" s="49">
        <v>1</v>
      </c>
      <c r="H40" s="49">
        <v>2</v>
      </c>
      <c r="I40" s="49">
        <v>0</v>
      </c>
      <c r="J40" s="49">
        <v>2</v>
      </c>
      <c r="K40" s="49">
        <v>0</v>
      </c>
      <c r="L40" s="49">
        <v>0</v>
      </c>
      <c r="M40" s="49">
        <v>2</v>
      </c>
      <c r="N40" s="49">
        <v>0</v>
      </c>
    </row>
    <row r="41" spans="2:14" ht="12">
      <c r="B41" s="282" t="s">
        <v>64</v>
      </c>
      <c r="C41" s="283"/>
      <c r="D41" s="48">
        <v>5</v>
      </c>
      <c r="E41" s="49">
        <v>3</v>
      </c>
      <c r="F41" s="49">
        <v>1</v>
      </c>
      <c r="G41" s="49">
        <v>0</v>
      </c>
      <c r="H41" s="49">
        <v>1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</row>
    <row r="42" spans="2:14" ht="12">
      <c r="B42" s="282" t="s">
        <v>65</v>
      </c>
      <c r="C42" s="283"/>
      <c r="D42" s="48">
        <v>17</v>
      </c>
      <c r="E42" s="49">
        <v>4</v>
      </c>
      <c r="F42" s="49">
        <v>3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10</v>
      </c>
      <c r="N42" s="49">
        <v>0</v>
      </c>
    </row>
    <row r="43" spans="2:14" ht="12">
      <c r="B43" s="282" t="s">
        <v>66</v>
      </c>
      <c r="C43" s="283"/>
      <c r="D43" s="48">
        <v>25</v>
      </c>
      <c r="E43" s="49">
        <v>3</v>
      </c>
      <c r="F43" s="49">
        <v>3</v>
      </c>
      <c r="G43" s="49">
        <v>1</v>
      </c>
      <c r="H43" s="49">
        <v>4</v>
      </c>
      <c r="I43" s="49">
        <v>1</v>
      </c>
      <c r="J43" s="49">
        <v>5</v>
      </c>
      <c r="K43" s="49">
        <v>0</v>
      </c>
      <c r="L43" s="49">
        <v>1</v>
      </c>
      <c r="M43" s="49">
        <v>7</v>
      </c>
      <c r="N43" s="49">
        <v>0</v>
      </c>
    </row>
    <row r="44" spans="2:14" ht="12">
      <c r="B44" s="282" t="s">
        <v>67</v>
      </c>
      <c r="C44" s="283"/>
      <c r="D44" s="52">
        <v>34</v>
      </c>
      <c r="E44" s="53">
        <v>6</v>
      </c>
      <c r="F44" s="53">
        <v>9</v>
      </c>
      <c r="G44" s="53">
        <v>0</v>
      </c>
      <c r="H44" s="53">
        <v>0</v>
      </c>
      <c r="I44" s="53">
        <v>3</v>
      </c>
      <c r="J44" s="53">
        <v>4</v>
      </c>
      <c r="K44" s="53">
        <v>1</v>
      </c>
      <c r="L44" s="53">
        <v>5</v>
      </c>
      <c r="M44" s="53">
        <v>6</v>
      </c>
      <c r="N44" s="53">
        <v>0</v>
      </c>
    </row>
    <row r="45" spans="2:14" ht="12">
      <c r="B45" s="282" t="s">
        <v>68</v>
      </c>
      <c r="C45" s="283"/>
      <c r="D45" s="52">
        <v>259</v>
      </c>
      <c r="E45" s="53">
        <v>25</v>
      </c>
      <c r="F45" s="53">
        <v>70</v>
      </c>
      <c r="G45" s="53">
        <v>26</v>
      </c>
      <c r="H45" s="53">
        <v>28</v>
      </c>
      <c r="I45" s="53">
        <v>7</v>
      </c>
      <c r="J45" s="53">
        <v>31</v>
      </c>
      <c r="K45" s="53">
        <v>4</v>
      </c>
      <c r="L45" s="53">
        <v>28</v>
      </c>
      <c r="M45" s="53">
        <v>40</v>
      </c>
      <c r="N45" s="53">
        <v>0</v>
      </c>
    </row>
    <row r="46" spans="2:14" ht="12">
      <c r="B46" s="282" t="s">
        <v>69</v>
      </c>
      <c r="C46" s="283"/>
      <c r="D46" s="48">
        <v>22</v>
      </c>
      <c r="E46" s="49">
        <v>1</v>
      </c>
      <c r="F46" s="49">
        <v>5</v>
      </c>
      <c r="G46" s="49">
        <v>1</v>
      </c>
      <c r="H46" s="49">
        <v>2</v>
      </c>
      <c r="I46" s="49">
        <v>2</v>
      </c>
      <c r="J46" s="49">
        <v>1</v>
      </c>
      <c r="K46" s="49">
        <v>0</v>
      </c>
      <c r="L46" s="49">
        <v>4</v>
      </c>
      <c r="M46" s="49">
        <v>6</v>
      </c>
      <c r="N46" s="49">
        <v>0</v>
      </c>
    </row>
    <row r="47" spans="2:14" ht="12">
      <c r="B47" s="282" t="s">
        <v>70</v>
      </c>
      <c r="C47" s="283"/>
      <c r="D47" s="48">
        <v>8</v>
      </c>
      <c r="E47" s="49">
        <v>1</v>
      </c>
      <c r="F47" s="49">
        <v>0</v>
      </c>
      <c r="G47" s="49">
        <v>2</v>
      </c>
      <c r="H47" s="49">
        <v>1</v>
      </c>
      <c r="I47" s="49">
        <v>0</v>
      </c>
      <c r="J47" s="49">
        <v>0</v>
      </c>
      <c r="K47" s="49">
        <v>0</v>
      </c>
      <c r="L47" s="49">
        <v>1</v>
      </c>
      <c r="M47" s="49">
        <v>3</v>
      </c>
      <c r="N47" s="49">
        <v>0</v>
      </c>
    </row>
    <row r="48" spans="2:14" ht="12">
      <c r="B48" s="282" t="s">
        <v>71</v>
      </c>
      <c r="C48" s="283"/>
      <c r="D48" s="52">
        <v>148</v>
      </c>
      <c r="E48" s="53">
        <v>22</v>
      </c>
      <c r="F48" s="53">
        <v>17</v>
      </c>
      <c r="G48" s="53">
        <v>11</v>
      </c>
      <c r="H48" s="53">
        <v>8</v>
      </c>
      <c r="I48" s="53">
        <v>4</v>
      </c>
      <c r="J48" s="53">
        <v>20</v>
      </c>
      <c r="K48" s="53">
        <v>0</v>
      </c>
      <c r="L48" s="53">
        <v>19</v>
      </c>
      <c r="M48" s="53">
        <v>47</v>
      </c>
      <c r="N48" s="53">
        <v>0</v>
      </c>
    </row>
    <row r="49" spans="2:14" ht="12">
      <c r="B49" s="282" t="s">
        <v>72</v>
      </c>
      <c r="C49" s="283"/>
      <c r="D49" s="52">
        <v>1020</v>
      </c>
      <c r="E49" s="53">
        <v>154</v>
      </c>
      <c r="F49" s="53">
        <v>245</v>
      </c>
      <c r="G49" s="53">
        <v>120</v>
      </c>
      <c r="H49" s="53">
        <v>69</v>
      </c>
      <c r="I49" s="53">
        <v>40</v>
      </c>
      <c r="J49" s="53">
        <v>142</v>
      </c>
      <c r="K49" s="53">
        <v>1</v>
      </c>
      <c r="L49" s="53">
        <v>125</v>
      </c>
      <c r="M49" s="53">
        <v>124</v>
      </c>
      <c r="N49" s="53">
        <v>0</v>
      </c>
    </row>
    <row r="50" spans="2:14" ht="12">
      <c r="B50" s="282" t="s">
        <v>73</v>
      </c>
      <c r="C50" s="283"/>
      <c r="D50" s="52">
        <v>487</v>
      </c>
      <c r="E50" s="53">
        <v>74</v>
      </c>
      <c r="F50" s="53">
        <v>108</v>
      </c>
      <c r="G50" s="53">
        <v>53</v>
      </c>
      <c r="H50" s="53">
        <v>30</v>
      </c>
      <c r="I50" s="53">
        <v>19</v>
      </c>
      <c r="J50" s="53">
        <v>62</v>
      </c>
      <c r="K50" s="53">
        <v>1</v>
      </c>
      <c r="L50" s="53">
        <v>64</v>
      </c>
      <c r="M50" s="53">
        <v>76</v>
      </c>
      <c r="N50" s="53">
        <v>0</v>
      </c>
    </row>
    <row r="51" spans="2:14" ht="12">
      <c r="B51" s="282" t="s">
        <v>74</v>
      </c>
      <c r="C51" s="283"/>
      <c r="D51" s="48">
        <v>18</v>
      </c>
      <c r="E51" s="49">
        <v>3</v>
      </c>
      <c r="F51" s="49">
        <v>4</v>
      </c>
      <c r="G51" s="49">
        <v>2</v>
      </c>
      <c r="H51" s="49">
        <v>1</v>
      </c>
      <c r="I51" s="49">
        <v>1</v>
      </c>
      <c r="J51" s="49">
        <v>1</v>
      </c>
      <c r="K51" s="49">
        <v>0</v>
      </c>
      <c r="L51" s="49">
        <v>2</v>
      </c>
      <c r="M51" s="49">
        <v>4</v>
      </c>
      <c r="N51" s="49">
        <v>0</v>
      </c>
    </row>
    <row r="52" spans="2:14" ht="12">
      <c r="B52" s="282" t="s">
        <v>75</v>
      </c>
      <c r="C52" s="283"/>
      <c r="D52" s="48">
        <v>16</v>
      </c>
      <c r="E52" s="49">
        <v>3</v>
      </c>
      <c r="F52" s="49">
        <v>1</v>
      </c>
      <c r="G52" s="49">
        <v>1</v>
      </c>
      <c r="H52" s="49">
        <v>2</v>
      </c>
      <c r="I52" s="49">
        <v>0</v>
      </c>
      <c r="J52" s="49">
        <v>1</v>
      </c>
      <c r="K52" s="49">
        <v>0</v>
      </c>
      <c r="L52" s="49">
        <v>4</v>
      </c>
      <c r="M52" s="49">
        <v>4</v>
      </c>
      <c r="N52" s="49">
        <v>0</v>
      </c>
    </row>
    <row r="53" spans="2:14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</row>
    <row r="54" spans="2:14" ht="12">
      <c r="B54" s="282" t="s">
        <v>77</v>
      </c>
      <c r="C54" s="283"/>
      <c r="D54" s="48">
        <v>4</v>
      </c>
      <c r="E54" s="49">
        <v>0</v>
      </c>
      <c r="F54" s="49">
        <v>1</v>
      </c>
      <c r="G54" s="49">
        <v>0</v>
      </c>
      <c r="H54" s="49">
        <v>0</v>
      </c>
      <c r="I54" s="49">
        <v>0</v>
      </c>
      <c r="J54" s="49">
        <v>2</v>
      </c>
      <c r="K54" s="49">
        <v>0</v>
      </c>
      <c r="L54" s="49">
        <v>0</v>
      </c>
      <c r="M54" s="49">
        <v>1</v>
      </c>
      <c r="N54" s="49">
        <v>0</v>
      </c>
    </row>
    <row r="55" spans="2:14" ht="12">
      <c r="B55" s="282" t="s">
        <v>78</v>
      </c>
      <c r="C55" s="283"/>
      <c r="D55" s="52">
        <v>57</v>
      </c>
      <c r="E55" s="53">
        <v>3</v>
      </c>
      <c r="F55" s="53">
        <v>11</v>
      </c>
      <c r="G55" s="53">
        <v>2</v>
      </c>
      <c r="H55" s="53">
        <v>9</v>
      </c>
      <c r="I55" s="53">
        <v>2</v>
      </c>
      <c r="J55" s="53">
        <v>6</v>
      </c>
      <c r="K55" s="53">
        <v>0</v>
      </c>
      <c r="L55" s="53">
        <v>13</v>
      </c>
      <c r="M55" s="53">
        <v>11</v>
      </c>
      <c r="N55" s="53">
        <v>0</v>
      </c>
    </row>
    <row r="56" spans="2:14" ht="12">
      <c r="B56" s="282" t="s">
        <v>79</v>
      </c>
      <c r="C56" s="283"/>
      <c r="D56" s="52">
        <v>123</v>
      </c>
      <c r="E56" s="53">
        <v>13</v>
      </c>
      <c r="F56" s="53">
        <v>45</v>
      </c>
      <c r="G56" s="53">
        <v>11</v>
      </c>
      <c r="H56" s="53">
        <v>6</v>
      </c>
      <c r="I56" s="53">
        <v>2</v>
      </c>
      <c r="J56" s="53">
        <v>10</v>
      </c>
      <c r="K56" s="53">
        <v>0</v>
      </c>
      <c r="L56" s="53">
        <v>14</v>
      </c>
      <c r="M56" s="53">
        <v>22</v>
      </c>
      <c r="N56" s="53">
        <v>0</v>
      </c>
    </row>
    <row r="57" spans="2:14" ht="12">
      <c r="B57" s="282" t="s">
        <v>80</v>
      </c>
      <c r="C57" s="283"/>
      <c r="D57" s="52">
        <v>41</v>
      </c>
      <c r="E57" s="53">
        <v>7</v>
      </c>
      <c r="F57" s="53">
        <v>6</v>
      </c>
      <c r="G57" s="53">
        <v>1</v>
      </c>
      <c r="H57" s="53">
        <v>9</v>
      </c>
      <c r="I57" s="53">
        <v>2</v>
      </c>
      <c r="J57" s="53">
        <v>9</v>
      </c>
      <c r="K57" s="53">
        <v>0</v>
      </c>
      <c r="L57" s="53">
        <v>3</v>
      </c>
      <c r="M57" s="53">
        <v>4</v>
      </c>
      <c r="N57" s="53">
        <v>0</v>
      </c>
    </row>
    <row r="58" spans="2:14" ht="12">
      <c r="B58" s="282" t="s">
        <v>81</v>
      </c>
      <c r="C58" s="283"/>
      <c r="D58" s="48">
        <v>5</v>
      </c>
      <c r="E58" s="49">
        <v>0</v>
      </c>
      <c r="F58" s="49">
        <v>0</v>
      </c>
      <c r="G58" s="49">
        <v>0</v>
      </c>
      <c r="H58" s="49">
        <v>1</v>
      </c>
      <c r="I58" s="49">
        <v>0</v>
      </c>
      <c r="J58" s="49">
        <v>1</v>
      </c>
      <c r="K58" s="49">
        <v>0</v>
      </c>
      <c r="L58" s="49">
        <v>2</v>
      </c>
      <c r="M58" s="49">
        <v>1</v>
      </c>
      <c r="N58" s="49">
        <v>0</v>
      </c>
    </row>
    <row r="59" spans="2:14" ht="12">
      <c r="B59" s="282" t="s">
        <v>82</v>
      </c>
      <c r="C59" s="283"/>
      <c r="D59" s="52">
        <v>37</v>
      </c>
      <c r="E59" s="53">
        <v>8</v>
      </c>
      <c r="F59" s="53">
        <v>9</v>
      </c>
      <c r="G59" s="53">
        <v>5</v>
      </c>
      <c r="H59" s="53">
        <v>2</v>
      </c>
      <c r="I59" s="53">
        <v>0</v>
      </c>
      <c r="J59" s="53">
        <v>2</v>
      </c>
      <c r="K59" s="53">
        <v>0</v>
      </c>
      <c r="L59" s="53">
        <v>5</v>
      </c>
      <c r="M59" s="53">
        <v>6</v>
      </c>
      <c r="N59" s="53">
        <v>0</v>
      </c>
    </row>
    <row r="60" spans="2:14" ht="12">
      <c r="B60" s="282" t="s">
        <v>83</v>
      </c>
      <c r="C60" s="283"/>
      <c r="D60" s="52">
        <v>10</v>
      </c>
      <c r="E60" s="53">
        <v>0</v>
      </c>
      <c r="F60" s="53">
        <v>3</v>
      </c>
      <c r="G60" s="53">
        <v>1</v>
      </c>
      <c r="H60" s="53">
        <v>1</v>
      </c>
      <c r="I60" s="53">
        <v>0</v>
      </c>
      <c r="J60" s="53">
        <v>2</v>
      </c>
      <c r="K60" s="53">
        <v>0</v>
      </c>
      <c r="L60" s="53">
        <v>2</v>
      </c>
      <c r="M60" s="53">
        <v>1</v>
      </c>
      <c r="N60" s="53">
        <v>0</v>
      </c>
    </row>
    <row r="61" spans="2:14" ht="12">
      <c r="B61" s="282" t="s">
        <v>84</v>
      </c>
      <c r="C61" s="283"/>
      <c r="D61" s="48">
        <v>7</v>
      </c>
      <c r="E61" s="49">
        <v>0</v>
      </c>
      <c r="F61" s="49">
        <v>2</v>
      </c>
      <c r="G61" s="49">
        <v>0</v>
      </c>
      <c r="H61" s="49">
        <v>2</v>
      </c>
      <c r="I61" s="49">
        <v>0</v>
      </c>
      <c r="J61" s="49">
        <v>0</v>
      </c>
      <c r="K61" s="49">
        <v>0</v>
      </c>
      <c r="L61" s="49">
        <v>0</v>
      </c>
      <c r="M61" s="49">
        <v>3</v>
      </c>
      <c r="N61" s="49">
        <v>0</v>
      </c>
    </row>
    <row r="62" spans="2:14" ht="12">
      <c r="B62" s="282" t="s">
        <v>85</v>
      </c>
      <c r="C62" s="283"/>
      <c r="D62" s="52">
        <v>332</v>
      </c>
      <c r="E62" s="53">
        <v>42</v>
      </c>
      <c r="F62" s="53">
        <v>104</v>
      </c>
      <c r="G62" s="53">
        <v>20</v>
      </c>
      <c r="H62" s="53">
        <v>16</v>
      </c>
      <c r="I62" s="53">
        <v>19</v>
      </c>
      <c r="J62" s="53">
        <v>51</v>
      </c>
      <c r="K62" s="53">
        <v>2</v>
      </c>
      <c r="L62" s="53">
        <v>27</v>
      </c>
      <c r="M62" s="53">
        <v>51</v>
      </c>
      <c r="N62" s="53">
        <v>0</v>
      </c>
    </row>
    <row r="63" spans="2:14" ht="12">
      <c r="B63" s="282" t="s">
        <v>86</v>
      </c>
      <c r="C63" s="283"/>
      <c r="D63" s="48">
        <v>9</v>
      </c>
      <c r="E63" s="49">
        <v>2</v>
      </c>
      <c r="F63" s="49">
        <v>1</v>
      </c>
      <c r="G63" s="49">
        <v>0</v>
      </c>
      <c r="H63" s="49">
        <v>1</v>
      </c>
      <c r="I63" s="49">
        <v>0</v>
      </c>
      <c r="J63" s="49">
        <v>1</v>
      </c>
      <c r="K63" s="49">
        <v>0</v>
      </c>
      <c r="L63" s="49">
        <v>1</v>
      </c>
      <c r="M63" s="49">
        <v>3</v>
      </c>
      <c r="N63" s="49">
        <v>0</v>
      </c>
    </row>
    <row r="64" spans="2:14" ht="12">
      <c r="B64" s="282" t="s">
        <v>87</v>
      </c>
      <c r="C64" s="283"/>
      <c r="D64" s="52">
        <v>38</v>
      </c>
      <c r="E64" s="53">
        <v>7</v>
      </c>
      <c r="F64" s="53">
        <v>8</v>
      </c>
      <c r="G64" s="53">
        <v>2</v>
      </c>
      <c r="H64" s="53">
        <v>1</v>
      </c>
      <c r="I64" s="53">
        <v>1</v>
      </c>
      <c r="J64" s="53">
        <v>6</v>
      </c>
      <c r="K64" s="53">
        <v>1</v>
      </c>
      <c r="L64" s="53">
        <v>4</v>
      </c>
      <c r="M64" s="53">
        <v>8</v>
      </c>
      <c r="N64" s="53">
        <v>0</v>
      </c>
    </row>
    <row r="65" spans="2:14" ht="12">
      <c r="B65" s="282" t="s">
        <v>88</v>
      </c>
      <c r="C65" s="283"/>
      <c r="D65" s="48">
        <v>44</v>
      </c>
      <c r="E65" s="49">
        <v>4</v>
      </c>
      <c r="F65" s="49">
        <v>13</v>
      </c>
      <c r="G65" s="49">
        <v>5</v>
      </c>
      <c r="H65" s="49">
        <v>4</v>
      </c>
      <c r="I65" s="49">
        <v>0</v>
      </c>
      <c r="J65" s="49">
        <v>4</v>
      </c>
      <c r="K65" s="49">
        <v>0</v>
      </c>
      <c r="L65" s="49">
        <v>4</v>
      </c>
      <c r="M65" s="49">
        <v>10</v>
      </c>
      <c r="N65" s="49">
        <v>0</v>
      </c>
    </row>
    <row r="66" spans="2:14" ht="12">
      <c r="B66" s="282" t="s">
        <v>89</v>
      </c>
      <c r="C66" s="283"/>
      <c r="D66" s="52">
        <v>54</v>
      </c>
      <c r="E66" s="53">
        <v>8</v>
      </c>
      <c r="F66" s="53">
        <v>27</v>
      </c>
      <c r="G66" s="53">
        <v>5</v>
      </c>
      <c r="H66" s="53">
        <v>2</v>
      </c>
      <c r="I66" s="53">
        <v>2</v>
      </c>
      <c r="J66" s="53">
        <v>5</v>
      </c>
      <c r="K66" s="53">
        <v>0</v>
      </c>
      <c r="L66" s="53">
        <v>2</v>
      </c>
      <c r="M66" s="53">
        <v>3</v>
      </c>
      <c r="N66" s="53">
        <v>0</v>
      </c>
    </row>
    <row r="67" spans="2:14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3</v>
      </c>
      <c r="K67" s="49">
        <v>0</v>
      </c>
      <c r="L67" s="49">
        <v>0</v>
      </c>
      <c r="M67" s="49">
        <v>0</v>
      </c>
      <c r="N67" s="49">
        <v>0</v>
      </c>
    </row>
    <row r="68" spans="2:14" ht="12">
      <c r="B68" s="282" t="s">
        <v>91</v>
      </c>
      <c r="C68" s="283"/>
      <c r="D68" s="52">
        <v>35</v>
      </c>
      <c r="E68" s="53">
        <v>4</v>
      </c>
      <c r="F68" s="53">
        <v>15</v>
      </c>
      <c r="G68" s="53">
        <v>0</v>
      </c>
      <c r="H68" s="53">
        <v>3</v>
      </c>
      <c r="I68" s="53">
        <v>2</v>
      </c>
      <c r="J68" s="53">
        <v>8</v>
      </c>
      <c r="K68" s="53">
        <v>0</v>
      </c>
      <c r="L68" s="53">
        <v>2</v>
      </c>
      <c r="M68" s="53">
        <v>1</v>
      </c>
      <c r="N68" s="53">
        <v>0</v>
      </c>
    </row>
    <row r="69" spans="2:14" s="79" customFormat="1" ht="12">
      <c r="B69" s="294" t="s">
        <v>92</v>
      </c>
      <c r="C69" s="310"/>
      <c r="D69" s="74">
        <v>87</v>
      </c>
      <c r="E69" s="75">
        <v>7</v>
      </c>
      <c r="F69" s="75">
        <v>31</v>
      </c>
      <c r="G69" s="75">
        <v>4</v>
      </c>
      <c r="H69" s="75">
        <v>3</v>
      </c>
      <c r="I69" s="75">
        <v>2</v>
      </c>
      <c r="J69" s="75">
        <v>1</v>
      </c>
      <c r="K69" s="75">
        <v>0</v>
      </c>
      <c r="L69" s="75">
        <v>3</v>
      </c>
      <c r="M69" s="75">
        <v>36</v>
      </c>
      <c r="N69" s="75">
        <v>0</v>
      </c>
    </row>
    <row r="71" ht="12">
      <c r="D71" s="264">
        <f>D6</f>
        <v>7760</v>
      </c>
    </row>
    <row r="72" ht="12">
      <c r="D72" s="264" t="str">
        <f>IF(D71=SUM(D8:D11,D12:D22,D23:D69)/3,"OK","NG")</f>
        <v>OK</v>
      </c>
    </row>
  </sheetData>
  <sheetProtection/>
  <mergeCells count="74">
    <mergeCell ref="B61:C61"/>
    <mergeCell ref="B69:C69"/>
    <mergeCell ref="B63:C63"/>
    <mergeCell ref="B64:C64"/>
    <mergeCell ref="B65:C65"/>
    <mergeCell ref="B66:C66"/>
    <mergeCell ref="B67:C67"/>
    <mergeCell ref="B68:C68"/>
    <mergeCell ref="B62:C62"/>
    <mergeCell ref="B52:C52"/>
    <mergeCell ref="B53:C53"/>
    <mergeCell ref="B54:C54"/>
    <mergeCell ref="B55:C55"/>
    <mergeCell ref="B56:C56"/>
    <mergeCell ref="B60:C60"/>
    <mergeCell ref="B57:C57"/>
    <mergeCell ref="B58:C58"/>
    <mergeCell ref="B59:C59"/>
    <mergeCell ref="B44:C44"/>
    <mergeCell ref="B45:C45"/>
    <mergeCell ref="B46:C46"/>
    <mergeCell ref="B47:C47"/>
    <mergeCell ref="B48:C48"/>
    <mergeCell ref="B49:C49"/>
    <mergeCell ref="B51:C51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4:C14"/>
    <mergeCell ref="I3:I5"/>
    <mergeCell ref="J3:J5"/>
    <mergeCell ref="K3:K5"/>
    <mergeCell ref="L3:L5"/>
    <mergeCell ref="B6:C6"/>
    <mergeCell ref="B7:C7"/>
    <mergeCell ref="B11:C11"/>
    <mergeCell ref="B12:C12"/>
    <mergeCell ref="B13:C13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59" customWidth="1"/>
    <col min="3" max="3" width="10.7109375" style="59" customWidth="1"/>
    <col min="4" max="9" width="9.7109375" style="0" customWidth="1"/>
    <col min="10" max="10" width="10.421875" style="0" customWidth="1"/>
    <col min="11" max="13" width="9.7109375" style="0" customWidth="1"/>
  </cols>
  <sheetData>
    <row r="1" spans="2:15" ht="17.25">
      <c r="B1" s="64" t="s">
        <v>166</v>
      </c>
      <c r="D1" s="64" t="s">
        <v>167</v>
      </c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3:15" ht="17.25">
      <c r="C2" s="1"/>
      <c r="E2" s="64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4" s="60" customFormat="1" ht="25.5" customHeight="1">
      <c r="B3" s="330" t="s">
        <v>168</v>
      </c>
      <c r="C3" s="319"/>
      <c r="D3" s="322" t="s">
        <v>96</v>
      </c>
      <c r="E3" s="322" t="s">
        <v>169</v>
      </c>
      <c r="F3" s="322" t="s">
        <v>170</v>
      </c>
      <c r="G3" s="322" t="s">
        <v>171</v>
      </c>
      <c r="H3" s="322" t="s">
        <v>172</v>
      </c>
      <c r="I3" s="322" t="s">
        <v>173</v>
      </c>
      <c r="J3" s="117" t="s">
        <v>174</v>
      </c>
      <c r="K3" s="322" t="s">
        <v>175</v>
      </c>
      <c r="L3" s="322" t="s">
        <v>176</v>
      </c>
      <c r="M3" s="322" t="s">
        <v>119</v>
      </c>
      <c r="N3" s="118"/>
    </row>
    <row r="4" spans="2:14" s="60" customFormat="1" ht="19.5" customHeight="1">
      <c r="B4" s="339" t="s">
        <v>15</v>
      </c>
      <c r="C4" s="340"/>
      <c r="D4" s="322"/>
      <c r="E4" s="322"/>
      <c r="F4" s="322"/>
      <c r="G4" s="322"/>
      <c r="H4" s="322"/>
      <c r="I4" s="322"/>
      <c r="J4" s="342" t="s">
        <v>177</v>
      </c>
      <c r="K4" s="322"/>
      <c r="L4" s="322"/>
      <c r="M4" s="322"/>
      <c r="N4" s="118"/>
    </row>
    <row r="5" spans="2:13" ht="12" customHeight="1">
      <c r="B5" s="341"/>
      <c r="C5" s="338"/>
      <c r="D5" s="323"/>
      <c r="E5" s="323"/>
      <c r="F5" s="323"/>
      <c r="G5" s="323"/>
      <c r="H5" s="323"/>
      <c r="I5" s="323"/>
      <c r="J5" s="343"/>
      <c r="K5" s="323"/>
      <c r="L5" s="323"/>
      <c r="M5" s="323"/>
    </row>
    <row r="6" spans="1:13" ht="12" customHeight="1">
      <c r="A6" s="60"/>
      <c r="B6" s="291" t="s">
        <v>26</v>
      </c>
      <c r="C6" s="324"/>
      <c r="D6" s="66">
        <v>7760</v>
      </c>
      <c r="E6" s="66">
        <v>957</v>
      </c>
      <c r="F6" s="66">
        <v>2009</v>
      </c>
      <c r="G6" s="66">
        <v>101</v>
      </c>
      <c r="H6" s="66">
        <v>307</v>
      </c>
      <c r="I6" s="66">
        <v>552</v>
      </c>
      <c r="J6" s="66">
        <v>3402</v>
      </c>
      <c r="K6" s="66">
        <v>7</v>
      </c>
      <c r="L6" s="66">
        <v>425</v>
      </c>
      <c r="M6" s="66">
        <v>0</v>
      </c>
    </row>
    <row r="7" spans="1:13" ht="12" customHeight="1">
      <c r="A7" s="60"/>
      <c r="B7" s="282" t="s">
        <v>27</v>
      </c>
      <c r="C7" s="283"/>
      <c r="D7" s="69">
        <v>6452</v>
      </c>
      <c r="E7" s="70">
        <v>776</v>
      </c>
      <c r="F7" s="70">
        <v>1717</v>
      </c>
      <c r="G7" s="70">
        <v>82</v>
      </c>
      <c r="H7" s="70">
        <v>298</v>
      </c>
      <c r="I7" s="70">
        <v>378</v>
      </c>
      <c r="J7" s="70">
        <v>2863</v>
      </c>
      <c r="K7" s="70">
        <v>5</v>
      </c>
      <c r="L7" s="70">
        <v>333</v>
      </c>
      <c r="M7" s="70">
        <v>0</v>
      </c>
    </row>
    <row r="8" spans="2:13" ht="12">
      <c r="B8" s="96"/>
      <c r="C8" s="62" t="s">
        <v>29</v>
      </c>
      <c r="D8" s="52">
        <v>4415</v>
      </c>
      <c r="E8" s="53">
        <v>456</v>
      </c>
      <c r="F8" s="53">
        <v>1171</v>
      </c>
      <c r="G8" s="53">
        <v>53</v>
      </c>
      <c r="H8" s="53">
        <v>226</v>
      </c>
      <c r="I8" s="53">
        <v>320</v>
      </c>
      <c r="J8" s="53">
        <v>1943</v>
      </c>
      <c r="K8" s="53">
        <v>4</v>
      </c>
      <c r="L8" s="53">
        <v>242</v>
      </c>
      <c r="M8" s="53">
        <v>0</v>
      </c>
    </row>
    <row r="9" spans="2:13" ht="12">
      <c r="B9" s="96"/>
      <c r="C9" s="62" t="s">
        <v>31</v>
      </c>
      <c r="D9" s="52">
        <v>1697</v>
      </c>
      <c r="E9" s="53">
        <v>263</v>
      </c>
      <c r="F9" s="53">
        <v>464</v>
      </c>
      <c r="G9" s="53">
        <v>27</v>
      </c>
      <c r="H9" s="53">
        <v>66</v>
      </c>
      <c r="I9" s="53">
        <v>32</v>
      </c>
      <c r="J9" s="53">
        <v>783</v>
      </c>
      <c r="K9" s="53">
        <v>1</v>
      </c>
      <c r="L9" s="53">
        <v>61</v>
      </c>
      <c r="M9" s="53">
        <v>0</v>
      </c>
    </row>
    <row r="10" spans="2:13" ht="12">
      <c r="B10" s="96"/>
      <c r="C10" s="62" t="s">
        <v>33</v>
      </c>
      <c r="D10" s="52">
        <v>340</v>
      </c>
      <c r="E10" s="53">
        <v>57</v>
      </c>
      <c r="F10" s="53">
        <v>82</v>
      </c>
      <c r="G10" s="53">
        <v>2</v>
      </c>
      <c r="H10" s="53">
        <v>6</v>
      </c>
      <c r="I10" s="53">
        <v>26</v>
      </c>
      <c r="J10" s="53">
        <v>137</v>
      </c>
      <c r="K10" s="53">
        <v>0</v>
      </c>
      <c r="L10" s="53">
        <v>30</v>
      </c>
      <c r="M10" s="53">
        <v>0</v>
      </c>
    </row>
    <row r="11" spans="2:13" ht="12">
      <c r="B11" s="294" t="s">
        <v>34</v>
      </c>
      <c r="C11" s="310"/>
      <c r="D11" s="74">
        <v>1308</v>
      </c>
      <c r="E11" s="75">
        <v>181</v>
      </c>
      <c r="F11" s="75">
        <v>292</v>
      </c>
      <c r="G11" s="75">
        <v>19</v>
      </c>
      <c r="H11" s="75">
        <v>9</v>
      </c>
      <c r="I11" s="75">
        <v>174</v>
      </c>
      <c r="J11" s="75">
        <v>539</v>
      </c>
      <c r="K11" s="75">
        <v>2</v>
      </c>
      <c r="L11" s="75">
        <v>92</v>
      </c>
      <c r="M11" s="75">
        <v>0</v>
      </c>
    </row>
    <row r="12" spans="2:13" ht="12" customHeight="1">
      <c r="B12" s="282" t="s">
        <v>35</v>
      </c>
      <c r="C12" s="283"/>
      <c r="D12" s="66">
        <v>85</v>
      </c>
      <c r="E12" s="66">
        <v>6</v>
      </c>
      <c r="F12" s="66">
        <v>31</v>
      </c>
      <c r="G12" s="66">
        <v>0</v>
      </c>
      <c r="H12" s="66">
        <v>0</v>
      </c>
      <c r="I12" s="66">
        <v>9</v>
      </c>
      <c r="J12" s="66">
        <v>33</v>
      </c>
      <c r="K12" s="66">
        <v>0</v>
      </c>
      <c r="L12" s="66">
        <v>6</v>
      </c>
      <c r="M12" s="66">
        <v>0</v>
      </c>
    </row>
    <row r="13" spans="2:13" ht="12" customHeight="1">
      <c r="B13" s="282" t="s">
        <v>36</v>
      </c>
      <c r="C13" s="283"/>
      <c r="D13" s="66">
        <v>108</v>
      </c>
      <c r="E13" s="66">
        <v>11</v>
      </c>
      <c r="F13" s="66">
        <v>23</v>
      </c>
      <c r="G13" s="66">
        <v>1</v>
      </c>
      <c r="H13" s="66">
        <v>1</v>
      </c>
      <c r="I13" s="66">
        <v>36</v>
      </c>
      <c r="J13" s="66">
        <v>30</v>
      </c>
      <c r="K13" s="66">
        <v>0</v>
      </c>
      <c r="L13" s="66">
        <v>6</v>
      </c>
      <c r="M13" s="66">
        <v>0</v>
      </c>
    </row>
    <row r="14" spans="2:13" ht="12" customHeight="1">
      <c r="B14" s="282" t="s">
        <v>37</v>
      </c>
      <c r="C14" s="283"/>
      <c r="D14" s="66">
        <v>67</v>
      </c>
      <c r="E14" s="66">
        <v>15</v>
      </c>
      <c r="F14" s="66">
        <v>25</v>
      </c>
      <c r="G14" s="66">
        <v>2</v>
      </c>
      <c r="H14" s="66">
        <v>1</v>
      </c>
      <c r="I14" s="66">
        <v>6</v>
      </c>
      <c r="J14" s="66">
        <v>13</v>
      </c>
      <c r="K14" s="66">
        <v>0</v>
      </c>
      <c r="L14" s="66">
        <v>5</v>
      </c>
      <c r="M14" s="66">
        <v>0</v>
      </c>
    </row>
    <row r="15" spans="2:13" ht="12" customHeight="1">
      <c r="B15" s="282" t="s">
        <v>38</v>
      </c>
      <c r="C15" s="283"/>
      <c r="D15" s="66">
        <v>4568</v>
      </c>
      <c r="E15" s="66">
        <v>474</v>
      </c>
      <c r="F15" s="66">
        <v>1229</v>
      </c>
      <c r="G15" s="66">
        <v>55</v>
      </c>
      <c r="H15" s="66">
        <v>227</v>
      </c>
      <c r="I15" s="66">
        <v>333</v>
      </c>
      <c r="J15" s="66">
        <v>1989</v>
      </c>
      <c r="K15" s="66">
        <v>4</v>
      </c>
      <c r="L15" s="66">
        <v>257</v>
      </c>
      <c r="M15" s="66">
        <v>0</v>
      </c>
    </row>
    <row r="16" spans="2:13" ht="12" customHeight="1">
      <c r="B16" s="282" t="s">
        <v>39</v>
      </c>
      <c r="C16" s="283"/>
      <c r="D16" s="66">
        <v>306</v>
      </c>
      <c r="E16" s="66">
        <v>56</v>
      </c>
      <c r="F16" s="66">
        <v>74</v>
      </c>
      <c r="G16" s="66">
        <v>2</v>
      </c>
      <c r="H16" s="66">
        <v>6</v>
      </c>
      <c r="I16" s="66">
        <v>19</v>
      </c>
      <c r="J16" s="66">
        <v>124</v>
      </c>
      <c r="K16" s="66">
        <v>0</v>
      </c>
      <c r="L16" s="66">
        <v>25</v>
      </c>
      <c r="M16" s="66">
        <v>0</v>
      </c>
    </row>
    <row r="17" spans="2:13" ht="12" customHeight="1">
      <c r="B17" s="282" t="s">
        <v>40</v>
      </c>
      <c r="C17" s="283"/>
      <c r="D17" s="66">
        <v>43</v>
      </c>
      <c r="E17" s="66">
        <v>6</v>
      </c>
      <c r="F17" s="66">
        <v>8</v>
      </c>
      <c r="G17" s="66">
        <v>0</v>
      </c>
      <c r="H17" s="66">
        <v>0</v>
      </c>
      <c r="I17" s="66">
        <v>9</v>
      </c>
      <c r="J17" s="66">
        <v>16</v>
      </c>
      <c r="K17" s="66">
        <v>0</v>
      </c>
      <c r="L17" s="66">
        <v>4</v>
      </c>
      <c r="M17" s="66">
        <v>0</v>
      </c>
    </row>
    <row r="18" spans="2:13" ht="12" customHeight="1">
      <c r="B18" s="282" t="s">
        <v>41</v>
      </c>
      <c r="C18" s="283"/>
      <c r="D18" s="66">
        <v>1697</v>
      </c>
      <c r="E18" s="66">
        <v>263</v>
      </c>
      <c r="F18" s="66">
        <v>464</v>
      </c>
      <c r="G18" s="66">
        <v>27</v>
      </c>
      <c r="H18" s="66">
        <v>66</v>
      </c>
      <c r="I18" s="66">
        <v>32</v>
      </c>
      <c r="J18" s="66">
        <v>783</v>
      </c>
      <c r="K18" s="66">
        <v>1</v>
      </c>
      <c r="L18" s="66">
        <v>61</v>
      </c>
      <c r="M18" s="66">
        <v>0</v>
      </c>
    </row>
    <row r="19" spans="2:13" ht="12" customHeight="1">
      <c r="B19" s="282" t="s">
        <v>42</v>
      </c>
      <c r="C19" s="283"/>
      <c r="D19" s="66">
        <v>225</v>
      </c>
      <c r="E19" s="66">
        <v>42</v>
      </c>
      <c r="F19" s="66">
        <v>42</v>
      </c>
      <c r="G19" s="66">
        <v>3</v>
      </c>
      <c r="H19" s="66">
        <v>1</v>
      </c>
      <c r="I19" s="66">
        <v>34</v>
      </c>
      <c r="J19" s="66">
        <v>85</v>
      </c>
      <c r="K19" s="66">
        <v>0</v>
      </c>
      <c r="L19" s="66">
        <v>18</v>
      </c>
      <c r="M19" s="66">
        <v>0</v>
      </c>
    </row>
    <row r="20" spans="2:13" ht="12" customHeight="1">
      <c r="B20" s="282" t="s">
        <v>43</v>
      </c>
      <c r="C20" s="283"/>
      <c r="D20" s="66">
        <v>59</v>
      </c>
      <c r="E20" s="66">
        <v>11</v>
      </c>
      <c r="F20" s="66">
        <v>14</v>
      </c>
      <c r="G20" s="66">
        <v>0</v>
      </c>
      <c r="H20" s="66">
        <v>0</v>
      </c>
      <c r="I20" s="66">
        <v>5</v>
      </c>
      <c r="J20" s="66">
        <v>23</v>
      </c>
      <c r="K20" s="66">
        <v>0</v>
      </c>
      <c r="L20" s="66">
        <v>6</v>
      </c>
      <c r="M20" s="66">
        <v>0</v>
      </c>
    </row>
    <row r="21" spans="2:13" ht="12" customHeight="1">
      <c r="B21" s="282" t="s">
        <v>44</v>
      </c>
      <c r="C21" s="283"/>
      <c r="D21" s="66">
        <v>379</v>
      </c>
      <c r="E21" s="66">
        <v>51</v>
      </c>
      <c r="F21" s="66">
        <v>54</v>
      </c>
      <c r="G21" s="66">
        <v>7</v>
      </c>
      <c r="H21" s="66">
        <v>4</v>
      </c>
      <c r="I21" s="66">
        <v>45</v>
      </c>
      <c r="J21" s="66">
        <v>191</v>
      </c>
      <c r="K21" s="66">
        <v>1</v>
      </c>
      <c r="L21" s="66">
        <v>26</v>
      </c>
      <c r="M21" s="66">
        <v>0</v>
      </c>
    </row>
    <row r="22" spans="2:13" ht="12" customHeight="1">
      <c r="B22" s="294" t="s">
        <v>45</v>
      </c>
      <c r="C22" s="310"/>
      <c r="D22" s="66">
        <v>223</v>
      </c>
      <c r="E22" s="66">
        <v>22</v>
      </c>
      <c r="F22" s="66">
        <v>45</v>
      </c>
      <c r="G22" s="66">
        <v>4</v>
      </c>
      <c r="H22" s="66">
        <v>1</v>
      </c>
      <c r="I22" s="66">
        <v>24</v>
      </c>
      <c r="J22" s="66">
        <v>115</v>
      </c>
      <c r="K22" s="66">
        <v>1</v>
      </c>
      <c r="L22" s="66">
        <v>11</v>
      </c>
      <c r="M22" s="66">
        <v>0</v>
      </c>
    </row>
    <row r="23" spans="2:13" ht="12">
      <c r="B23" s="282" t="s">
        <v>46</v>
      </c>
      <c r="C23" s="283"/>
      <c r="D23" s="69">
        <v>85</v>
      </c>
      <c r="E23" s="70">
        <v>6</v>
      </c>
      <c r="F23" s="70">
        <v>31</v>
      </c>
      <c r="G23" s="70">
        <v>0</v>
      </c>
      <c r="H23" s="70">
        <v>0</v>
      </c>
      <c r="I23" s="70">
        <v>9</v>
      </c>
      <c r="J23" s="70">
        <v>33</v>
      </c>
      <c r="K23" s="70">
        <v>0</v>
      </c>
      <c r="L23" s="70">
        <v>6</v>
      </c>
      <c r="M23" s="70">
        <v>0</v>
      </c>
    </row>
    <row r="24" spans="2:13" ht="12">
      <c r="B24" s="282" t="s">
        <v>47</v>
      </c>
      <c r="C24" s="283"/>
      <c r="D24" s="48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</row>
    <row r="25" spans="2:13" ht="12">
      <c r="B25" s="282" t="s">
        <v>48</v>
      </c>
      <c r="C25" s="283"/>
      <c r="D25" s="48">
        <v>11</v>
      </c>
      <c r="E25" s="49">
        <v>1</v>
      </c>
      <c r="F25" s="49">
        <v>4</v>
      </c>
      <c r="G25" s="49">
        <v>0</v>
      </c>
      <c r="H25" s="49">
        <v>0</v>
      </c>
      <c r="I25" s="49">
        <v>3</v>
      </c>
      <c r="J25" s="49">
        <v>2</v>
      </c>
      <c r="K25" s="49">
        <v>0</v>
      </c>
      <c r="L25" s="49">
        <v>1</v>
      </c>
      <c r="M25" s="49">
        <v>0</v>
      </c>
    </row>
    <row r="26" spans="2:13" ht="12">
      <c r="B26" s="282" t="s">
        <v>49</v>
      </c>
      <c r="C26" s="283"/>
      <c r="D26" s="52">
        <v>72</v>
      </c>
      <c r="E26" s="53">
        <v>7</v>
      </c>
      <c r="F26" s="53">
        <v>15</v>
      </c>
      <c r="G26" s="53">
        <v>0</v>
      </c>
      <c r="H26" s="53">
        <v>1</v>
      </c>
      <c r="I26" s="53">
        <v>23</v>
      </c>
      <c r="J26" s="53">
        <v>23</v>
      </c>
      <c r="K26" s="53">
        <v>0</v>
      </c>
      <c r="L26" s="53">
        <v>3</v>
      </c>
      <c r="M26" s="53">
        <v>0</v>
      </c>
    </row>
    <row r="27" spans="2:13" ht="12">
      <c r="B27" s="282" t="s">
        <v>50</v>
      </c>
      <c r="C27" s="283"/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</row>
    <row r="28" spans="2:13" ht="12">
      <c r="B28" s="282" t="s">
        <v>51</v>
      </c>
      <c r="C28" s="283"/>
      <c r="D28" s="48">
        <v>4</v>
      </c>
      <c r="E28" s="49">
        <v>0</v>
      </c>
      <c r="F28" s="49">
        <v>0</v>
      </c>
      <c r="G28" s="49">
        <v>0</v>
      </c>
      <c r="H28" s="49">
        <v>0</v>
      </c>
      <c r="I28" s="49">
        <v>3</v>
      </c>
      <c r="J28" s="49">
        <v>0</v>
      </c>
      <c r="K28" s="49">
        <v>0</v>
      </c>
      <c r="L28" s="49">
        <v>1</v>
      </c>
      <c r="M28" s="49">
        <v>0</v>
      </c>
    </row>
    <row r="29" spans="2:13" ht="12">
      <c r="B29" s="282" t="s">
        <v>52</v>
      </c>
      <c r="C29" s="283"/>
      <c r="D29" s="48">
        <v>21</v>
      </c>
      <c r="E29" s="49">
        <v>3</v>
      </c>
      <c r="F29" s="49">
        <v>4</v>
      </c>
      <c r="G29" s="49">
        <v>1</v>
      </c>
      <c r="H29" s="49">
        <v>0</v>
      </c>
      <c r="I29" s="49">
        <v>7</v>
      </c>
      <c r="J29" s="49">
        <v>5</v>
      </c>
      <c r="K29" s="49">
        <v>0</v>
      </c>
      <c r="L29" s="49">
        <v>1</v>
      </c>
      <c r="M29" s="49">
        <v>0</v>
      </c>
    </row>
    <row r="30" spans="2:13" ht="12">
      <c r="B30" s="282" t="s">
        <v>53</v>
      </c>
      <c r="C30" s="283"/>
      <c r="D30" s="48">
        <v>114</v>
      </c>
      <c r="E30" s="49">
        <v>16</v>
      </c>
      <c r="F30" s="49">
        <v>49</v>
      </c>
      <c r="G30" s="49">
        <v>2</v>
      </c>
      <c r="H30" s="49">
        <v>1</v>
      </c>
      <c r="I30" s="49">
        <v>5</v>
      </c>
      <c r="J30" s="49">
        <v>31</v>
      </c>
      <c r="K30" s="49">
        <v>0</v>
      </c>
      <c r="L30" s="49">
        <v>10</v>
      </c>
      <c r="M30" s="49">
        <v>0</v>
      </c>
    </row>
    <row r="31" spans="2:13" ht="12">
      <c r="B31" s="282" t="s">
        <v>54</v>
      </c>
      <c r="C31" s="283"/>
      <c r="D31" s="48">
        <v>18</v>
      </c>
      <c r="E31" s="49">
        <v>3</v>
      </c>
      <c r="F31" s="49">
        <v>4</v>
      </c>
      <c r="G31" s="49">
        <v>0</v>
      </c>
      <c r="H31" s="49">
        <v>0</v>
      </c>
      <c r="I31" s="49">
        <v>3</v>
      </c>
      <c r="J31" s="49">
        <v>7</v>
      </c>
      <c r="K31" s="49">
        <v>0</v>
      </c>
      <c r="L31" s="49">
        <v>1</v>
      </c>
      <c r="M31" s="49">
        <v>0</v>
      </c>
    </row>
    <row r="32" spans="2:13" ht="12">
      <c r="B32" s="282" t="s">
        <v>55</v>
      </c>
      <c r="C32" s="283"/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</v>
      </c>
      <c r="M32" s="49">
        <v>0</v>
      </c>
    </row>
    <row r="33" spans="2:13" ht="12">
      <c r="B33" s="282" t="s">
        <v>56</v>
      </c>
      <c r="C33" s="283"/>
      <c r="D33" s="52">
        <v>479</v>
      </c>
      <c r="E33" s="53">
        <v>54</v>
      </c>
      <c r="F33" s="53">
        <v>95</v>
      </c>
      <c r="G33" s="53">
        <v>3</v>
      </c>
      <c r="H33" s="53">
        <v>27</v>
      </c>
      <c r="I33" s="53">
        <v>47</v>
      </c>
      <c r="J33" s="53">
        <v>225</v>
      </c>
      <c r="K33" s="53">
        <v>0</v>
      </c>
      <c r="L33" s="53">
        <v>28</v>
      </c>
      <c r="M33" s="53">
        <v>0</v>
      </c>
    </row>
    <row r="34" spans="2:13" ht="12">
      <c r="B34" s="282" t="s">
        <v>57</v>
      </c>
      <c r="C34" s="283"/>
      <c r="D34" s="52">
        <v>400</v>
      </c>
      <c r="E34" s="53">
        <v>53</v>
      </c>
      <c r="F34" s="53">
        <v>107</v>
      </c>
      <c r="G34" s="53">
        <v>0</v>
      </c>
      <c r="H34" s="53">
        <v>15</v>
      </c>
      <c r="I34" s="53">
        <v>42</v>
      </c>
      <c r="J34" s="53">
        <v>163</v>
      </c>
      <c r="K34" s="53">
        <v>0</v>
      </c>
      <c r="L34" s="53">
        <v>20</v>
      </c>
      <c r="M34" s="53">
        <v>0</v>
      </c>
    </row>
    <row r="35" spans="2:13" ht="12">
      <c r="B35" s="282" t="s">
        <v>58</v>
      </c>
      <c r="C35" s="283"/>
      <c r="D35" s="52">
        <v>2716</v>
      </c>
      <c r="E35" s="53">
        <v>259</v>
      </c>
      <c r="F35" s="53">
        <v>786</v>
      </c>
      <c r="G35" s="53">
        <v>40</v>
      </c>
      <c r="H35" s="53">
        <v>149</v>
      </c>
      <c r="I35" s="53">
        <v>152</v>
      </c>
      <c r="J35" s="53">
        <v>1187</v>
      </c>
      <c r="K35" s="53">
        <v>4</v>
      </c>
      <c r="L35" s="53">
        <v>139</v>
      </c>
      <c r="M35" s="53">
        <v>0</v>
      </c>
    </row>
    <row r="36" spans="2:13" ht="12">
      <c r="B36" s="282" t="s">
        <v>59</v>
      </c>
      <c r="C36" s="283"/>
      <c r="D36" s="52">
        <v>820</v>
      </c>
      <c r="E36" s="53">
        <v>90</v>
      </c>
      <c r="F36" s="53">
        <v>183</v>
      </c>
      <c r="G36" s="53">
        <v>10</v>
      </c>
      <c r="H36" s="53">
        <v>35</v>
      </c>
      <c r="I36" s="53">
        <v>79</v>
      </c>
      <c r="J36" s="53">
        <v>368</v>
      </c>
      <c r="K36" s="53">
        <v>0</v>
      </c>
      <c r="L36" s="53">
        <v>55</v>
      </c>
      <c r="M36" s="53">
        <v>0</v>
      </c>
    </row>
    <row r="37" spans="2:13" ht="12">
      <c r="B37" s="282" t="s">
        <v>60</v>
      </c>
      <c r="C37" s="283"/>
      <c r="D37" s="52">
        <v>31</v>
      </c>
      <c r="E37" s="53">
        <v>8</v>
      </c>
      <c r="F37" s="53">
        <v>16</v>
      </c>
      <c r="G37" s="53">
        <v>2</v>
      </c>
      <c r="H37" s="53">
        <v>1</v>
      </c>
      <c r="I37" s="53">
        <v>1</v>
      </c>
      <c r="J37" s="53">
        <v>2</v>
      </c>
      <c r="K37" s="53">
        <v>0</v>
      </c>
      <c r="L37" s="53">
        <v>1</v>
      </c>
      <c r="M37" s="53">
        <v>0</v>
      </c>
    </row>
    <row r="38" spans="2:13" ht="12">
      <c r="B38" s="282" t="s">
        <v>61</v>
      </c>
      <c r="C38" s="283"/>
      <c r="D38" s="48">
        <v>18</v>
      </c>
      <c r="E38" s="49">
        <v>1</v>
      </c>
      <c r="F38" s="49">
        <v>4</v>
      </c>
      <c r="G38" s="49">
        <v>0</v>
      </c>
      <c r="H38" s="49">
        <v>0</v>
      </c>
      <c r="I38" s="49">
        <v>1</v>
      </c>
      <c r="J38" s="49">
        <v>9</v>
      </c>
      <c r="K38" s="49">
        <v>0</v>
      </c>
      <c r="L38" s="49">
        <v>3</v>
      </c>
      <c r="M38" s="49">
        <v>0</v>
      </c>
    </row>
    <row r="39" spans="2:13" ht="12">
      <c r="B39" s="282" t="s">
        <v>62</v>
      </c>
      <c r="C39" s="283"/>
      <c r="D39" s="48">
        <v>12</v>
      </c>
      <c r="E39" s="49">
        <v>2</v>
      </c>
      <c r="F39" s="49">
        <v>4</v>
      </c>
      <c r="G39" s="49">
        <v>0</v>
      </c>
      <c r="H39" s="49">
        <v>0</v>
      </c>
      <c r="I39" s="49">
        <v>1</v>
      </c>
      <c r="J39" s="49">
        <v>5</v>
      </c>
      <c r="K39" s="49">
        <v>0</v>
      </c>
      <c r="L39" s="49">
        <v>0</v>
      </c>
      <c r="M39" s="49">
        <v>0</v>
      </c>
    </row>
    <row r="40" spans="2:13" ht="12">
      <c r="B40" s="282" t="s">
        <v>63</v>
      </c>
      <c r="C40" s="283"/>
      <c r="D40" s="48">
        <v>13</v>
      </c>
      <c r="E40" s="49">
        <v>3</v>
      </c>
      <c r="F40" s="49">
        <v>0</v>
      </c>
      <c r="G40" s="49">
        <v>0</v>
      </c>
      <c r="H40" s="49">
        <v>0</v>
      </c>
      <c r="I40" s="49">
        <v>7</v>
      </c>
      <c r="J40" s="49">
        <v>2</v>
      </c>
      <c r="K40" s="49">
        <v>0</v>
      </c>
      <c r="L40" s="49">
        <v>1</v>
      </c>
      <c r="M40" s="49">
        <v>0</v>
      </c>
    </row>
    <row r="41" spans="2:13" ht="12">
      <c r="B41" s="282" t="s">
        <v>64</v>
      </c>
      <c r="C41" s="283"/>
      <c r="D41" s="48">
        <v>5</v>
      </c>
      <c r="E41" s="49">
        <v>1</v>
      </c>
      <c r="F41" s="49">
        <v>1</v>
      </c>
      <c r="G41" s="49">
        <v>0</v>
      </c>
      <c r="H41" s="49">
        <v>0</v>
      </c>
      <c r="I41" s="49">
        <v>1</v>
      </c>
      <c r="J41" s="49">
        <v>2</v>
      </c>
      <c r="K41" s="49">
        <v>0</v>
      </c>
      <c r="L41" s="49">
        <v>0</v>
      </c>
      <c r="M41" s="49">
        <v>0</v>
      </c>
    </row>
    <row r="42" spans="2:13" ht="12">
      <c r="B42" s="282" t="s">
        <v>65</v>
      </c>
      <c r="C42" s="283"/>
      <c r="D42" s="48">
        <v>17</v>
      </c>
      <c r="E42" s="49">
        <v>4</v>
      </c>
      <c r="F42" s="49">
        <v>5</v>
      </c>
      <c r="G42" s="49">
        <v>0</v>
      </c>
      <c r="H42" s="49">
        <v>0</v>
      </c>
      <c r="I42" s="49">
        <v>2</v>
      </c>
      <c r="J42" s="49">
        <v>4</v>
      </c>
      <c r="K42" s="49">
        <v>0</v>
      </c>
      <c r="L42" s="49">
        <v>2</v>
      </c>
      <c r="M42" s="49">
        <v>0</v>
      </c>
    </row>
    <row r="43" spans="2:13" ht="12">
      <c r="B43" s="282" t="s">
        <v>66</v>
      </c>
      <c r="C43" s="283"/>
      <c r="D43" s="48">
        <v>25</v>
      </c>
      <c r="E43" s="49">
        <v>6</v>
      </c>
      <c r="F43" s="49">
        <v>7</v>
      </c>
      <c r="G43" s="49">
        <v>0</v>
      </c>
      <c r="H43" s="49">
        <v>0</v>
      </c>
      <c r="I43" s="49">
        <v>1</v>
      </c>
      <c r="J43" s="49">
        <v>9</v>
      </c>
      <c r="K43" s="49">
        <v>0</v>
      </c>
      <c r="L43" s="49">
        <v>2</v>
      </c>
      <c r="M43" s="49">
        <v>0</v>
      </c>
    </row>
    <row r="44" spans="2:13" ht="12">
      <c r="B44" s="282" t="s">
        <v>67</v>
      </c>
      <c r="C44" s="283"/>
      <c r="D44" s="52">
        <v>34</v>
      </c>
      <c r="E44" s="53">
        <v>1</v>
      </c>
      <c r="F44" s="53">
        <v>8</v>
      </c>
      <c r="G44" s="53">
        <v>0</v>
      </c>
      <c r="H44" s="53">
        <v>0</v>
      </c>
      <c r="I44" s="53">
        <v>7</v>
      </c>
      <c r="J44" s="53">
        <v>13</v>
      </c>
      <c r="K44" s="53">
        <v>0</v>
      </c>
      <c r="L44" s="53">
        <v>5</v>
      </c>
      <c r="M44" s="53">
        <v>0</v>
      </c>
    </row>
    <row r="45" spans="2:13" ht="12">
      <c r="B45" s="282" t="s">
        <v>68</v>
      </c>
      <c r="C45" s="283"/>
      <c r="D45" s="52">
        <v>259</v>
      </c>
      <c r="E45" s="53">
        <v>44</v>
      </c>
      <c r="F45" s="53">
        <v>59</v>
      </c>
      <c r="G45" s="53">
        <v>2</v>
      </c>
      <c r="H45" s="53">
        <v>6</v>
      </c>
      <c r="I45" s="53">
        <v>16</v>
      </c>
      <c r="J45" s="53">
        <v>111</v>
      </c>
      <c r="K45" s="53">
        <v>0</v>
      </c>
      <c r="L45" s="53">
        <v>21</v>
      </c>
      <c r="M45" s="53">
        <v>0</v>
      </c>
    </row>
    <row r="46" spans="2:13" ht="12">
      <c r="B46" s="282" t="s">
        <v>69</v>
      </c>
      <c r="C46" s="283"/>
      <c r="D46" s="48">
        <v>22</v>
      </c>
      <c r="E46" s="49">
        <v>6</v>
      </c>
      <c r="F46" s="49">
        <v>8</v>
      </c>
      <c r="G46" s="49">
        <v>0</v>
      </c>
      <c r="H46" s="49">
        <v>0</v>
      </c>
      <c r="I46" s="49">
        <v>2</v>
      </c>
      <c r="J46" s="49">
        <v>4</v>
      </c>
      <c r="K46" s="49">
        <v>0</v>
      </c>
      <c r="L46" s="49">
        <v>2</v>
      </c>
      <c r="M46" s="49">
        <v>0</v>
      </c>
    </row>
    <row r="47" spans="2:13" ht="12">
      <c r="B47" s="282" t="s">
        <v>70</v>
      </c>
      <c r="C47" s="283"/>
      <c r="D47" s="48">
        <v>8</v>
      </c>
      <c r="E47" s="49">
        <v>3</v>
      </c>
      <c r="F47" s="49">
        <v>3</v>
      </c>
      <c r="G47" s="49">
        <v>1</v>
      </c>
      <c r="H47" s="49">
        <v>0</v>
      </c>
      <c r="I47" s="49">
        <v>0</v>
      </c>
      <c r="J47" s="49">
        <v>1</v>
      </c>
      <c r="K47" s="49">
        <v>0</v>
      </c>
      <c r="L47" s="49">
        <v>0</v>
      </c>
      <c r="M47" s="49">
        <v>0</v>
      </c>
    </row>
    <row r="48" spans="2:13" ht="12">
      <c r="B48" s="282" t="s">
        <v>71</v>
      </c>
      <c r="C48" s="283"/>
      <c r="D48" s="52">
        <v>148</v>
      </c>
      <c r="E48" s="53">
        <v>23</v>
      </c>
      <c r="F48" s="53">
        <v>55</v>
      </c>
      <c r="G48" s="53">
        <v>4</v>
      </c>
      <c r="H48" s="53">
        <v>5</v>
      </c>
      <c r="I48" s="53">
        <v>2</v>
      </c>
      <c r="J48" s="53">
        <v>52</v>
      </c>
      <c r="K48" s="53">
        <v>0</v>
      </c>
      <c r="L48" s="53">
        <v>7</v>
      </c>
      <c r="M48" s="53">
        <v>0</v>
      </c>
    </row>
    <row r="49" spans="2:13" ht="12">
      <c r="B49" s="282" t="s">
        <v>72</v>
      </c>
      <c r="C49" s="283"/>
      <c r="D49" s="52">
        <v>1020</v>
      </c>
      <c r="E49" s="53">
        <v>150</v>
      </c>
      <c r="F49" s="53">
        <v>261</v>
      </c>
      <c r="G49" s="53">
        <v>13</v>
      </c>
      <c r="H49" s="53">
        <v>39</v>
      </c>
      <c r="I49" s="53">
        <v>15</v>
      </c>
      <c r="J49" s="53">
        <v>505</v>
      </c>
      <c r="K49" s="53">
        <v>1</v>
      </c>
      <c r="L49" s="53">
        <v>36</v>
      </c>
      <c r="M49" s="53">
        <v>0</v>
      </c>
    </row>
    <row r="50" spans="2:13" ht="12">
      <c r="B50" s="282" t="s">
        <v>73</v>
      </c>
      <c r="C50" s="283"/>
      <c r="D50" s="52">
        <v>487</v>
      </c>
      <c r="E50" s="53">
        <v>75</v>
      </c>
      <c r="F50" s="53">
        <v>137</v>
      </c>
      <c r="G50" s="53">
        <v>9</v>
      </c>
      <c r="H50" s="53">
        <v>22</v>
      </c>
      <c r="I50" s="53">
        <v>13</v>
      </c>
      <c r="J50" s="53">
        <v>213</v>
      </c>
      <c r="K50" s="53">
        <v>0</v>
      </c>
      <c r="L50" s="53">
        <v>18</v>
      </c>
      <c r="M50" s="53">
        <v>0</v>
      </c>
    </row>
    <row r="51" spans="2:13" ht="12">
      <c r="B51" s="282" t="s">
        <v>74</v>
      </c>
      <c r="C51" s="283"/>
      <c r="D51" s="48">
        <v>18</v>
      </c>
      <c r="E51" s="49">
        <v>4</v>
      </c>
      <c r="F51" s="49">
        <v>5</v>
      </c>
      <c r="G51" s="49">
        <v>0</v>
      </c>
      <c r="H51" s="49">
        <v>0</v>
      </c>
      <c r="I51" s="49">
        <v>1</v>
      </c>
      <c r="J51" s="49">
        <v>8</v>
      </c>
      <c r="K51" s="49">
        <v>0</v>
      </c>
      <c r="L51" s="49">
        <v>0</v>
      </c>
      <c r="M51" s="49">
        <v>0</v>
      </c>
    </row>
    <row r="52" spans="2:13" ht="12">
      <c r="B52" s="282" t="s">
        <v>75</v>
      </c>
      <c r="C52" s="283"/>
      <c r="D52" s="48">
        <v>16</v>
      </c>
      <c r="E52" s="49">
        <v>8</v>
      </c>
      <c r="F52" s="49">
        <v>3</v>
      </c>
      <c r="G52" s="49">
        <v>0</v>
      </c>
      <c r="H52" s="49">
        <v>0</v>
      </c>
      <c r="I52" s="49">
        <v>1</v>
      </c>
      <c r="J52" s="49">
        <v>4</v>
      </c>
      <c r="K52" s="49">
        <v>0</v>
      </c>
      <c r="L52" s="49">
        <v>0</v>
      </c>
      <c r="M52" s="49">
        <v>0</v>
      </c>
    </row>
    <row r="53" spans="2:13" ht="12">
      <c r="B53" s="282" t="s">
        <v>76</v>
      </c>
      <c r="C53" s="283"/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2:13" ht="12">
      <c r="B54" s="282" t="s">
        <v>77</v>
      </c>
      <c r="C54" s="283"/>
      <c r="D54" s="48">
        <v>4</v>
      </c>
      <c r="E54" s="49">
        <v>0</v>
      </c>
      <c r="F54" s="49">
        <v>1</v>
      </c>
      <c r="G54" s="49">
        <v>0</v>
      </c>
      <c r="H54" s="49">
        <v>0</v>
      </c>
      <c r="I54" s="49">
        <v>0</v>
      </c>
      <c r="J54" s="49">
        <v>3</v>
      </c>
      <c r="K54" s="49">
        <v>0</v>
      </c>
      <c r="L54" s="49">
        <v>0</v>
      </c>
      <c r="M54" s="49">
        <v>0</v>
      </c>
    </row>
    <row r="55" spans="2:13" ht="12">
      <c r="B55" s="282" t="s">
        <v>78</v>
      </c>
      <c r="C55" s="283"/>
      <c r="D55" s="52">
        <v>57</v>
      </c>
      <c r="E55" s="53">
        <v>16</v>
      </c>
      <c r="F55" s="53">
        <v>10</v>
      </c>
      <c r="G55" s="53">
        <v>1</v>
      </c>
      <c r="H55" s="53">
        <v>1</v>
      </c>
      <c r="I55" s="53">
        <v>9</v>
      </c>
      <c r="J55" s="53">
        <v>16</v>
      </c>
      <c r="K55" s="53">
        <v>0</v>
      </c>
      <c r="L55" s="53">
        <v>4</v>
      </c>
      <c r="M55" s="53">
        <v>0</v>
      </c>
    </row>
    <row r="56" spans="2:13" ht="12">
      <c r="B56" s="282" t="s">
        <v>79</v>
      </c>
      <c r="C56" s="283"/>
      <c r="D56" s="52">
        <v>123</v>
      </c>
      <c r="E56" s="53">
        <v>16</v>
      </c>
      <c r="F56" s="53">
        <v>28</v>
      </c>
      <c r="G56" s="53">
        <v>1</v>
      </c>
      <c r="H56" s="53">
        <v>0</v>
      </c>
      <c r="I56" s="53">
        <v>12</v>
      </c>
      <c r="J56" s="53">
        <v>58</v>
      </c>
      <c r="K56" s="53">
        <v>0</v>
      </c>
      <c r="L56" s="53">
        <v>8</v>
      </c>
      <c r="M56" s="53">
        <v>0</v>
      </c>
    </row>
    <row r="57" spans="2:13" ht="12">
      <c r="B57" s="282" t="s">
        <v>80</v>
      </c>
      <c r="C57" s="283"/>
      <c r="D57" s="52">
        <v>41</v>
      </c>
      <c r="E57" s="53">
        <v>10</v>
      </c>
      <c r="F57" s="53">
        <v>3</v>
      </c>
      <c r="G57" s="53">
        <v>1</v>
      </c>
      <c r="H57" s="53">
        <v>0</v>
      </c>
      <c r="I57" s="53">
        <v>13</v>
      </c>
      <c r="J57" s="53">
        <v>8</v>
      </c>
      <c r="K57" s="53">
        <v>0</v>
      </c>
      <c r="L57" s="53">
        <v>6</v>
      </c>
      <c r="M57" s="53">
        <v>0</v>
      </c>
    </row>
    <row r="58" spans="2:13" ht="12">
      <c r="B58" s="282" t="s">
        <v>81</v>
      </c>
      <c r="C58" s="283"/>
      <c r="D58" s="48">
        <v>5</v>
      </c>
      <c r="E58" s="49">
        <v>1</v>
      </c>
      <c r="F58" s="49">
        <v>2</v>
      </c>
      <c r="G58" s="49">
        <v>0</v>
      </c>
      <c r="H58" s="49">
        <v>0</v>
      </c>
      <c r="I58" s="49">
        <v>0</v>
      </c>
      <c r="J58" s="49">
        <v>2</v>
      </c>
      <c r="K58" s="49">
        <v>0</v>
      </c>
      <c r="L58" s="49">
        <v>0</v>
      </c>
      <c r="M58" s="49">
        <v>0</v>
      </c>
    </row>
    <row r="59" spans="2:13" ht="12">
      <c r="B59" s="282" t="s">
        <v>82</v>
      </c>
      <c r="C59" s="283"/>
      <c r="D59" s="52">
        <v>37</v>
      </c>
      <c r="E59" s="53">
        <v>4</v>
      </c>
      <c r="F59" s="53">
        <v>9</v>
      </c>
      <c r="G59" s="53">
        <v>0</v>
      </c>
      <c r="H59" s="53">
        <v>0</v>
      </c>
      <c r="I59" s="53">
        <v>5</v>
      </c>
      <c r="J59" s="53">
        <v>14</v>
      </c>
      <c r="K59" s="53">
        <v>0</v>
      </c>
      <c r="L59" s="53">
        <v>5</v>
      </c>
      <c r="M59" s="53">
        <v>0</v>
      </c>
    </row>
    <row r="60" spans="2:13" ht="12">
      <c r="B60" s="282" t="s">
        <v>83</v>
      </c>
      <c r="C60" s="283"/>
      <c r="D60" s="52">
        <v>10</v>
      </c>
      <c r="E60" s="53">
        <v>3</v>
      </c>
      <c r="F60" s="53">
        <v>2</v>
      </c>
      <c r="G60" s="53">
        <v>0</v>
      </c>
      <c r="H60" s="53">
        <v>0</v>
      </c>
      <c r="I60" s="53">
        <v>0</v>
      </c>
      <c r="J60" s="53">
        <v>4</v>
      </c>
      <c r="K60" s="53">
        <v>0</v>
      </c>
      <c r="L60" s="53">
        <v>1</v>
      </c>
      <c r="M60" s="53">
        <v>0</v>
      </c>
    </row>
    <row r="61" spans="2:13" ht="12">
      <c r="B61" s="282" t="s">
        <v>84</v>
      </c>
      <c r="C61" s="283"/>
      <c r="D61" s="48">
        <v>7</v>
      </c>
      <c r="E61" s="49">
        <v>3</v>
      </c>
      <c r="F61" s="49">
        <v>1</v>
      </c>
      <c r="G61" s="49">
        <v>0</v>
      </c>
      <c r="H61" s="49">
        <v>0</v>
      </c>
      <c r="I61" s="49">
        <v>0</v>
      </c>
      <c r="J61" s="49">
        <v>3</v>
      </c>
      <c r="K61" s="49">
        <v>0</v>
      </c>
      <c r="L61" s="49">
        <v>0</v>
      </c>
      <c r="M61" s="49">
        <v>0</v>
      </c>
    </row>
    <row r="62" spans="2:13" ht="12">
      <c r="B62" s="282" t="s">
        <v>85</v>
      </c>
      <c r="C62" s="283"/>
      <c r="D62" s="52">
        <v>332</v>
      </c>
      <c r="E62" s="53">
        <v>40</v>
      </c>
      <c r="F62" s="53">
        <v>49</v>
      </c>
      <c r="G62" s="53">
        <v>7</v>
      </c>
      <c r="H62" s="53">
        <v>4</v>
      </c>
      <c r="I62" s="53">
        <v>39</v>
      </c>
      <c r="J62" s="53">
        <v>173</v>
      </c>
      <c r="K62" s="53">
        <v>1</v>
      </c>
      <c r="L62" s="53">
        <v>19</v>
      </c>
      <c r="M62" s="53">
        <v>0</v>
      </c>
    </row>
    <row r="63" spans="2:13" ht="12">
      <c r="B63" s="282" t="s">
        <v>86</v>
      </c>
      <c r="C63" s="283"/>
      <c r="D63" s="48">
        <v>9</v>
      </c>
      <c r="E63" s="49">
        <v>3</v>
      </c>
      <c r="F63" s="49">
        <v>1</v>
      </c>
      <c r="G63" s="49">
        <v>0</v>
      </c>
      <c r="H63" s="49">
        <v>0</v>
      </c>
      <c r="I63" s="49">
        <v>1</v>
      </c>
      <c r="J63" s="49">
        <v>4</v>
      </c>
      <c r="K63" s="49">
        <v>0</v>
      </c>
      <c r="L63" s="49">
        <v>0</v>
      </c>
      <c r="M63" s="49">
        <v>0</v>
      </c>
    </row>
    <row r="64" spans="2:13" ht="12">
      <c r="B64" s="282" t="s">
        <v>87</v>
      </c>
      <c r="C64" s="283"/>
      <c r="D64" s="52">
        <v>38</v>
      </c>
      <c r="E64" s="53">
        <v>8</v>
      </c>
      <c r="F64" s="53">
        <v>4</v>
      </c>
      <c r="G64" s="53">
        <v>0</v>
      </c>
      <c r="H64" s="53">
        <v>0</v>
      </c>
      <c r="I64" s="53">
        <v>5</v>
      </c>
      <c r="J64" s="53">
        <v>14</v>
      </c>
      <c r="K64" s="53">
        <v>0</v>
      </c>
      <c r="L64" s="53">
        <v>7</v>
      </c>
      <c r="M64" s="53">
        <v>0</v>
      </c>
    </row>
    <row r="65" spans="2:13" ht="12">
      <c r="B65" s="282" t="s">
        <v>88</v>
      </c>
      <c r="C65" s="283"/>
      <c r="D65" s="48">
        <v>44</v>
      </c>
      <c r="E65" s="49">
        <v>8</v>
      </c>
      <c r="F65" s="49">
        <v>11</v>
      </c>
      <c r="G65" s="49">
        <v>0</v>
      </c>
      <c r="H65" s="49">
        <v>0</v>
      </c>
      <c r="I65" s="49">
        <v>5</v>
      </c>
      <c r="J65" s="49">
        <v>18</v>
      </c>
      <c r="K65" s="49">
        <v>0</v>
      </c>
      <c r="L65" s="49">
        <v>2</v>
      </c>
      <c r="M65" s="49">
        <v>0</v>
      </c>
    </row>
    <row r="66" spans="2:13" ht="12">
      <c r="B66" s="282" t="s">
        <v>89</v>
      </c>
      <c r="C66" s="283"/>
      <c r="D66" s="52">
        <v>54</v>
      </c>
      <c r="E66" s="53">
        <v>4</v>
      </c>
      <c r="F66" s="53">
        <v>6</v>
      </c>
      <c r="G66" s="53">
        <v>2</v>
      </c>
      <c r="H66" s="53">
        <v>0</v>
      </c>
      <c r="I66" s="53">
        <v>13</v>
      </c>
      <c r="J66" s="53">
        <v>26</v>
      </c>
      <c r="K66" s="53">
        <v>0</v>
      </c>
      <c r="L66" s="53">
        <v>3</v>
      </c>
      <c r="M66" s="53">
        <v>0</v>
      </c>
    </row>
    <row r="67" spans="2:13" ht="12">
      <c r="B67" s="282" t="s">
        <v>90</v>
      </c>
      <c r="C67" s="283"/>
      <c r="D67" s="48">
        <v>3</v>
      </c>
      <c r="E67" s="49">
        <v>0</v>
      </c>
      <c r="F67" s="49">
        <v>0</v>
      </c>
      <c r="G67" s="49">
        <v>0</v>
      </c>
      <c r="H67" s="49">
        <v>1</v>
      </c>
      <c r="I67" s="49">
        <v>0</v>
      </c>
      <c r="J67" s="49">
        <v>2</v>
      </c>
      <c r="K67" s="49">
        <v>0</v>
      </c>
      <c r="L67" s="49">
        <v>0</v>
      </c>
      <c r="M67" s="49">
        <v>0</v>
      </c>
    </row>
    <row r="68" spans="2:13" ht="12">
      <c r="B68" s="282" t="s">
        <v>91</v>
      </c>
      <c r="C68" s="283"/>
      <c r="D68" s="52">
        <v>35</v>
      </c>
      <c r="E68" s="53">
        <v>1</v>
      </c>
      <c r="F68" s="53">
        <v>3</v>
      </c>
      <c r="G68" s="53">
        <v>1</v>
      </c>
      <c r="H68" s="53">
        <v>0</v>
      </c>
      <c r="I68" s="53">
        <v>4</v>
      </c>
      <c r="J68" s="53">
        <v>24</v>
      </c>
      <c r="K68" s="53">
        <v>0</v>
      </c>
      <c r="L68" s="53">
        <v>2</v>
      </c>
      <c r="M68" s="53">
        <v>0</v>
      </c>
    </row>
    <row r="69" spans="2:13" s="79" customFormat="1" ht="12">
      <c r="B69" s="294" t="s">
        <v>92</v>
      </c>
      <c r="C69" s="310"/>
      <c r="D69" s="74">
        <v>87</v>
      </c>
      <c r="E69" s="75">
        <v>9</v>
      </c>
      <c r="F69" s="75">
        <v>25</v>
      </c>
      <c r="G69" s="75">
        <v>1</v>
      </c>
      <c r="H69" s="75">
        <v>0</v>
      </c>
      <c r="I69" s="75">
        <v>2</v>
      </c>
      <c r="J69" s="75">
        <v>45</v>
      </c>
      <c r="K69" s="75">
        <v>1</v>
      </c>
      <c r="L69" s="75">
        <v>4</v>
      </c>
      <c r="M69" s="75">
        <v>0</v>
      </c>
    </row>
    <row r="71" ht="12">
      <c r="D71" s="264">
        <f>D6</f>
        <v>7760</v>
      </c>
    </row>
    <row r="72" ht="12">
      <c r="D72" s="264" t="str">
        <f>IF(D71=SUM(D8:D11,D12:D22,D23:D69)/3,"OK","NG")</f>
        <v>OK</v>
      </c>
    </row>
  </sheetData>
  <sheetProtection/>
  <mergeCells count="73">
    <mergeCell ref="B68:C68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F3:F5"/>
    <mergeCell ref="G3:G5"/>
    <mergeCell ref="H3:H5"/>
    <mergeCell ref="B6:C6"/>
    <mergeCell ref="B7:C7"/>
    <mergeCell ref="B11:C11"/>
    <mergeCell ref="B14:C14"/>
    <mergeCell ref="I3:I5"/>
    <mergeCell ref="K3:K5"/>
    <mergeCell ref="L3:L5"/>
    <mergeCell ref="M3:M5"/>
    <mergeCell ref="B4:C5"/>
    <mergeCell ref="J4:J5"/>
    <mergeCell ref="B3:C3"/>
    <mergeCell ref="D3:D5"/>
    <mergeCell ref="E3:E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住宅金融支援機構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住宅金融支援機構3</dc:creator>
  <cp:keywords/>
  <dc:description/>
  <cp:lastModifiedBy>101037</cp:lastModifiedBy>
  <dcterms:created xsi:type="dcterms:W3CDTF">2017-04-24T07:13:46Z</dcterms:created>
  <dcterms:modified xsi:type="dcterms:W3CDTF">2018-07-27T07:03:38Z</dcterms:modified>
  <cp:category/>
  <cp:version/>
  <cp:contentType/>
  <cp:contentStatus/>
</cp:coreProperties>
</file>